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2018\x.FINAL WEB VERSIONS\Wave 1 (doc, supps + CaTs)\"/>
    </mc:Choice>
  </mc:AlternateContent>
  <bookViews>
    <workbookView xWindow="0" yWindow="0" windowWidth="27150" windowHeight="8415" tabRatio="752"/>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Other" sheetId="53" r:id="rId17"/>
    <sheet name="2.38" sheetId="174" r:id="rId18"/>
    <sheet name="2.39" sheetId="175" r:id="rId19"/>
    <sheet name="2.40" sheetId="162" r:id="rId20"/>
    <sheet name="2.41" sheetId="176" r:id="rId21"/>
    <sheet name="2.42" sheetId="165" r:id="rId22"/>
    <sheet name="2.43" sheetId="140" r:id="rId23"/>
    <sheet name="2.44" sheetId="181" r:id="rId24"/>
    <sheet name="2.45" sheetId="132" r:id="rId25"/>
    <sheet name="2.46" sheetId="13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123Graph_A" localSheetId="14" hidden="1">'[1]Model inputs'!#REF!</definedName>
    <definedName name="__123Graph_A" localSheetId="15" hidden="1">'[1]Model inputs'!#REF!</definedName>
    <definedName name="__123Graph_A" localSheetId="23" hidden="1">'[1]Model inputs'!#REF!</definedName>
    <definedName name="__123Graph_A" localSheetId="25" hidden="1">'[1]Model inputs'!#REF!</definedName>
    <definedName name="__123Graph_A" localSheetId="9"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23" hidden="1">'[2]Forecast data'!#REF!</definedName>
    <definedName name="__123Graph_AALLTAX" localSheetId="25" hidden="1">'[2]Forecast data'!#REF!</definedName>
    <definedName name="__123Graph_AALLTAX" localSheetId="9"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14" hidden="1">'[4]T3 Page 1'!#REF!</definedName>
    <definedName name="__123Graph_AEFF" localSheetId="15" hidden="1">'[4]T3 Page 1'!#REF!</definedName>
    <definedName name="__123Graph_AEFF" localSheetId="23" hidden="1">'[4]T3 Page 1'!#REF!</definedName>
    <definedName name="__123Graph_AEFF" localSheetId="25" hidden="1">'[4]T3 Page 1'!#REF!</definedName>
    <definedName name="__123Graph_AEFF" localSheetId="9" hidden="1">'[4]T3 Page 1'!#REF!</definedName>
    <definedName name="__123Graph_AEFF" hidden="1">'[4]T3 Page 1'!#REF!</definedName>
    <definedName name="__123Graph_AGR14PBF1" hidden="1">'[5]HIS19FIN(A)'!$AF$70:$AF$81</definedName>
    <definedName name="__123Graph_AHOMEVAT" localSheetId="14" hidden="1">'[2]Forecast data'!#REF!</definedName>
    <definedName name="__123Graph_AHOMEVAT" localSheetId="15" hidden="1">'[2]Forecast data'!#REF!</definedName>
    <definedName name="__123Graph_AHOMEVAT" localSheetId="23" hidden="1">'[2]Forecast data'!#REF!</definedName>
    <definedName name="__123Graph_AHOMEVAT" localSheetId="25" hidden="1">'[2]Forecast data'!#REF!</definedName>
    <definedName name="__123Graph_AHOMEVAT" localSheetId="9"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23" hidden="1">'[2]Forecast data'!#REF!</definedName>
    <definedName name="__123Graph_AIMPORT" localSheetId="25" hidden="1">'[2]Forecast data'!#REF!</definedName>
    <definedName name="__123Graph_AIMPORT" localSheetId="9" hidden="1">'[2]Forecast data'!#REF!</definedName>
    <definedName name="__123Graph_AIMPORT" hidden="1">'[2]Forecast data'!#REF!</definedName>
    <definedName name="__123Graph_ALBFFIN" localSheetId="14" hidden="1">'[4]FC Page 1'!#REF!</definedName>
    <definedName name="__123Graph_ALBFFIN" localSheetId="15" hidden="1">'[4]FC Page 1'!#REF!</definedName>
    <definedName name="__123Graph_ALBFFIN" localSheetId="23" hidden="1">'[4]FC Page 1'!#REF!</definedName>
    <definedName name="__123Graph_ALBFFIN" localSheetId="25" hidden="1">'[4]FC Page 1'!#REF!</definedName>
    <definedName name="__123Graph_ALBFFIN" localSheetId="9"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14" hidden="1">'[4]T3 Page 1'!#REF!</definedName>
    <definedName name="__123Graph_APIC" localSheetId="15" hidden="1">'[4]T3 Page 1'!#REF!</definedName>
    <definedName name="__123Graph_APIC" localSheetId="23" hidden="1">'[4]T3 Page 1'!#REF!</definedName>
    <definedName name="__123Graph_APIC" localSheetId="25" hidden="1">'[4]T3 Page 1'!#REF!</definedName>
    <definedName name="__123Graph_APIC" localSheetId="9" hidden="1">'[4]T3 Page 1'!#REF!</definedName>
    <definedName name="__123Graph_APIC" hidden="1">'[4]T3 Page 1'!#REF!</definedName>
    <definedName name="__123Graph_ATOBREV" localSheetId="14" hidden="1">'[2]Forecast data'!#REF!</definedName>
    <definedName name="__123Graph_ATOBREV" localSheetId="15" hidden="1">'[2]Forecast data'!#REF!</definedName>
    <definedName name="__123Graph_ATOBREV" localSheetId="23" hidden="1">'[2]Forecast data'!#REF!</definedName>
    <definedName name="__123Graph_ATOBREV" localSheetId="25" hidden="1">'[2]Forecast data'!#REF!</definedName>
    <definedName name="__123Graph_ATOBREV" localSheetId="9"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23" hidden="1">'[2]Forecast data'!#REF!</definedName>
    <definedName name="__123Graph_ATOTAL" localSheetId="25" hidden="1">'[2]Forecast data'!#REF!</definedName>
    <definedName name="__123Graph_ATOTAL" localSheetId="9"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23" hidden="1">'[1]Model inputs'!#REF!</definedName>
    <definedName name="__123Graph_B" localSheetId="25" hidden="1">'[1]Model inputs'!#REF!</definedName>
    <definedName name="__123Graph_B" localSheetId="9"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14" hidden="1">'[4]T3 Page 1'!#REF!</definedName>
    <definedName name="__123Graph_BEFF" localSheetId="15" hidden="1">'[4]T3 Page 1'!#REF!</definedName>
    <definedName name="__123Graph_BEFF" localSheetId="23" hidden="1">'[4]T3 Page 1'!#REF!</definedName>
    <definedName name="__123Graph_BEFF" localSheetId="25" hidden="1">'[4]T3 Page 1'!#REF!</definedName>
    <definedName name="__123Graph_BEFF" localSheetId="9" hidden="1">'[4]T3 Page 1'!#REF!</definedName>
    <definedName name="__123Graph_BEFF" hidden="1">'[4]T3 Page 1'!#REF!</definedName>
    <definedName name="__123Graph_BHOMEVAT" localSheetId="14" hidden="1">'[2]Forecast data'!#REF!</definedName>
    <definedName name="__123Graph_BHOMEVAT" localSheetId="15" hidden="1">'[2]Forecast data'!#REF!</definedName>
    <definedName name="__123Graph_BHOMEVAT" localSheetId="23" hidden="1">'[2]Forecast data'!#REF!</definedName>
    <definedName name="__123Graph_BHOMEVAT" localSheetId="25" hidden="1">'[2]Forecast data'!#REF!</definedName>
    <definedName name="__123Graph_BHOMEVAT" localSheetId="9"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23" hidden="1">'[2]Forecast data'!#REF!</definedName>
    <definedName name="__123Graph_BIMPORT" localSheetId="25" hidden="1">'[2]Forecast data'!#REF!</definedName>
    <definedName name="__123Graph_BIMPORT" localSheetId="9" hidden="1">'[2]Forecast data'!#REF!</definedName>
    <definedName name="__123Graph_BIMPORT" hidden="1">'[2]Forecast data'!#REF!</definedName>
    <definedName name="__123Graph_BLBF" localSheetId="14" hidden="1">'[4]T3 Page 1'!#REF!</definedName>
    <definedName name="__123Graph_BLBF" localSheetId="15" hidden="1">'[4]T3 Page 1'!#REF!</definedName>
    <definedName name="__123Graph_BLBF" localSheetId="23" hidden="1">'[4]T3 Page 1'!#REF!</definedName>
    <definedName name="__123Graph_BLBF" localSheetId="25" hidden="1">'[4]T3 Page 1'!#REF!</definedName>
    <definedName name="__123Graph_BLBF" localSheetId="9" hidden="1">'[4]T3 Page 1'!#REF!</definedName>
    <definedName name="__123Graph_BLBF" hidden="1">'[4]T3 Page 1'!#REF!</definedName>
    <definedName name="__123Graph_BLBFFIN" localSheetId="14" hidden="1">'[4]FC Page 1'!#REF!</definedName>
    <definedName name="__123Graph_BLBFFIN" localSheetId="15" hidden="1">'[4]FC Page 1'!#REF!</definedName>
    <definedName name="__123Graph_BLBFFIN" localSheetId="23" hidden="1">'[4]FC Page 1'!#REF!</definedName>
    <definedName name="__123Graph_BLBFFIN" localSheetId="25" hidden="1">'[4]FC Page 1'!#REF!</definedName>
    <definedName name="__123Graph_BLBFFIN" hidden="1">'[4]FC Page 1'!#REF!</definedName>
    <definedName name="__123Graph_BLCB" hidden="1">'[5]HIS19FIN(A)'!$D$79:$I$79</definedName>
    <definedName name="__123Graph_BPIC" localSheetId="14" hidden="1">'[4]T3 Page 1'!#REF!</definedName>
    <definedName name="__123Graph_BPIC" localSheetId="15" hidden="1">'[4]T3 Page 1'!#REF!</definedName>
    <definedName name="__123Graph_BPIC" localSheetId="23" hidden="1">'[4]T3 Page 1'!#REF!</definedName>
    <definedName name="__123Graph_BPIC" localSheetId="25" hidden="1">'[4]T3 Page 1'!#REF!</definedName>
    <definedName name="__123Graph_BPIC" localSheetId="9" hidden="1">'[4]T3 Page 1'!#REF!</definedName>
    <definedName name="__123Graph_BPIC" hidden="1">'[4]T3 Page 1'!#REF!</definedName>
    <definedName name="__123Graph_BTOTAL" localSheetId="14" hidden="1">'[2]Forecast data'!#REF!</definedName>
    <definedName name="__123Graph_BTOTAL" localSheetId="15" hidden="1">'[2]Forecast data'!#REF!</definedName>
    <definedName name="__123Graph_BTOTAL" localSheetId="23" hidden="1">'[2]Forecast data'!#REF!</definedName>
    <definedName name="__123Graph_BTOTAL" localSheetId="25" hidden="1">'[2]Forecast data'!#REF!</definedName>
    <definedName name="__123Graph_BTOTAL" localSheetId="9" hidden="1">'[2]Forecast data'!#REF!</definedName>
    <definedName name="__123Graph_BTOTAL" hidden="1">'[2]Forecast data'!#REF!</definedName>
    <definedName name="__123Graph_CACT13BUD" localSheetId="14" hidden="1">'[4]FC Page 1'!#REF!</definedName>
    <definedName name="__123Graph_CACT13BUD" localSheetId="15" hidden="1">'[4]FC Page 1'!#REF!</definedName>
    <definedName name="__123Graph_CACT13BUD" localSheetId="23" hidden="1">'[4]FC Page 1'!#REF!</definedName>
    <definedName name="__123Graph_CACT13BUD" localSheetId="25" hidden="1">'[4]FC Page 1'!#REF!</definedName>
    <definedName name="__123Graph_CACT13BUD" localSheetId="9" hidden="1">'[4]FC Page 1'!#REF!</definedName>
    <definedName name="__123Graph_CACT13BUD" hidden="1">'[4]FC Page 1'!#REF!</definedName>
    <definedName name="__123Graph_CEFF" localSheetId="14" hidden="1">'[4]T3 Page 1'!#REF!</definedName>
    <definedName name="__123Graph_CEFF" localSheetId="15" hidden="1">'[4]T3 Page 1'!#REF!</definedName>
    <definedName name="__123Graph_CEFF" localSheetId="23" hidden="1">'[4]T3 Page 1'!#REF!</definedName>
    <definedName name="__123Graph_CEFF" localSheetId="25" hidden="1">'[4]T3 Page 1'!#REF!</definedName>
    <definedName name="__123Graph_CEFF" localSheetId="9" hidden="1">'[4]T3 Page 1'!#REF!</definedName>
    <definedName name="__123Graph_CEFF" hidden="1">'[4]T3 Page 1'!#REF!</definedName>
    <definedName name="__123Graph_CGR14PBF1" hidden="1">'[5]HIS19FIN(A)'!$AK$70:$AK$81</definedName>
    <definedName name="__123Graph_CLBF" localSheetId="14" hidden="1">'[4]T3 Page 1'!#REF!</definedName>
    <definedName name="__123Graph_CLBF" localSheetId="15" hidden="1">'[4]T3 Page 1'!#REF!</definedName>
    <definedName name="__123Graph_CLBF" localSheetId="23" hidden="1">'[4]T3 Page 1'!#REF!</definedName>
    <definedName name="__123Graph_CLBF" localSheetId="25" hidden="1">'[4]T3 Page 1'!#REF!</definedName>
    <definedName name="__123Graph_CLBF" localSheetId="9" hidden="1">'[4]T3 Page 1'!#REF!</definedName>
    <definedName name="__123Graph_CLBF" hidden="1">'[4]T3 Page 1'!#REF!</definedName>
    <definedName name="__123Graph_CPIC" localSheetId="14" hidden="1">'[4]T3 Page 1'!#REF!</definedName>
    <definedName name="__123Graph_CPIC" localSheetId="15" hidden="1">'[4]T3 Page 1'!#REF!</definedName>
    <definedName name="__123Graph_CPIC" localSheetId="23" hidden="1">'[4]T3 Page 1'!#REF!</definedName>
    <definedName name="__123Graph_CPIC" localSheetId="25" hidden="1">'[4]T3 Page 1'!#REF!</definedName>
    <definedName name="__123Graph_CPIC" localSheetId="9" hidden="1">'[4]T3 Page 1'!#REF!</definedName>
    <definedName name="__123Graph_CPIC" hidden="1">'[4]T3 Page 1'!#REF!</definedName>
    <definedName name="__123Graph_DACT13BUD" localSheetId="14" hidden="1">'[4]FC Page 1'!#REF!</definedName>
    <definedName name="__123Graph_DACT13BUD" localSheetId="15" hidden="1">'[4]FC Page 1'!#REF!</definedName>
    <definedName name="__123Graph_DACT13BUD" localSheetId="23" hidden="1">'[4]FC Page 1'!#REF!</definedName>
    <definedName name="__123Graph_DACT13BUD" localSheetId="25" hidden="1">'[4]FC Page 1'!#REF!</definedName>
    <definedName name="__123Graph_DACT13BUD" localSheetId="9" hidden="1">'[4]FC Page 1'!#REF!</definedName>
    <definedName name="__123Graph_DACT13BUD" hidden="1">'[4]FC Page 1'!#REF!</definedName>
    <definedName name="__123Graph_DEFF" localSheetId="14" hidden="1">'[4]T3 Page 1'!#REF!</definedName>
    <definedName name="__123Graph_DEFF" localSheetId="15" hidden="1">'[4]T3 Page 1'!#REF!</definedName>
    <definedName name="__123Graph_DEFF" localSheetId="23" hidden="1">'[4]T3 Page 1'!#REF!</definedName>
    <definedName name="__123Graph_DEFF" localSheetId="25" hidden="1">'[4]T3 Page 1'!#REF!</definedName>
    <definedName name="__123Graph_DEFF" localSheetId="9" hidden="1">'[4]T3 Page 1'!#REF!</definedName>
    <definedName name="__123Graph_DEFF" hidden="1">'[4]T3 Page 1'!#REF!</definedName>
    <definedName name="__123Graph_DGR14PBF1" hidden="1">'[5]HIS19FIN(A)'!$AH$70:$AH$81</definedName>
    <definedName name="__123Graph_DLBF" localSheetId="14" hidden="1">'[4]T3 Page 1'!#REF!</definedName>
    <definedName name="__123Graph_DLBF" localSheetId="15" hidden="1">'[4]T3 Page 1'!#REF!</definedName>
    <definedName name="__123Graph_DLBF" localSheetId="23" hidden="1">'[4]T3 Page 1'!#REF!</definedName>
    <definedName name="__123Graph_DLBF" localSheetId="25" hidden="1">'[4]T3 Page 1'!#REF!</definedName>
    <definedName name="__123Graph_DLBF" localSheetId="9" hidden="1">'[4]T3 Page 1'!#REF!</definedName>
    <definedName name="__123Graph_DLBF" hidden="1">'[4]T3 Page 1'!#REF!</definedName>
    <definedName name="__123Graph_DPIC" localSheetId="14" hidden="1">'[4]T3 Page 1'!#REF!</definedName>
    <definedName name="__123Graph_DPIC" localSheetId="15" hidden="1">'[4]T3 Page 1'!#REF!</definedName>
    <definedName name="__123Graph_DPIC" localSheetId="23" hidden="1">'[4]T3 Page 1'!#REF!</definedName>
    <definedName name="__123Graph_DPIC" localSheetId="25" hidden="1">'[4]T3 Page 1'!#REF!</definedName>
    <definedName name="__123Graph_DPIC" localSheetId="9" hidden="1">'[4]T3 Page 1'!#REF!</definedName>
    <definedName name="__123Graph_DPIC" hidden="1">'[4]T3 Page 1'!#REF!</definedName>
    <definedName name="__123Graph_EACT13BUD" localSheetId="14" hidden="1">'[4]FC Page 1'!#REF!</definedName>
    <definedName name="__123Graph_EACT13BUD" localSheetId="15" hidden="1">'[4]FC Page 1'!#REF!</definedName>
    <definedName name="__123Graph_EACT13BUD" localSheetId="23" hidden="1">'[4]FC Page 1'!#REF!</definedName>
    <definedName name="__123Graph_EACT13BUD" localSheetId="25" hidden="1">'[4]FC Page 1'!#REF!</definedName>
    <definedName name="__123Graph_EACT13BUD" localSheetId="9" hidden="1">'[4]FC Page 1'!#REF!</definedName>
    <definedName name="__123Graph_EACT13BUD" hidden="1">'[4]FC Page 1'!#REF!</definedName>
    <definedName name="__123Graph_EEFF" localSheetId="14" hidden="1">'[4]T3 Page 1'!#REF!</definedName>
    <definedName name="__123Graph_EEFF" localSheetId="15" hidden="1">'[4]T3 Page 1'!#REF!</definedName>
    <definedName name="__123Graph_EEFF" localSheetId="23" hidden="1">'[4]T3 Page 1'!#REF!</definedName>
    <definedName name="__123Graph_EEFF" localSheetId="25" hidden="1">'[4]T3 Page 1'!#REF!</definedName>
    <definedName name="__123Graph_EEFF" localSheetId="9" hidden="1">'[4]T3 Page 1'!#REF!</definedName>
    <definedName name="__123Graph_EEFF" hidden="1">'[4]T3 Page 1'!#REF!</definedName>
    <definedName name="__123Graph_EEFFHIC" localSheetId="14" hidden="1">'[4]FC Page 1'!#REF!</definedName>
    <definedName name="__123Graph_EEFFHIC" localSheetId="15" hidden="1">'[4]FC Page 1'!#REF!</definedName>
    <definedName name="__123Graph_EEFFHIC" localSheetId="23" hidden="1">'[4]FC Page 1'!#REF!</definedName>
    <definedName name="__123Graph_EEFFHIC" localSheetId="25" hidden="1">'[4]FC Page 1'!#REF!</definedName>
    <definedName name="__123Graph_EEFFHIC" hidden="1">'[4]FC Page 1'!#REF!</definedName>
    <definedName name="__123Graph_EGR14PBF1" hidden="1">'[5]HIS19FIN(A)'!$AG$67:$AG$67</definedName>
    <definedName name="__123Graph_ELBF" localSheetId="14" hidden="1">'[4]T3 Page 1'!#REF!</definedName>
    <definedName name="__123Graph_ELBF" localSheetId="15" hidden="1">'[4]T3 Page 1'!#REF!</definedName>
    <definedName name="__123Graph_ELBF" localSheetId="23" hidden="1">'[4]T3 Page 1'!#REF!</definedName>
    <definedName name="__123Graph_ELBF" localSheetId="25" hidden="1">'[4]T3 Page 1'!#REF!</definedName>
    <definedName name="__123Graph_ELBF" localSheetId="9" hidden="1">'[4]T3 Page 1'!#REF!</definedName>
    <definedName name="__123Graph_ELBF" hidden="1">'[4]T3 Page 1'!#REF!</definedName>
    <definedName name="__123Graph_EPIC" localSheetId="14" hidden="1">'[4]T3 Page 1'!#REF!</definedName>
    <definedName name="__123Graph_EPIC" localSheetId="15" hidden="1">'[4]T3 Page 1'!#REF!</definedName>
    <definedName name="__123Graph_EPIC" localSheetId="23" hidden="1">'[4]T3 Page 1'!#REF!</definedName>
    <definedName name="__123Graph_EPIC" localSheetId="25" hidden="1">'[4]T3 Page 1'!#REF!</definedName>
    <definedName name="__123Graph_EPIC" localSheetId="9" hidden="1">'[4]T3 Page 1'!#REF!</definedName>
    <definedName name="__123Graph_EPIC" hidden="1">'[4]T3 Page 1'!#REF!</definedName>
    <definedName name="__123Graph_FACT13BUD" localSheetId="14" hidden="1">'[4]FC Page 1'!#REF!</definedName>
    <definedName name="__123Graph_FACT13BUD" localSheetId="15" hidden="1">'[4]FC Page 1'!#REF!</definedName>
    <definedName name="__123Graph_FACT13BUD" localSheetId="23" hidden="1">'[4]FC Page 1'!#REF!</definedName>
    <definedName name="__123Graph_FACT13BUD" localSheetId="25" hidden="1">'[4]FC Page 1'!#REF!</definedName>
    <definedName name="__123Graph_FACT13BUD" localSheetId="9" hidden="1">'[4]FC Page 1'!#REF!</definedName>
    <definedName name="__123Graph_FACT13BUD" hidden="1">'[4]FC Page 1'!#REF!</definedName>
    <definedName name="__123Graph_FEFF" localSheetId="14" hidden="1">'[4]T3 Page 1'!#REF!</definedName>
    <definedName name="__123Graph_FEFF" localSheetId="15" hidden="1">'[4]T3 Page 1'!#REF!</definedName>
    <definedName name="__123Graph_FEFF" localSheetId="23" hidden="1">'[4]T3 Page 1'!#REF!</definedName>
    <definedName name="__123Graph_FEFF" localSheetId="25" hidden="1">'[4]T3 Page 1'!#REF!</definedName>
    <definedName name="__123Graph_FEFF" localSheetId="9" hidden="1">'[4]T3 Page 1'!#REF!</definedName>
    <definedName name="__123Graph_FEFF" hidden="1">'[4]T3 Page 1'!#REF!</definedName>
    <definedName name="__123Graph_FEFFHIC" localSheetId="14" hidden="1">'[4]FC Page 1'!#REF!</definedName>
    <definedName name="__123Graph_FEFFHIC" localSheetId="15" hidden="1">'[4]FC Page 1'!#REF!</definedName>
    <definedName name="__123Graph_FEFFHIC" localSheetId="23" hidden="1">'[4]FC Page 1'!#REF!</definedName>
    <definedName name="__123Graph_FEFFHIC" localSheetId="25" hidden="1">'[4]FC Page 1'!#REF!</definedName>
    <definedName name="__123Graph_FEFFHIC" hidden="1">'[4]FC Page 1'!#REF!</definedName>
    <definedName name="__123Graph_FGR14PBF1" hidden="1">'[5]HIS19FIN(A)'!$AH$67:$AH$67</definedName>
    <definedName name="__123Graph_FLBF" localSheetId="14" hidden="1">'[4]T3 Page 1'!#REF!</definedName>
    <definedName name="__123Graph_FLBF" localSheetId="15" hidden="1">'[4]T3 Page 1'!#REF!</definedName>
    <definedName name="__123Graph_FLBF" localSheetId="23" hidden="1">'[4]T3 Page 1'!#REF!</definedName>
    <definedName name="__123Graph_FLBF" localSheetId="25" hidden="1">'[4]T3 Page 1'!#REF!</definedName>
    <definedName name="__123Graph_FLBF" localSheetId="9" hidden="1">'[4]T3 Page 1'!#REF!</definedName>
    <definedName name="__123Graph_FLBF" hidden="1">'[4]T3 Page 1'!#REF!</definedName>
    <definedName name="__123Graph_FPIC" localSheetId="14" hidden="1">'[4]T3 Page 1'!#REF!</definedName>
    <definedName name="__123Graph_FPIC" localSheetId="15" hidden="1">'[4]T3 Page 1'!#REF!</definedName>
    <definedName name="__123Graph_FPIC" localSheetId="23" hidden="1">'[4]T3 Page 1'!#REF!</definedName>
    <definedName name="__123Graph_FPIC" localSheetId="25" hidden="1">'[4]T3 Page 1'!#REF!</definedName>
    <definedName name="__123Graph_FPIC" localSheetId="9"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14" hidden="1">'[2]Forecast data'!#REF!</definedName>
    <definedName name="__123Graph_X" localSheetId="15" hidden="1">'[2]Forecast data'!#REF!</definedName>
    <definedName name="__123Graph_X" localSheetId="23" hidden="1">'[2]Forecast data'!#REF!</definedName>
    <definedName name="__123Graph_X" localSheetId="25" hidden="1">'[2]Forecast data'!#REF!</definedName>
    <definedName name="__123Graph_X" localSheetId="9" hidden="1">'[2]Forecast data'!#REF!</definedName>
    <definedName name="__123Graph_X" hidden="1">'[2]Forecast data'!#REF!</definedName>
    <definedName name="__123Graph_XACTHIC" localSheetId="14" hidden="1">'[4]FC Page 1'!#REF!</definedName>
    <definedName name="__123Graph_XACTHIC" localSheetId="15" hidden="1">'[4]FC Page 1'!#REF!</definedName>
    <definedName name="__123Graph_XACTHIC" localSheetId="23" hidden="1">'[4]FC Page 1'!#REF!</definedName>
    <definedName name="__123Graph_XACTHIC" localSheetId="25" hidden="1">'[4]FC Page 1'!#REF!</definedName>
    <definedName name="__123Graph_XACTHIC" localSheetId="9" hidden="1">'[4]FC Page 1'!#REF!</definedName>
    <definedName name="__123Graph_XACTHIC" hidden="1">'[4]FC Page 1'!#REF!</definedName>
    <definedName name="__123Graph_XALLTAX" localSheetId="14" hidden="1">'[2]Forecast data'!#REF!</definedName>
    <definedName name="__123Graph_XALLTAX" localSheetId="15" hidden="1">'[2]Forecast data'!#REF!</definedName>
    <definedName name="__123Graph_XALLTAX" localSheetId="23" hidden="1">'[2]Forecast data'!#REF!</definedName>
    <definedName name="__123Graph_XALLTAX" localSheetId="25" hidden="1">'[2]Forecast data'!#REF!</definedName>
    <definedName name="__123Graph_XALLTAX" localSheetId="9"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14" hidden="1">'[4]T3 Page 1'!#REF!</definedName>
    <definedName name="__123Graph_XEFF" localSheetId="15" hidden="1">'[4]T3 Page 1'!#REF!</definedName>
    <definedName name="__123Graph_XEFF" localSheetId="23" hidden="1">'[4]T3 Page 1'!#REF!</definedName>
    <definedName name="__123Graph_XEFF" localSheetId="25" hidden="1">'[4]T3 Page 1'!#REF!</definedName>
    <definedName name="__123Graph_XEFF" localSheetId="9" hidden="1">'[4]T3 Page 1'!#REF!</definedName>
    <definedName name="__123Graph_XEFF" hidden="1">'[4]T3 Page 1'!#REF!</definedName>
    <definedName name="__123Graph_XGR14PBF1" hidden="1">'[5]HIS19FIN(A)'!$AL$70:$AL$81</definedName>
    <definedName name="__123Graph_XHOMEVAT" localSheetId="14" hidden="1">'[2]Forecast data'!#REF!</definedName>
    <definedName name="__123Graph_XHOMEVAT" localSheetId="15" hidden="1">'[2]Forecast data'!#REF!</definedName>
    <definedName name="__123Graph_XHOMEVAT" localSheetId="23" hidden="1">'[2]Forecast data'!#REF!</definedName>
    <definedName name="__123Graph_XHOMEVAT" localSheetId="25" hidden="1">'[2]Forecast data'!#REF!</definedName>
    <definedName name="__123Graph_XHOMEVAT" localSheetId="9"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23" hidden="1">'[2]Forecast data'!#REF!</definedName>
    <definedName name="__123Graph_XIMPORT" localSheetId="25" hidden="1">'[2]Forecast data'!#REF!</definedName>
    <definedName name="__123Graph_XIMPORT" localSheetId="9" hidden="1">'[2]Forecast data'!#REF!</definedName>
    <definedName name="__123Graph_XIMPORT" hidden="1">'[2]Forecast data'!#REF!</definedName>
    <definedName name="__123Graph_XLBF" localSheetId="14" hidden="1">'[4]T3 Page 1'!#REF!</definedName>
    <definedName name="__123Graph_XLBF" localSheetId="15" hidden="1">'[4]T3 Page 1'!#REF!</definedName>
    <definedName name="__123Graph_XLBF" localSheetId="23" hidden="1">'[4]T3 Page 1'!#REF!</definedName>
    <definedName name="__123Graph_XLBF" localSheetId="25" hidden="1">'[4]T3 Page 1'!#REF!</definedName>
    <definedName name="__123Graph_XLBF" localSheetId="9"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14" hidden="1">'[4]T3 Page 1'!#REF!</definedName>
    <definedName name="__123Graph_XPIC" localSheetId="15" hidden="1">'[4]T3 Page 1'!#REF!</definedName>
    <definedName name="__123Graph_XPIC" localSheetId="23" hidden="1">'[4]T3 Page 1'!#REF!</definedName>
    <definedName name="__123Graph_XPIC" localSheetId="25" hidden="1">'[4]T3 Page 1'!#REF!</definedName>
    <definedName name="__123Graph_XPIC" localSheetId="9" hidden="1">'[4]T3 Page 1'!#REF!</definedName>
    <definedName name="__123Graph_XPIC" hidden="1">'[4]T3 Page 1'!#REF!</definedName>
    <definedName name="__123Graph_XSTAG2ALL" localSheetId="14" hidden="1">'[2]Forecast data'!#REF!</definedName>
    <definedName name="__123Graph_XSTAG2ALL" localSheetId="15" hidden="1">'[2]Forecast data'!#REF!</definedName>
    <definedName name="__123Graph_XSTAG2ALL" localSheetId="23" hidden="1">'[2]Forecast data'!#REF!</definedName>
    <definedName name="__123Graph_XSTAG2ALL" localSheetId="25" hidden="1">'[2]Forecast data'!#REF!</definedName>
    <definedName name="__123Graph_XSTAG2ALL" localSheetId="9"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23" hidden="1">'[2]Forecast data'!#REF!</definedName>
    <definedName name="__123Graph_XSTAG2EC" localSheetId="25" hidden="1">'[2]Forecast data'!#REF!</definedName>
    <definedName name="__123Graph_XSTAG2EC" localSheetId="9"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23" hidden="1">'[2]Forecast data'!#REF!</definedName>
    <definedName name="__123Graph_XTOBREV" localSheetId="25" hidden="1">'[2]Forecast data'!#REF!</definedName>
    <definedName name="__123Graph_XTOBREV" localSheetId="9"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3" hidden="1">'[2]Forecast data'!#REF!</definedName>
    <definedName name="__123Graph_XTOTAL" localSheetId="25" hidden="1">'[2]Forecast data'!#REF!</definedName>
    <definedName name="__123Graph_XTOTAL" hidden="1">'[2]Forecast data'!#REF!</definedName>
    <definedName name="_1_" localSheetId="14">#REF!</definedName>
    <definedName name="_1_" localSheetId="15">#REF!</definedName>
    <definedName name="_1_" localSheetId="23">#REF!</definedName>
    <definedName name="_1_" localSheetId="25">#REF!</definedName>
    <definedName name="_1_" localSheetId="9">#REF!</definedName>
    <definedName name="_1_" localSheetId="0">#REF!</definedName>
    <definedName name="_1_">#REF!</definedName>
    <definedName name="_1__123Graph_ACHART_15" hidden="1">[6]USGC!$B$34:$B$53</definedName>
    <definedName name="_10__123Graph_XCHART_15" hidden="1">[6]USGC!$A$34:$A$53</definedName>
    <definedName name="_2__123Graph_BCHART_10" hidden="1">[6]USGC!$L$34:$L$53</definedName>
    <definedName name="_2ecm" localSheetId="14">#REF!</definedName>
    <definedName name="_2ecm" localSheetId="15">#REF!</definedName>
    <definedName name="_2ecm" localSheetId="23">#REF!</definedName>
    <definedName name="_2ecm" localSheetId="25">#REF!</definedName>
    <definedName name="_2ecm" localSheetId="9">#REF!</definedName>
    <definedName name="_2ecm" localSheetId="0">#REF!</definedName>
    <definedName name="_2ecm">#REF!</definedName>
    <definedName name="_3__123Graph_BCHART_13" hidden="1">[6]USGC!$R$34:$R$53</definedName>
    <definedName name="_3ecw" localSheetId="14">#REF!</definedName>
    <definedName name="_3ecw" localSheetId="15">#REF!</definedName>
    <definedName name="_3ecw" localSheetId="23">#REF!</definedName>
    <definedName name="_3ecw" localSheetId="25">#REF!</definedName>
    <definedName name="_3ecw" localSheetId="9">#REF!</definedName>
    <definedName name="_3ecw" localSheetId="0">#REF!</definedName>
    <definedName name="_3ecw">#REF!</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Fill" localSheetId="14" hidden="1">'[2]Forecast data'!#REF!</definedName>
    <definedName name="_Fill" localSheetId="15" hidden="1">'[2]Forecast data'!#REF!</definedName>
    <definedName name="_Fill" localSheetId="23" hidden="1">'[2]Forecast data'!#REF!</definedName>
    <definedName name="_Fill" localSheetId="25" hidden="1">'[2]Forecast data'!#REF!</definedName>
    <definedName name="_Fill" localSheetId="9" hidden="1">'[2]Forecast data'!#REF!</definedName>
    <definedName name="_Fill" hidden="1">'[2]Forecast data'!#REF!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23" hidden="1">#REF!</definedName>
    <definedName name="_Regression_Out" localSheetId="25" hidden="1">#REF!</definedName>
    <definedName name="_Regression_Out" localSheetId="9"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23" hidden="1">#REF!</definedName>
    <definedName name="_Regression_X" localSheetId="25" hidden="1">#REF!</definedName>
    <definedName name="_Regression_X" localSheetId="9"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23" hidden="1">#REF!</definedName>
    <definedName name="_Regression_Y" localSheetId="25" hidden="1">#REF!</definedName>
    <definedName name="_Regression_Y" localSheetId="9" hidden="1">#REF!</definedName>
    <definedName name="_Regression_Y" localSheetId="0" hidden="1">#REF!</definedName>
    <definedName name="_Regression_Y" hidden="1">#REF!</definedName>
    <definedName name="AME">OFFSET([7]AME!$H$15,0,0,MAX([7]AME!$B$15:$B100),1)</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'[8]4.6 ten year bonds'!$A$4</definedName>
    <definedName name="BLPH2" hidden="1">'[8]4.6 ten year bonds'!$D$4</definedName>
    <definedName name="BLPH3" hidden="1">'[8]4.6 ten year bonds'!$G$4</definedName>
    <definedName name="BLPH4" hidden="1">'[8]4.6 ten year bonds'!$J$4</definedName>
    <definedName name="BLPH5" hidden="1">'[8]4.6 ten year bonds'!$M$4</definedName>
    <definedName name="CDEL">OFFSET([7]CDEL!$G$15,0,0,MAX([7]CDEL!$B$15:$B100),1)</definedName>
    <definedName name="CLASSIFICATION">[9]Menus!$C$2:$C$6</definedName>
    <definedName name="datazone">'[10]Data (monthly)'!$A$3:$AN$2314</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23" hidden="1">#REF!</definedName>
    <definedName name="Distribution" localSheetId="25" hidden="1">#REF!</definedName>
    <definedName name="Distribution" localSheetId="9" hidden="1">#REF!</definedName>
    <definedName name="Distribution" localSheetId="0" hidden="1">#REF!</definedName>
    <definedName name="Distribution" hidden="1">#REF!</definedName>
    <definedName name="dwl_data">[11]Download!$B$2:$CE$81</definedName>
    <definedName name="dwl_data_fy">[12]Download!$B$65:$CE$79</definedName>
    <definedName name="dwl_dates">[11]Download!$A$2:$A$81</definedName>
    <definedName name="dwl_dates_fy">[12]Download!$A$65:$A$79</definedName>
    <definedName name="dwl_vars">[11]Download!$B$1:$CE$1</definedName>
    <definedName name="Ev">[13]Determinants!$CL$2:$CL$8</definedName>
    <definedName name="ExtraProfiles" localSheetId="14" hidden="1">#REF!</definedName>
    <definedName name="ExtraProfiles" localSheetId="15" hidden="1">#REF!</definedName>
    <definedName name="ExtraProfiles" localSheetId="23" hidden="1">#REF!</definedName>
    <definedName name="ExtraProfiles" localSheetId="25" hidden="1">#REF!</definedName>
    <definedName name="ExtraProfiles" localSheetId="9" hidden="1">#REF!</definedName>
    <definedName name="ExtraProfiles" localSheetId="0" hidden="1">#REF!</definedName>
    <definedName name="ExtraProfiles" hidden="1">#REF!</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3" hidden="1">'[2]Forecast data'!#REF!</definedName>
    <definedName name="fyu" localSheetId="25" hidden="1">'[2]Forecast data'!#REF!</definedName>
    <definedName name="fyu" hidden="1">'[2]Forecast data'!#REF!</definedName>
    <definedName name="General_CDEL">OFFSET([7]CDEL!$G$17,0,0,MAX([7]CDEL!$B$17:$B100)-1,1)</definedName>
    <definedName name="General_RDEL">OFFSET([7]RDEL!$G$17,0,0,MAX([7]RDEL!$B$17:$B100)-1,1)</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4" hidden="1">[14]Population!#REF!</definedName>
    <definedName name="Pop" localSheetId="15" hidden="1">[14]Population!#REF!</definedName>
    <definedName name="Pop" localSheetId="23" hidden="1">[14]Population!#REF!</definedName>
    <definedName name="Pop" localSheetId="25" hidden="1">[14]Population!#REF!</definedName>
    <definedName name="Pop" hidden="1">[14]Population!#REF!</definedName>
    <definedName name="Population" localSheetId="14" hidden="1">#REF!</definedName>
    <definedName name="Population" localSheetId="15" hidden="1">#REF!</definedName>
    <definedName name="Population" localSheetId="23" hidden="1">#REF!</definedName>
    <definedName name="Population" localSheetId="25" hidden="1">#REF!</definedName>
    <definedName name="Population" localSheetId="9" hidden="1">#REF!</definedName>
    <definedName name="Population" localSheetId="0" hidden="1">#REF!</definedName>
    <definedName name="Population" hidden="1">#REF!</definedName>
    <definedName name="_xlnm.Print_Area" localSheetId="2">'2.1'!$A$1:$I$13</definedName>
    <definedName name="_xlnm.Print_Area" localSheetId="11">'2.10'!$A$1:$K$14</definedName>
    <definedName name="_xlnm.Print_Area" localSheetId="12">'2.11'!$A$1:$K$10</definedName>
    <definedName name="_xlnm.Print_Area" localSheetId="13">'2.12'!$A$1:$H$8</definedName>
    <definedName name="_xlnm.Print_Area" localSheetId="3">'2.2'!$A$1:$H$22</definedName>
    <definedName name="_xlnm.Print_Area" localSheetId="4">'2.3'!$A$1:$I$16</definedName>
    <definedName name="_xlnm.Print_Area" localSheetId="17">'2.38'!$A$1:$I$100</definedName>
    <definedName name="_xlnm.Print_Area" localSheetId="5">'2.4'!$B$1:$H$19</definedName>
    <definedName name="_xlnm.Print_Area" localSheetId="22">'2.43'!$B$3:$H$9</definedName>
    <definedName name="_xlnm.Print_Area" localSheetId="23">'2.44'!$A$1:$J$24</definedName>
    <definedName name="_xlnm.Print_Area" localSheetId="6">'2.5'!$A$1:$H$19</definedName>
    <definedName name="_xlnm.Print_Area" localSheetId="7">'2.6'!$A$1:$H$14</definedName>
    <definedName name="_xlnm.Print_Area" localSheetId="8">'2.7'!$A$1:$I$15</definedName>
    <definedName name="_xlnm.Print_Area" localSheetId="9">'2.8'!$A$1:$J$63</definedName>
    <definedName name="_xlnm.Print_Area" localSheetId="10">'2.9'!$A$1:$I$14</definedName>
    <definedName name="_xlnm.Print_Area" localSheetId="0">Contents!$A$1:$J$66</definedName>
    <definedName name="Profiles" localSheetId="14" hidden="1">#REF!</definedName>
    <definedName name="Profiles" localSheetId="15" hidden="1">#REF!</definedName>
    <definedName name="Profiles" localSheetId="23" hidden="1">#REF!</definedName>
    <definedName name="Profiles" localSheetId="25" hidden="1">#REF!</definedName>
    <definedName name="Profiles" localSheetId="9"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23" hidden="1">#REF!</definedName>
    <definedName name="Projections" localSheetId="25" hidden="1">#REF!</definedName>
    <definedName name="Projections" localSheetId="9" hidden="1">#REF!</definedName>
    <definedName name="Projections" localSheetId="0" hidden="1">#REF!</definedName>
    <definedName name="Projections" hidden="1">#REF!</definedName>
    <definedName name="RDEL">OFFSET([7]RDEL!$G$15,0,0,MAX([7]RDEL!$B$15:$B100),1)</definedName>
    <definedName name="Receipts">OFFSET([7]Receipts!$D$15,0,0,MAX([7]Receipts!$B$15:$B100),1)</definedName>
    <definedName name="Results" hidden="1">[15]UK99!$A$1:$A$1</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'[7]HMT Scorecard (Inputs)'!$A$509</definedName>
    <definedName name="Supplementary_tables">'[7]INPUT - HMT Final scorecard'!$C$5:$C$256</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localSheetId="18" hidden="1">{#N/A,#N/A,FALSE,"CGBR95C"}</definedName>
    <definedName name="wrn.table1." localSheetId="20" hidden="1">{#N/A,#N/A,FALSE,"CGBR95C"}</definedName>
    <definedName name="wrn.table1." localSheetId="22" hidden="1">{#N/A,#N/A,FALSE,"CGBR95C"}</definedName>
    <definedName name="wrn.table1." localSheetId="23"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7" hidden="1">{#N/A,#N/A,FALSE,"CGBR95C"}</definedName>
    <definedName name="wrn.table2." localSheetId="18" hidden="1">{#N/A,#N/A,FALSE,"CGBR95C"}</definedName>
    <definedName name="wrn.table2." localSheetId="20" hidden="1">{#N/A,#N/A,FALSE,"CGBR95C"}</definedName>
    <definedName name="wrn.table2." localSheetId="22" hidden="1">{#N/A,#N/A,FALSE,"CGBR95C"}</definedName>
    <definedName name="wrn.table2." localSheetId="23"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7" hidden="1">{#N/A,#N/A,FALSE,"CGBR95C"}</definedName>
    <definedName name="wrn.tablea." localSheetId="18" hidden="1">{#N/A,#N/A,FALSE,"CGBR95C"}</definedName>
    <definedName name="wrn.tablea." localSheetId="20" hidden="1">{#N/A,#N/A,FALSE,"CGBR95C"}</definedName>
    <definedName name="wrn.tablea." localSheetId="22" hidden="1">{#N/A,#N/A,FALSE,"CGBR95C"}</definedName>
    <definedName name="wrn.tablea." localSheetId="23"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7" hidden="1">{#N/A,#N/A,FALSE,"CGBR95C"}</definedName>
    <definedName name="wrn.tableb." localSheetId="18" hidden="1">{#N/A,#N/A,FALSE,"CGBR95C"}</definedName>
    <definedName name="wrn.tableb." localSheetId="20" hidden="1">{#N/A,#N/A,FALSE,"CGBR95C"}</definedName>
    <definedName name="wrn.tableb." localSheetId="22" hidden="1">{#N/A,#N/A,FALSE,"CGBR95C"}</definedName>
    <definedName name="wrn.tableb." localSheetId="23"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7" hidden="1">{#N/A,#N/A,FALSE,"CGBR95C"}</definedName>
    <definedName name="wrn.tableq." localSheetId="18" hidden="1">{#N/A,#N/A,FALSE,"CGBR95C"}</definedName>
    <definedName name="wrn.tableq." localSheetId="20" hidden="1">{#N/A,#N/A,FALSE,"CGBR95C"}</definedName>
    <definedName name="wrn.tableq." localSheetId="22" hidden="1">{#N/A,#N/A,FALSE,"CGBR95C"}</definedName>
    <definedName name="wrn.tableq." localSheetId="23" hidden="1">{#N/A,#N/A,FALSE,"CGBR95C"}</definedName>
    <definedName name="wrn.tableq." localSheetId="9" hidden="1">{#N/A,#N/A,FALSE,"CGBR95C"}</definedName>
    <definedName name="wrn.tableq." localSheetId="0"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alcChain.xml><?xml version="1.0" encoding="utf-8"?>
<calcChain xmlns="http://schemas.openxmlformats.org/spreadsheetml/2006/main">
  <c r="J145" i="155" l="1"/>
  <c r="H145" i="155"/>
  <c r="G145" i="155"/>
  <c r="E145" i="155"/>
  <c r="D145" i="155"/>
  <c r="F145" i="155" l="1"/>
  <c r="I145" i="155"/>
</calcChain>
</file>

<file path=xl/sharedStrings.xml><?xml version="1.0" encoding="utf-8"?>
<sst xmlns="http://schemas.openxmlformats.org/spreadsheetml/2006/main" count="826" uniqueCount="346">
  <si>
    <t>Net social benefits</t>
  </si>
  <si>
    <t>Net current grants abroad</t>
  </si>
  <si>
    <t>Other current grants</t>
  </si>
  <si>
    <t>Subsidies</t>
  </si>
  <si>
    <t>2018-19</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</si>
  <si>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</si>
  <si>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</si>
  <si>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</si>
  <si>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</si>
  <si>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</si>
  <si>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</si>
  <si>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</si>
  <si>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</si>
  <si>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</si>
  <si>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</si>
  <si>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</si>
  <si>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</si>
  <si>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</si>
  <si>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</si>
  <si>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</si>
  <si>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</si>
  <si>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</si>
  <si>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</si>
  <si>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</si>
  <si>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</si>
  <si>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</si>
  <si>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</si>
  <si>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</si>
  <si>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</si>
  <si>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</si>
  <si>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</si>
  <si>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</si>
  <si>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</si>
  <si>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</si>
  <si>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</si>
  <si>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</si>
  <si>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</si>
  <si>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</si>
  <si>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</si>
  <si>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</si>
  <si>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t>Net investment</t>
  </si>
  <si>
    <t>Local authority net borrowing</t>
  </si>
  <si>
    <t>Gross debt (Maastricht basis)</t>
  </si>
  <si>
    <t>Central government</t>
  </si>
  <si>
    <t>Local government</t>
  </si>
  <si>
    <t>Total net investment</t>
  </si>
  <si>
    <t>2.8 Current receipts (on a cash basis)</t>
  </si>
  <si>
    <t>Net borrowing</t>
  </si>
  <si>
    <t>Current budget</t>
  </si>
  <si>
    <t xml:space="preserve">   £ billion</t>
  </si>
  <si>
    <t>Capital budget</t>
  </si>
  <si>
    <t>2017-18</t>
  </si>
  <si>
    <t>£ billion</t>
  </si>
  <si>
    <t>Outturn</t>
  </si>
  <si>
    <t>Forecast</t>
  </si>
  <si>
    <t>Customs Duties</t>
  </si>
  <si>
    <t>Betting and Gaming taxes</t>
  </si>
  <si>
    <t>Landfill tax</t>
  </si>
  <si>
    <t>Aggregates Levy</t>
  </si>
  <si>
    <t>2016-17</t>
  </si>
  <si>
    <t>Northern Ireland Domestic Rates</t>
  </si>
  <si>
    <t>Northern Ireland Business Rates</t>
  </si>
  <si>
    <t xml:space="preserve">Consumer Credit Act fees </t>
  </si>
  <si>
    <t>Financial Services Compensation Scheme Levy</t>
  </si>
  <si>
    <t>Betting Levy</t>
  </si>
  <si>
    <t>Rail Franchise Premia</t>
  </si>
  <si>
    <t>Community Infrastructure Levy</t>
  </si>
  <si>
    <t>Passport Fees</t>
  </si>
  <si>
    <t>less Customs Duties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</si>
  <si>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</si>
  <si>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</si>
  <si>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</si>
  <si>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</si>
  <si>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</si>
  <si>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</si>
  <si>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</si>
  <si>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</si>
  <si>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</si>
  <si>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</si>
  <si>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</si>
  <si>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</si>
  <si>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</si>
  <si>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</si>
  <si>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</si>
  <si>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</si>
  <si>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</si>
  <si>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</si>
  <si>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</si>
  <si>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</si>
  <si>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</si>
  <si>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</si>
  <si>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</si>
  <si>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</si>
  <si>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</si>
  <si>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</si>
  <si>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</si>
  <si>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</si>
  <si>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</si>
  <si>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</si>
  <si>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</si>
  <si>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</si>
  <si>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</si>
  <si>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</si>
  <si>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</si>
  <si>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</si>
  <si>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</si>
  <si>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</si>
  <si>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</si>
  <si>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Receipts tables</t>
  </si>
  <si>
    <t>Spending tables</t>
  </si>
  <si>
    <t>Back to contents</t>
  </si>
  <si>
    <t>Billion sticks</t>
  </si>
  <si>
    <t>2.11 Alcohol consumption forecasts</t>
  </si>
  <si>
    <t>Millions</t>
  </si>
  <si>
    <t>LA rent</t>
  </si>
  <si>
    <t>less LA Business Rates payments</t>
  </si>
  <si>
    <t>Camelot Payments to National Lottery Distribution Fund</t>
  </si>
  <si>
    <t>2.2 Other taxes</t>
  </si>
  <si>
    <t>Other small taxes</t>
  </si>
  <si>
    <t>2.4 Income tax and NICs forecast: detailed breakdown</t>
  </si>
  <si>
    <t>Income tax (gross of tax credits)</t>
  </si>
  <si>
    <t>Net taxes and NICs</t>
  </si>
  <si>
    <t>Insurance premium tax</t>
  </si>
  <si>
    <t>Stamp taxes on shares</t>
  </si>
  <si>
    <t>Stamp duty land tax</t>
  </si>
  <si>
    <t>Inheritance tax</t>
  </si>
  <si>
    <t>Capital gains tax</t>
  </si>
  <si>
    <t>Petroleum revenue tax</t>
  </si>
  <si>
    <t>Value added tax</t>
  </si>
  <si>
    <t>Council tax</t>
  </si>
  <si>
    <t>Accruals adjustments on taxes</t>
  </si>
  <si>
    <t>Other current taxes</t>
  </si>
  <si>
    <t>England</t>
  </si>
  <si>
    <t>2.6 Stamp duty land tax: Receipts by Sector</t>
  </si>
  <si>
    <t>2.7 Environmental levies</t>
  </si>
  <si>
    <t>2.1 Other HMRC taxes</t>
  </si>
  <si>
    <t>Onshore corporation tax</t>
  </si>
  <si>
    <t>2.9 APD forecast - projection of passenger numbers by band</t>
  </si>
  <si>
    <t>Environmental levies</t>
  </si>
  <si>
    <t>Interest and dividends (ex APF)</t>
  </si>
  <si>
    <t>Note: All taxes are on an accrued basis.</t>
  </si>
  <si>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</si>
  <si>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</si>
  <si>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</si>
  <si>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</si>
  <si>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</si>
  <si>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</si>
  <si>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</si>
  <si>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</si>
  <si>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</si>
  <si>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</si>
  <si>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</si>
  <si>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</si>
  <si>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</si>
  <si>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</si>
  <si>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</si>
  <si>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</si>
  <si>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</si>
  <si>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</si>
  <si>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Non-cigarette clearances</t>
  </si>
  <si>
    <t>Other tobacco products</t>
  </si>
  <si>
    <t>Proportion of deaths subject to inheritance tax (per cent)</t>
  </si>
  <si>
    <t>Number of deaths subject to inheritance tax ('000s)</t>
  </si>
  <si>
    <t>2.6 Stamp duty land tax: Receipts by sector</t>
  </si>
  <si>
    <t>Less Own Resources contribution to EU</t>
  </si>
  <si>
    <t>2.10 Tobacco clearances</t>
  </si>
  <si>
    <t>2.12 Inheritance Tax additional information</t>
  </si>
  <si>
    <t>2020-21</t>
  </si>
  <si>
    <t>Estimate</t>
  </si>
  <si>
    <t>Lorry road user levy</t>
  </si>
  <si>
    <t>Bank surcharge</t>
  </si>
  <si>
    <t>Current expenditure (PSCE)</t>
  </si>
  <si>
    <t>Capital expenditure (PSGI)</t>
  </si>
  <si>
    <t>Diverted profits tax</t>
  </si>
  <si>
    <t>Weighted 18-24 population growth</t>
  </si>
  <si>
    <t>Weighted growth in entry rate</t>
  </si>
  <si>
    <t>Assumed growth in student numbers</t>
  </si>
  <si>
    <t>Thousands</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</si>
  <si>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</si>
  <si>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</si>
  <si>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</si>
  <si>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</si>
  <si>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</si>
  <si>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</si>
  <si>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</si>
  <si>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</si>
  <si>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</si>
  <si>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Coupon income</t>
  </si>
  <si>
    <t xml:space="preserve">Interest payments </t>
  </si>
  <si>
    <t>Transfers from HMT to APF (capital grant)</t>
  </si>
  <si>
    <t>Current budget deficit</t>
  </si>
  <si>
    <t>Apprenticeship Levy</t>
  </si>
  <si>
    <t>Note: All taxes up to net taxes and NICs are on a cash basis rather than an accrued basis.</t>
  </si>
  <si>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</si>
  <si>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</si>
  <si>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</si>
  <si>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</si>
  <si>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</si>
  <si>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</si>
  <si>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</si>
  <si>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</si>
  <si>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2017</t>
  </si>
  <si>
    <t>2018</t>
  </si>
  <si>
    <t>2019</t>
  </si>
  <si>
    <t>Memo: Expenditure on renewable heat incentive (RHI)</t>
  </si>
  <si>
    <t>2021-22</t>
  </si>
  <si>
    <t>Go to:</t>
  </si>
  <si>
    <t>2.14 Oil and gas expenditure assumptions</t>
  </si>
  <si>
    <t>2.15 Council tax receipts</t>
  </si>
  <si>
    <t>2.20 Net and gross underspends against PESA plans, and Budget Exchange</t>
  </si>
  <si>
    <t>UK-domiciled</t>
  </si>
  <si>
    <t>EU-domiciled</t>
  </si>
  <si>
    <t>Pool Re receipts</t>
  </si>
  <si>
    <t>Total SDLT</t>
  </si>
  <si>
    <t>Full details of receipts</t>
  </si>
  <si>
    <t>2.12 Inheritance tax additional information</t>
  </si>
  <si>
    <t>2.16 Expenditure as a per cent of GDP</t>
  </si>
  <si>
    <t>2.18 Reconciliation of PSCE in RDEL and PSGI in CDEL with RDEL and CDEL</t>
  </si>
  <si>
    <t xml:space="preserve">2.21 Post measures breakdown of welfare spending </t>
  </si>
  <si>
    <t>Breakdown of forecast by sector and economic category</t>
  </si>
  <si>
    <t>Components of net borrowing</t>
  </si>
  <si>
    <t>ONS Measurement Differences</t>
  </si>
  <si>
    <t>2.9 Air Passenger Duty forecast - projection of passenger numbers by band</t>
  </si>
  <si>
    <t>2.17 Consistent historical RDEL series, and data for spending discontinuities</t>
  </si>
  <si>
    <t>Other fiscal tables</t>
  </si>
  <si>
    <t>Economic and fiscal outlook supplementary fiscal tables: expenditure</t>
  </si>
  <si>
    <t xml:space="preserve">     main market rates</t>
  </si>
  <si>
    <t>Gross cash spending on new loans</t>
  </si>
  <si>
    <t>Non-financial public corporations</t>
  </si>
  <si>
    <t>Bank of England</t>
  </si>
  <si>
    <t>R+D tax credits</t>
  </si>
  <si>
    <t>Breakdown of "other" lines in Table 4.6</t>
  </si>
  <si>
    <t>2.19 Net underspends against PESA plans and final plans</t>
  </si>
  <si>
    <t>2.22 The marginal cost of universal credit and its component parts</t>
  </si>
  <si>
    <t>2.23 Breakdown of public service pension schemes expenditure and receipts</t>
  </si>
  <si>
    <t>2.24 Other items in departmental AME</t>
  </si>
  <si>
    <t>2.25 European Union annual budget assumptions</t>
  </si>
  <si>
    <t xml:space="preserve">2.26 Transactions with the European Union in £ billion, financial year
</t>
  </si>
  <si>
    <t>2.27 Transactions with the European Union in € billion, calendar year</t>
  </si>
  <si>
    <t>2.28 Accounting Adjustments</t>
  </si>
  <si>
    <t>2.29 Sale of fixed assets</t>
  </si>
  <si>
    <t>2.30 Local Authority current expenditure</t>
  </si>
  <si>
    <t>2.31 Local Authority capital expenditure</t>
  </si>
  <si>
    <t>2.32 BBC receipts and spending forecasts</t>
  </si>
  <si>
    <t>2.33 Paybill and paybill per head growth assumptions</t>
  </si>
  <si>
    <t>2.34 Central government debt interest payments by financing component</t>
  </si>
  <si>
    <t>2.35 Total outstanding stocks, debt interest payments and effective interest rates over the forecast period</t>
  </si>
  <si>
    <t>2.36 Debt interest ready reckoner</t>
  </si>
  <si>
    <t>2022-23</t>
  </si>
  <si>
    <t>of which: other current transfers</t>
  </si>
  <si>
    <t>Scottish and Welsh taxes</t>
  </si>
  <si>
    <t>2020</t>
  </si>
  <si>
    <t xml:space="preserve">Outturn </t>
  </si>
  <si>
    <t>Items included in OBR forecasts that the ONS has not yet included in outturn</t>
  </si>
  <si>
    <t>Public sector current receipts (PSCR)</t>
  </si>
  <si>
    <t>CRC Energy Efficiency scheme</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</si>
  <si>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</si>
  <si>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</si>
  <si>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t>Local authorities</t>
  </si>
  <si>
    <t>Public 
sector</t>
  </si>
  <si>
    <t>2.11 Alcohol clearance forecasts</t>
  </si>
  <si>
    <t>Percentage point change on a year earlier, unless otherwise stated</t>
  </si>
  <si>
    <t>March 2018 Economic and Fiscal outlook: Fiscal supplementary tables: receipts and other</t>
  </si>
  <si>
    <t>Accrued Interest on student loans</t>
  </si>
  <si>
    <t>Other interest and dividend receipts</t>
  </si>
  <si>
    <t xml:space="preserve"> - </t>
  </si>
  <si>
    <r>
      <t>Forecast</t>
    </r>
    <r>
      <rPr>
        <vertAlign val="superscript"/>
        <sz val="10"/>
        <color indexed="8"/>
        <rFont val="Calibri"/>
        <family val="2"/>
      </rPr>
      <t>1</t>
    </r>
  </si>
  <si>
    <r>
      <t>Student numbers</t>
    </r>
    <r>
      <rPr>
        <vertAlign val="superscript"/>
        <sz val="10"/>
        <color indexed="8"/>
        <rFont val="Calibri"/>
        <family val="2"/>
      </rPr>
      <t>2</t>
    </r>
  </si>
  <si>
    <r>
      <t>Memo: student numbers inclusive of nursing, midwifery and AHP entrants</t>
    </r>
    <r>
      <rPr>
        <i/>
        <vertAlign val="superscript"/>
        <sz val="8"/>
        <color indexed="8"/>
        <rFont val="Calibri"/>
        <family val="2"/>
      </rPr>
      <t>3</t>
    </r>
  </si>
  <si>
    <r>
      <rPr>
        <vertAlign val="superscript"/>
        <sz val="8"/>
        <color indexed="8"/>
        <rFont val="Calibri"/>
        <family val="2"/>
      </rPr>
      <t>1</t>
    </r>
    <r>
      <rPr>
        <sz val="8"/>
        <color indexed="8"/>
        <rFont val="Calibri"/>
        <family val="2"/>
      </rPr>
      <t xml:space="preserve">Forecast student numbers are provided in academic years to reflect the time period that these students are entering higher education institutions and further education colleges.
</t>
    </r>
    <r>
      <rPr>
        <vertAlign val="superscript"/>
        <sz val="8"/>
        <color indexed="8"/>
        <rFont val="Calibri"/>
        <family val="2"/>
      </rPr>
      <t>2</t>
    </r>
    <r>
      <rPr>
        <sz val="8"/>
        <color indexed="8"/>
        <rFont val="Calibri"/>
        <family val="2"/>
      </rPr>
      <t xml:space="preserve">Covers UK and EU domiciled HEFCE fundable full-time undergraduate entrants to English higher education institutions and further education colleges. Separate assumptions are made for students at alternative providers, who are not included in this baseline.
</t>
    </r>
    <r>
      <rPr>
        <vertAlign val="superscript"/>
        <sz val="8"/>
        <color indexed="8"/>
        <rFont val="Calibri"/>
        <family val="2"/>
      </rPr>
      <t>3</t>
    </r>
    <r>
      <rPr>
        <sz val="8"/>
        <color indexed="8"/>
        <rFont val="Calibri"/>
        <family val="2"/>
      </rPr>
      <t>Since 2017-18 nursing, midwifery and allied health profession (AHP) entrants have been part of the main student support system.</t>
    </r>
  </si>
  <si>
    <r>
      <t>Feed-in tariffs</t>
    </r>
    <r>
      <rPr>
        <vertAlign val="superscript"/>
        <sz val="10"/>
        <color indexed="8"/>
        <rFont val="Calibri"/>
        <family val="2"/>
      </rPr>
      <t>1</t>
    </r>
  </si>
  <si>
    <r>
      <t>Warm home discount</t>
    </r>
    <r>
      <rPr>
        <vertAlign val="superscript"/>
        <sz val="10"/>
        <color indexed="8"/>
        <rFont val="Calibri"/>
        <family val="2"/>
      </rPr>
      <t>1</t>
    </r>
  </si>
  <si>
    <r>
      <t>Capacity market auctions</t>
    </r>
    <r>
      <rPr>
        <vertAlign val="superscript"/>
        <sz val="10"/>
        <color indexed="8"/>
        <rFont val="Calibri"/>
        <family val="2"/>
      </rPr>
      <t>1</t>
    </r>
  </si>
  <si>
    <r>
      <t>Other small taxes on production</t>
    </r>
    <r>
      <rPr>
        <vertAlign val="superscript"/>
        <sz val="10"/>
        <color indexed="8"/>
        <rFont val="Calibri"/>
        <family val="2"/>
      </rPr>
      <t>2</t>
    </r>
  </si>
  <si>
    <r>
      <t>Network Rail capital grants</t>
    </r>
    <r>
      <rPr>
        <vertAlign val="superscript"/>
        <sz val="10"/>
        <rFont val="Calibri"/>
        <family val="2"/>
      </rPr>
      <t>3</t>
    </r>
  </si>
  <si>
    <r>
      <t>Lifetime ISA</t>
    </r>
    <r>
      <rPr>
        <vertAlign val="superscript"/>
        <sz val="10"/>
        <rFont val="Calibri"/>
        <family val="2"/>
      </rPr>
      <t>1</t>
    </r>
  </si>
  <si>
    <r>
      <rPr>
        <vertAlign val="superscript"/>
        <sz val="8"/>
        <color indexed="8"/>
        <rFont val="Calibri"/>
        <family val="2"/>
      </rPr>
      <t>1</t>
    </r>
    <r>
      <rPr>
        <sz val="8"/>
        <color indexed="8"/>
        <rFont val="Calibri"/>
        <family val="2"/>
      </rPr>
      <t xml:space="preserve"> These items have yet to be classified by the ONS, but we have taken a judgement on how we think they will be classified in our forecast.</t>
    </r>
  </si>
  <si>
    <r>
      <rPr>
        <vertAlign val="superscript"/>
        <sz val="8"/>
        <color indexed="8"/>
        <rFont val="Calibri"/>
        <family val="2"/>
      </rPr>
      <t>2</t>
    </r>
    <r>
      <rPr>
        <sz val="8"/>
        <color indexed="8"/>
        <rFont val="Calibri"/>
        <family val="2"/>
      </rPr>
      <t xml:space="preserve"> These receipts relate to the ongoing work that the ONS, the Treasury and the OBR have been undertaking to resolve previously unexplained differences between accrued and cash measures of borrowing. These are our forecasts, while the ONS develops its estimates further.</t>
    </r>
  </si>
  <si>
    <r>
      <rPr>
        <vertAlign val="superscript"/>
        <sz val="8"/>
        <rFont val="Calibri"/>
        <family val="2"/>
      </rPr>
      <t>3</t>
    </r>
    <r>
      <rPr>
        <sz val="8"/>
        <rFont val="Calibri"/>
        <family val="2"/>
      </rPr>
      <t xml:space="preserve"> Network Rail capital grants received from local authorities and public corporations.</t>
    </r>
  </si>
  <si>
    <r>
      <t>Gross investment</t>
    </r>
    <r>
      <rPr>
        <vertAlign val="superscript"/>
        <sz val="10"/>
        <color indexed="8"/>
        <rFont val="Calibri"/>
        <family val="2"/>
      </rPr>
      <t>1</t>
    </r>
  </si>
  <si>
    <r>
      <t xml:space="preserve">Less </t>
    </r>
    <r>
      <rPr>
        <sz val="10"/>
        <color indexed="8"/>
        <rFont val="Calibri"/>
        <family val="2"/>
      </rPr>
      <t>Depreciation</t>
    </r>
  </si>
  <si>
    <r>
      <t xml:space="preserve">1 </t>
    </r>
    <r>
      <rPr>
        <sz val="8"/>
        <color indexed="8"/>
        <rFont val="Calibri"/>
        <family val="2"/>
      </rPr>
      <t>Net of asset sales.</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</si>
  <si>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</si>
  <si>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Less</t>
    </r>
    <r>
      <rPr>
        <sz val="10"/>
        <rFont val="Calibri"/>
        <family val="2"/>
      </rPr>
      <t xml:space="preserve"> depreciation</t>
    </r>
  </si>
  <si>
    <r>
      <t>Total Managed Expenditure</t>
    </r>
    <r>
      <rPr>
        <b/>
        <vertAlign val="superscript"/>
        <sz val="10"/>
        <rFont val="Calibri"/>
        <family val="2"/>
      </rPr>
      <t>1</t>
    </r>
  </si>
  <si>
    <r>
      <t>1</t>
    </r>
    <r>
      <rPr>
        <sz val="8"/>
        <rFont val="Calibri"/>
        <family val="2"/>
      </rPr>
      <t xml:space="preserve"> TME is equal to the sum of PSCE, PSNI and public sector depreciation.</t>
    </r>
  </si>
  <si>
    <r>
      <t>ONS principal population projections (2016-based) Deaths ('000s)</t>
    </r>
    <r>
      <rPr>
        <vertAlign val="superscript"/>
        <sz val="10"/>
        <rFont val="Calibri"/>
        <family val="2"/>
      </rPr>
      <t>1</t>
    </r>
  </si>
  <si>
    <r>
      <rPr>
        <vertAlign val="superscript"/>
        <sz val="8"/>
        <color indexed="8"/>
        <rFont val="Calibri"/>
        <family val="2"/>
      </rPr>
      <t>1</t>
    </r>
    <r>
      <rPr>
        <sz val="8"/>
        <color indexed="8"/>
        <rFont val="Calibri"/>
        <family val="2"/>
      </rPr>
      <t xml:space="preserve"> </t>
    </r>
    <r>
      <rPr>
        <sz val="8"/>
        <rFont val="Calibri"/>
        <family val="2"/>
      </rPr>
      <t>Table A1.1 of: https://www.ons.gov.uk/peoplepopulationandcommunity/populationandmigration/populationprojections.</t>
    </r>
  </si>
  <si>
    <r>
      <t xml:space="preserve"> Beer and cider</t>
    </r>
    <r>
      <rPr>
        <vertAlign val="superscript"/>
        <sz val="10"/>
        <color indexed="8"/>
        <rFont val="Calibri"/>
        <family val="2"/>
      </rPr>
      <t>1</t>
    </r>
  </si>
  <si>
    <r>
      <t xml:space="preserve"> Wine</t>
    </r>
    <r>
      <rPr>
        <vertAlign val="superscript"/>
        <sz val="10"/>
        <color indexed="8"/>
        <rFont val="Calibri"/>
        <family val="2"/>
      </rPr>
      <t>1</t>
    </r>
  </si>
  <si>
    <r>
      <t xml:space="preserve"> Spirits </t>
    </r>
    <r>
      <rPr>
        <vertAlign val="superscript"/>
        <sz val="10"/>
        <color indexed="8"/>
        <rFont val="Calibri"/>
        <family val="2"/>
      </rPr>
      <t>2</t>
    </r>
  </si>
  <si>
    <r>
      <t xml:space="preserve">1 </t>
    </r>
    <r>
      <rPr>
        <sz val="8"/>
        <rFont val="Calibri"/>
        <family val="2"/>
      </rPr>
      <t>Thousands of hectolitres.</t>
    </r>
  </si>
  <si>
    <r>
      <rPr>
        <vertAlign val="superscript"/>
        <sz val="8"/>
        <color indexed="8"/>
        <rFont val="Calibri"/>
        <family val="2"/>
      </rPr>
      <t>2</t>
    </r>
    <r>
      <rPr>
        <sz val="8"/>
        <color indexed="8"/>
        <rFont val="Calibri"/>
        <family val="2"/>
      </rPr>
      <t xml:space="preserve"> Hectolitres of alcohol (spirits - includes spirit-based ‘ready-to-drinks’ such as alcopops).</t>
    </r>
  </si>
  <si>
    <r>
      <t>Income tax (gross of tax credits)</t>
    </r>
    <r>
      <rPr>
        <vertAlign val="superscript"/>
        <sz val="10"/>
        <rFont val="Calibri"/>
        <family val="2"/>
      </rPr>
      <t>1</t>
    </r>
  </si>
  <si>
    <r>
      <t>Corporation tax</t>
    </r>
    <r>
      <rPr>
        <vertAlign val="superscript"/>
        <sz val="10"/>
        <rFont val="Calibri"/>
        <family val="2"/>
      </rPr>
      <t>2</t>
    </r>
  </si>
  <si>
    <r>
      <t>Other taxes and royalties</t>
    </r>
    <r>
      <rPr>
        <vertAlign val="superscript"/>
        <sz val="10"/>
        <rFont val="Calibri"/>
        <family val="2"/>
      </rPr>
      <t>3</t>
    </r>
  </si>
  <si>
    <r>
      <t>Other receipts</t>
    </r>
    <r>
      <rPr>
        <vertAlign val="superscript"/>
        <sz val="10"/>
        <rFont val="Calibri"/>
        <family val="2"/>
      </rPr>
      <t>4</t>
    </r>
  </si>
  <si>
    <r>
      <t>Memo: UK oil and gas revenues</t>
    </r>
    <r>
      <rPr>
        <i/>
        <vertAlign val="superscript"/>
        <sz val="10"/>
        <rFont val="Calibri"/>
        <family val="2"/>
      </rPr>
      <t>5</t>
    </r>
  </si>
  <si>
    <r>
      <t xml:space="preserve">1 </t>
    </r>
    <r>
      <rPr>
        <sz val="8"/>
        <rFont val="Calibri"/>
        <family val="2"/>
      </rPr>
      <t>Income tax includes PAYE and Self Assessment receipts, and also includes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</si>
  <si>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</si>
  <si>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money paid into the National Lottery Distribution Fund, Rail franchise premia and environmental levies.</t>
    </r>
  </si>
  <si>
    <r>
      <t xml:space="preserve">4 </t>
    </r>
    <r>
      <rPr>
        <sz val="8"/>
        <rFont val="Calibri"/>
        <family val="2"/>
      </rPr>
      <t>Includes TV licences and business rate payments by local authorities.</t>
    </r>
  </si>
  <si>
    <r>
      <t xml:space="preserve">5 </t>
    </r>
    <r>
      <rPr>
        <sz val="8"/>
        <rFont val="Calibri"/>
        <family val="2"/>
      </rPr>
      <t>Consists of offshore corporation tax and petroleum revenue tax.</t>
    </r>
  </si>
  <si>
    <r>
      <t>Warm home discount</t>
    </r>
    <r>
      <rPr>
        <vertAlign val="superscript"/>
        <sz val="10"/>
        <rFont val="Calibri"/>
        <family val="2"/>
      </rPr>
      <t>1</t>
    </r>
  </si>
  <si>
    <r>
      <t>Feed-in tariffs</t>
    </r>
    <r>
      <rPr>
        <vertAlign val="superscript"/>
        <sz val="10"/>
        <rFont val="Calibri"/>
        <family val="2"/>
      </rPr>
      <t>1</t>
    </r>
  </si>
  <si>
    <r>
      <t>Capacity market</t>
    </r>
    <r>
      <rPr>
        <vertAlign val="superscript"/>
        <sz val="10"/>
        <rFont val="Calibri"/>
        <family val="2"/>
      </rPr>
      <t>1</t>
    </r>
  </si>
  <si>
    <r>
      <t xml:space="preserve">Note: The 'Environmental levies' line above is consistent with the 'Environmental levies' line in Table 4.6 of the March 2018 </t>
    </r>
    <r>
      <rPr>
        <i/>
        <sz val="8"/>
        <rFont val="Calibri"/>
        <family val="2"/>
      </rPr>
      <t>Economic and fiscal outlook</t>
    </r>
    <r>
      <rPr>
        <sz val="8"/>
        <rFont val="Calibri"/>
        <family val="2"/>
      </rPr>
      <t>.</t>
    </r>
  </si>
  <si>
    <r>
      <rPr>
        <vertAlign val="superscript"/>
        <sz val="8"/>
        <rFont val="Calibri"/>
        <family val="2"/>
      </rPr>
      <t xml:space="preserve">1 </t>
    </r>
    <r>
      <rPr>
        <sz val="8"/>
        <rFont val="Calibri"/>
        <family val="2"/>
      </rPr>
      <t>The ONS have yet to include Warm Home Discount, Feed-in Tariffs and Capacity market auctions in their outturn numbers. If they were included, they would have been £0.3bn, £1.3bn and £0.0bn respectively.</t>
    </r>
  </si>
  <si>
    <r>
      <t xml:space="preserve">     additional properties 3 per cent surcharge</t>
    </r>
    <r>
      <rPr>
        <i/>
        <vertAlign val="superscript"/>
        <sz val="10"/>
        <color indexed="8"/>
        <rFont val="Calibri"/>
        <family val="2"/>
      </rPr>
      <t>1</t>
    </r>
  </si>
  <si>
    <r>
      <rPr>
        <vertAlign val="superscript"/>
        <sz val="8"/>
        <color indexed="8"/>
        <rFont val="Calibri"/>
        <family val="2"/>
      </rPr>
      <t xml:space="preserve">1 </t>
    </r>
    <r>
      <rPr>
        <sz val="8"/>
        <color indexed="8"/>
        <rFont val="Calibri"/>
        <family val="2"/>
      </rPr>
      <t>Additional properties revenue is net of refunds which can be claimed up to 36 months after initial payment.</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</si>
  <si>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</si>
  <si>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</si>
  <si>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</si>
  <si>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Trading losses carried forward and used</t>
    </r>
    <r>
      <rPr>
        <vertAlign val="superscript"/>
        <sz val="10"/>
        <color indexed="8"/>
        <rFont val="Calibri"/>
        <family val="2"/>
      </rPr>
      <t>4</t>
    </r>
  </si>
  <si>
    <r>
      <t>1</t>
    </r>
    <r>
      <rPr>
        <sz val="8"/>
        <color indexed="8"/>
        <rFont val="Calibri"/>
        <family val="2"/>
      </rPr>
      <t xml:space="preserve"> Excludes life assurance companies.</t>
    </r>
  </si>
  <si>
    <r>
      <t xml:space="preserve">2 </t>
    </r>
    <r>
      <rPr>
        <sz val="8"/>
        <color indexed="8"/>
        <rFont val="Calibri"/>
        <family val="2"/>
      </rPr>
      <t>Mainly unallocated receipts and corporation tax credits.</t>
    </r>
  </si>
  <si>
    <r>
      <t>3</t>
    </r>
    <r>
      <rPr>
        <sz val="8"/>
        <color indexed="8"/>
        <rFont val="Calibri"/>
        <family val="2"/>
      </rPr>
      <t xml:space="preserve"> Directly payable and reduced liability tax credits.</t>
    </r>
  </si>
  <si>
    <r>
      <t xml:space="preserve">4 </t>
    </r>
    <r>
      <rPr>
        <sz val="8"/>
        <color indexed="8"/>
        <rFont val="Calibri"/>
        <family val="2"/>
      </rPr>
      <t>Trading losses brought forward and used are one of a number of deductions that can be offset against gross taxable income. Tax receipts are reduced by the amount of trading losses offset multiplied by the prevailing corporation tax rate.</t>
    </r>
  </si>
  <si>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</si>
  <si>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</si>
  <si>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</si>
  <si>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</si>
  <si>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Other receipts</t>
    </r>
    <r>
      <rPr>
        <b/>
        <vertAlign val="superscript"/>
        <sz val="10"/>
        <color indexed="8"/>
        <rFont val="Calibri"/>
        <family val="2"/>
      </rPr>
      <t>1</t>
    </r>
  </si>
  <si>
    <r>
      <t xml:space="preserve">1 </t>
    </r>
    <r>
      <rPr>
        <sz val="8"/>
        <rFont val="Calibri"/>
        <family val="2"/>
      </rPr>
      <t xml:space="preserve">This is consistent with the 'other receipts' line in Table 4.6 of the March 2018 </t>
    </r>
    <r>
      <rPr>
        <i/>
        <sz val="8"/>
        <rFont val="Calibri"/>
        <family val="2"/>
      </rPr>
      <t>Economic and fiscal outlook.</t>
    </r>
  </si>
  <si>
    <r>
      <t>Payments of taxes on products to EU</t>
    </r>
    <r>
      <rPr>
        <vertAlign val="superscript"/>
        <sz val="10"/>
        <color indexed="8"/>
        <rFont val="Calibri"/>
        <family val="2"/>
      </rPr>
      <t>2</t>
    </r>
  </si>
  <si>
    <r>
      <t>Other taxes</t>
    </r>
    <r>
      <rPr>
        <b/>
        <vertAlign val="superscript"/>
        <sz val="10"/>
        <color indexed="8"/>
        <rFont val="Calibri"/>
        <family val="2"/>
      </rPr>
      <t>1</t>
    </r>
  </si>
  <si>
    <r>
      <t xml:space="preserve">1 </t>
    </r>
    <r>
      <rPr>
        <sz val="8"/>
        <rFont val="Calibri"/>
        <family val="2"/>
      </rPr>
      <t xml:space="preserve">This is consistent with the other taxes line in Table 4.6 of the March 2018 </t>
    </r>
    <r>
      <rPr>
        <i/>
        <sz val="8"/>
        <rFont val="Calibri"/>
        <family val="2"/>
      </rPr>
      <t>Economic and fiscal outlook.</t>
    </r>
  </si>
  <si>
    <r>
      <t xml:space="preserve">2 </t>
    </r>
    <r>
      <rPr>
        <sz val="8"/>
        <rFont val="Calibri"/>
        <family val="2"/>
      </rPr>
      <t>This is offset in the 'own resources contribution to EU Budget' line in Table 4.6, so has no effect on public sector current receipts.</t>
    </r>
  </si>
  <si>
    <r>
      <t>Landfill tax</t>
    </r>
    <r>
      <rPr>
        <vertAlign val="superscript"/>
        <sz val="10"/>
        <rFont val="Calibri"/>
        <family val="2"/>
      </rPr>
      <t>1</t>
    </r>
  </si>
  <si>
    <r>
      <t>Other HMRC taxes</t>
    </r>
    <r>
      <rPr>
        <b/>
        <vertAlign val="superscript"/>
        <sz val="10"/>
        <rFont val="Calibri"/>
        <family val="2"/>
      </rPr>
      <t>2</t>
    </r>
  </si>
  <si>
    <r>
      <t>1</t>
    </r>
    <r>
      <rPr>
        <sz val="8"/>
        <rFont val="Calibri"/>
        <family val="2"/>
      </rPr>
      <t xml:space="preserve"> Excludes Scottish and Welsh (from 2018-19) landfill tax. </t>
    </r>
  </si>
  <si>
    <r>
      <t>2</t>
    </r>
    <r>
      <rPr>
        <sz val="8"/>
        <rFont val="Calibri"/>
        <family val="2"/>
      </rPr>
      <t xml:space="preserve"> This is consistent with the 'other HMRC taxes' line in Table 4.6 of the March 2018 Economic and fiscal outlook.</t>
    </r>
  </si>
  <si>
    <t>Projected APF flows</t>
  </si>
  <si>
    <t>Note: In our March 2018 forecast we have corrected an error in the methodology used to generate the clearance forecasts in this table. Our overall receipts forecast is unaffected, but the clearance forecasts here are not directly comparable with those published previously.</t>
  </si>
  <si>
    <t>Note: In our March 2018 forecast we have corrected an error in the methodology used to generate the passenger number forecasts in this table. Our overall receipts forecast is unaffected, but the passenger number forecasts here are not directly comparable with those published previously.</t>
  </si>
  <si>
    <t>2.37 Reconciliation of calendar year financial settlement payments with fiscal year effects on total managed expenditure</t>
  </si>
  <si>
    <t>2.38 Breakdown of expenditure forecast by sector and economic category</t>
  </si>
  <si>
    <t>2.39 Breakdown of receipts forecast by sector and economic category</t>
  </si>
  <si>
    <t>2.40 General government transactions by economic category</t>
  </si>
  <si>
    <t>2.41 Public sector transactions by sub-sector and economic category</t>
  </si>
  <si>
    <t>2.42 Components of Net Borrowing</t>
  </si>
  <si>
    <t>2.43 Projected APF flows (£bn)</t>
  </si>
  <si>
    <t>2.44 Items included in OBR Forecasts that ONS have not yet included in outturn</t>
  </si>
  <si>
    <t>2.45 Student numbers forecast</t>
  </si>
  <si>
    <t>2.46 Breakdown of the net flow of student loans and repayments</t>
  </si>
  <si>
    <t>2.44 Inconsistencies between OBR forecasts and ONS outturns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</si>
</sst>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s>
  <fonts count="176">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b/>
      <sz val="11"/>
      <name val="Calibri"/>
      <family val="2"/>
    </font>
    <font>
      <u/>
      <sz val="9"/>
      <color theme="7"/>
      <name val="Calibri"/>
      <family val="2"/>
    </font>
    <font>
      <sz val="10"/>
      <name val="Calibri"/>
      <family val="2"/>
    </font>
    <font>
      <sz val="14"/>
      <name val="Calibri"/>
      <family val="2"/>
    </font>
    <font>
      <sz val="10"/>
      <color rgb="FFFF0000"/>
      <name val="Calibri"/>
      <family val="2"/>
    </font>
    <font>
      <i/>
      <sz val="10"/>
      <name val="Calibri"/>
      <family val="2"/>
    </font>
    <font>
      <sz val="8"/>
      <name val="Calibri"/>
      <family val="2"/>
    </font>
    <font>
      <b/>
      <sz val="10"/>
      <name val="Calibri"/>
      <family val="2"/>
    </font>
    <font>
      <sz val="10"/>
      <color theme="1"/>
      <name val="Calibri"/>
      <family val="2"/>
    </font>
    <font>
      <sz val="14"/>
      <color indexed="8"/>
      <name val="Calibri"/>
      <family val="2"/>
    </font>
    <font>
      <vertAlign val="superscript"/>
      <sz val="10"/>
      <color indexed="8"/>
      <name val="Calibri"/>
      <family val="2"/>
    </font>
    <font>
      <i/>
      <sz val="10"/>
      <color indexed="8"/>
      <name val="Calibri"/>
      <family val="2"/>
    </font>
    <font>
      <i/>
      <sz val="8"/>
      <color indexed="8"/>
      <name val="Calibri"/>
      <family val="2"/>
    </font>
    <font>
      <i/>
      <vertAlign val="superscript"/>
      <sz val="8"/>
      <color indexed="8"/>
      <name val="Calibri"/>
      <family val="2"/>
    </font>
    <font>
      <sz val="8"/>
      <color indexed="8"/>
      <name val="Calibri"/>
      <family val="2"/>
    </font>
    <font>
      <vertAlign val="superscript"/>
      <sz val="8"/>
      <color indexed="8"/>
      <name val="Calibri"/>
      <family val="2"/>
    </font>
    <font>
      <sz val="9"/>
      <name val="Calibri"/>
      <family val="2"/>
    </font>
    <font>
      <sz val="12"/>
      <color theme="8"/>
      <name val="Calibri"/>
      <family val="2"/>
    </font>
    <font>
      <sz val="11"/>
      <name val="Calibri"/>
      <family val="2"/>
    </font>
    <font>
      <vertAlign val="superscript"/>
      <sz val="10"/>
      <name val="Calibri"/>
      <family val="2"/>
    </font>
    <font>
      <vertAlign val="superscript"/>
      <sz val="8"/>
      <name val="Calibri"/>
      <family val="2"/>
    </font>
    <font>
      <sz val="14"/>
      <color theme="1"/>
      <name val="Calibri"/>
      <family val="2"/>
    </font>
    <font>
      <b/>
      <sz val="10"/>
      <color indexed="8"/>
      <name val="Calibri"/>
      <family val="2"/>
    </font>
    <font>
      <sz val="12"/>
      <color indexed="8"/>
      <name val="Calibri"/>
      <family val="2"/>
    </font>
    <font>
      <i/>
      <sz val="8"/>
      <name val="Calibri"/>
      <family val="2"/>
    </font>
    <font>
      <b/>
      <u/>
      <sz val="10"/>
      <name val="Calibri"/>
      <family val="2"/>
    </font>
    <font>
      <b/>
      <sz val="14"/>
      <name val="Calibri"/>
      <family val="2"/>
    </font>
    <font>
      <b/>
      <vertAlign val="superscript"/>
      <sz val="10"/>
      <name val="Calibri"/>
      <family val="2"/>
    </font>
    <font>
      <sz val="10"/>
      <color indexed="10"/>
      <name val="Calibri"/>
      <family val="2"/>
    </font>
    <font>
      <i/>
      <vertAlign val="superscript"/>
      <sz val="10"/>
      <name val="Calibri"/>
      <family val="2"/>
    </font>
    <font>
      <sz val="12"/>
      <color indexed="10"/>
      <name val="Calibri"/>
      <family val="2"/>
    </font>
    <font>
      <i/>
      <vertAlign val="superscript"/>
      <sz val="10"/>
      <color indexed="8"/>
      <name val="Calibri"/>
      <family val="2"/>
    </font>
    <font>
      <sz val="12"/>
      <color rgb="FFFF0000"/>
      <name val="Calibri"/>
      <family val="2"/>
    </font>
    <font>
      <b/>
      <vertAlign val="superscript"/>
      <sz val="10"/>
      <color indexed="8"/>
      <name val="Calibri"/>
      <family val="2"/>
    </font>
    <font>
      <vertAlign val="superscript"/>
      <sz val="8"/>
      <color rgb="FFFF0000"/>
      <name val="Calibri"/>
      <family val="2"/>
    </font>
    <font>
      <b/>
      <sz val="10"/>
      <color rgb="FFFF0000"/>
      <name val="Calibri"/>
      <family val="2"/>
    </font>
    <font>
      <sz val="16"/>
      <name val="Calibri"/>
      <family val="2"/>
    </font>
    <font>
      <sz val="15"/>
      <color indexed="8"/>
      <name val="Calibri"/>
      <family val="2"/>
    </font>
    <font>
      <sz val="13"/>
      <color theme="8"/>
      <name val="Calibri"/>
      <family val="2"/>
    </font>
    <font>
      <u/>
      <sz val="11"/>
      <name val="Calibri"/>
      <family val="2"/>
    </font>
    <font>
      <u/>
      <sz val="12"/>
      <name val="Calibri"/>
      <family val="2"/>
    </font>
    <font>
      <sz val="10"/>
      <name val="Futura Bk BT"/>
      <family val="2"/>
    </font>
  </fonts>
  <fills count="9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theme="7" tint="0.59999389629810485"/>
        <bgColor indexed="64"/>
      </patternFill>
    </fill>
  </fills>
  <borders count="11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right style="medium">
        <color theme="8"/>
      </right>
      <top style="thin">
        <color indexed="45"/>
      </top>
      <bottom style="thin">
        <color indexed="45"/>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indexed="45"/>
      </top>
      <bottom style="medium">
        <color indexed="45"/>
      </bottom>
      <diagonal/>
    </border>
    <border>
      <left/>
      <right style="medium">
        <color indexed="45"/>
      </right>
      <top style="thin">
        <color theme="8"/>
      </top>
      <bottom style="thin">
        <color theme="8"/>
      </bottom>
      <diagonal/>
    </border>
  </borders>
  <cellStyleXfs count="696">
    <xf numFmtId="0" fontId="0" fillId="0" borderId="0"/>
    <xf numFmtId="187" fontId="11" fillId="0" borderId="0" applyFill="0" applyBorder="0" applyAlignment="0" applyProtection="0"/>
    <xf numFmtId="0" fontId="10"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top"/>
    </xf>
    <xf numFmtId="0" fontId="12" fillId="0" borderId="0">
      <alignment vertical="top"/>
    </xf>
    <xf numFmtId="0" fontId="72" fillId="0" borderId="0"/>
    <xf numFmtId="0" fontId="10" fillId="0" borderId="0"/>
    <xf numFmtId="0" fontId="11" fillId="0" borderId="0"/>
    <xf numFmtId="0" fontId="10" fillId="0" borderId="0"/>
    <xf numFmtId="0" fontId="11" fillId="0" borderId="0"/>
    <xf numFmtId="0" fontId="10" fillId="0" borderId="0"/>
    <xf numFmtId="0" fontId="11" fillId="0" borderId="0"/>
    <xf numFmtId="0" fontId="72" fillId="0" borderId="0"/>
    <xf numFmtId="0" fontId="72" fillId="0" borderId="0"/>
    <xf numFmtId="0" fontId="10" fillId="0" borderId="0"/>
    <xf numFmtId="0" fontId="11" fillId="0" borderId="0"/>
    <xf numFmtId="0" fontId="72" fillId="0" borderId="0"/>
    <xf numFmtId="0" fontId="10" fillId="0" borderId="0"/>
    <xf numFmtId="0" fontId="10" fillId="0" borderId="0"/>
    <xf numFmtId="0" fontId="11" fillId="0" borderId="0"/>
    <xf numFmtId="0" fontId="10" fillId="0" borderId="0"/>
    <xf numFmtId="0" fontId="11" fillId="0" borderId="0"/>
    <xf numFmtId="0" fontId="11" fillId="0" borderId="0"/>
    <xf numFmtId="0" fontId="10" fillId="0" borderId="0"/>
    <xf numFmtId="0" fontId="11" fillId="0" borderId="0"/>
    <xf numFmtId="0" fontId="10" fillId="0" borderId="0">
      <alignment horizontal="left" wrapText="1"/>
    </xf>
    <xf numFmtId="0" fontId="10" fillId="0" borderId="0"/>
    <xf numFmtId="0" fontId="11" fillId="0" borderId="0"/>
    <xf numFmtId="0" fontId="13" fillId="0" borderId="1" applyNumberFormat="0" applyFill="0" applyProtection="0">
      <alignment horizontal="center"/>
    </xf>
    <xf numFmtId="0" fontId="10" fillId="0" borderId="0"/>
    <xf numFmtId="164" fontId="11" fillId="0" borderId="0" applyFont="0" applyFill="0" applyBorder="0" applyProtection="0">
      <alignment horizontal="right"/>
    </xf>
    <xf numFmtId="164" fontId="11" fillId="0" borderId="0" applyFont="0" applyFill="0" applyBorder="0" applyProtection="0">
      <alignment horizontal="right"/>
    </xf>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165" fontId="11" fillId="0" borderId="0" applyFont="0" applyFill="0" applyBorder="0" applyProtection="0">
      <alignment horizontal="right"/>
    </xf>
    <xf numFmtId="165" fontId="11" fillId="0" borderId="0" applyFont="0" applyFill="0" applyBorder="0" applyProtection="0">
      <alignment horizontal="right"/>
    </xf>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6" fontId="11" fillId="0" borderId="0" applyFont="0" applyFill="0" applyBorder="0" applyProtection="0">
      <alignment horizontal="right"/>
    </xf>
    <xf numFmtId="166" fontId="11" fillId="0" borderId="0" applyFont="0" applyFill="0" applyBorder="0" applyProtection="0">
      <alignment horizontal="right"/>
    </xf>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73" fillId="0" borderId="0" applyNumberFormat="0" applyFill="0" applyBorder="0" applyAlignment="0">
      <protection locked="0"/>
    </xf>
    <xf numFmtId="0" fontId="16" fillId="3" borderId="0" applyNumberFormat="0" applyBorder="0" applyAlignment="0" applyProtection="0"/>
    <xf numFmtId="0" fontId="16" fillId="3" borderId="0" applyNumberFormat="0" applyBorder="0" applyAlignment="0" applyProtection="0"/>
    <xf numFmtId="167" fontId="11" fillId="0" borderId="0" applyBorder="0"/>
    <xf numFmtId="0" fontId="74" fillId="0" borderId="0" applyNumberFormat="0" applyAlignment="0">
      <alignment horizontal="left"/>
    </xf>
    <xf numFmtId="188" fontId="75" fillId="0" borderId="2" applyAlignment="0" applyProtection="0"/>
    <xf numFmtId="49" fontId="76" fillId="0" borderId="0" applyFont="0" applyFill="0" applyBorder="0" applyAlignment="0" applyProtection="0">
      <alignment horizontal="left"/>
    </xf>
    <xf numFmtId="3" fontId="77" fillId="0" borderId="0" applyAlignment="0" applyProtection="0"/>
    <xf numFmtId="178" fontId="71" fillId="0" borderId="0" applyFill="0" applyBorder="0" applyAlignment="0" applyProtection="0"/>
    <xf numFmtId="49" fontId="71" fillId="0" borderId="0" applyNumberFormat="0" applyAlignment="0" applyProtection="0">
      <alignment horizontal="left"/>
    </xf>
    <xf numFmtId="49" fontId="78" fillId="0" borderId="3" applyNumberFormat="0" applyAlignment="0" applyProtection="0">
      <alignment horizontal="left" wrapText="1"/>
    </xf>
    <xf numFmtId="49" fontId="78" fillId="0" borderId="0" applyNumberFormat="0" applyAlignment="0" applyProtection="0">
      <alignment horizontal="left" wrapText="1"/>
    </xf>
    <xf numFmtId="49" fontId="79" fillId="0" borderId="0" applyAlignment="0" applyProtection="0">
      <alignment horizontal="left"/>
    </xf>
    <xf numFmtId="0" fontId="17" fillId="20" borderId="4" applyNumberFormat="0" applyAlignment="0" applyProtection="0"/>
    <xf numFmtId="0" fontId="17" fillId="20" borderId="4" applyNumberFormat="0" applyAlignment="0" applyProtection="0"/>
    <xf numFmtId="0" fontId="11" fillId="0" borderId="0"/>
    <xf numFmtId="0" fontId="10" fillId="0" borderId="0"/>
    <xf numFmtId="0" fontId="11" fillId="0" borderId="0"/>
    <xf numFmtId="0" fontId="11" fillId="0" borderId="0"/>
    <xf numFmtId="0" fontId="10" fillId="0" borderId="0"/>
    <xf numFmtId="0" fontId="11" fillId="0" borderId="0"/>
    <xf numFmtId="0" fontId="10" fillId="0" borderId="0"/>
    <xf numFmtId="0" fontId="18" fillId="21" borderId="5" applyNumberFormat="0" applyAlignment="0" applyProtection="0"/>
    <xf numFmtId="0" fontId="18" fillId="21" borderId="5" applyNumberFormat="0" applyAlignment="0" applyProtection="0"/>
    <xf numFmtId="166" fontId="19" fillId="0" borderId="0" applyFont="0" applyFill="0" applyBorder="0" applyProtection="0">
      <alignment horizontal="right"/>
    </xf>
    <xf numFmtId="168" fontId="19" fillId="0" borderId="0" applyFont="0" applyFill="0" applyBorder="0" applyProtection="0">
      <alignment horizontal="left"/>
    </xf>
    <xf numFmtId="43" fontId="10" fillId="0" borderId="0" applyFont="0" applyFill="0" applyBorder="0" applyAlignment="0" applyProtection="0"/>
    <xf numFmtId="189" fontId="55" fillId="22" borderId="6"/>
    <xf numFmtId="3" fontId="80" fillId="0" borderId="0"/>
    <xf numFmtId="3" fontId="80" fillId="0" borderId="0"/>
    <xf numFmtId="3" fontId="80" fillId="0" borderId="0"/>
    <xf numFmtId="3" fontId="80" fillId="0" borderId="0"/>
    <xf numFmtId="3" fontId="80" fillId="0" borderId="0"/>
    <xf numFmtId="3" fontId="80" fillId="0" borderId="0"/>
    <xf numFmtId="3" fontId="80" fillId="0" borderId="0"/>
    <xf numFmtId="3" fontId="80" fillId="0" borderId="0"/>
    <xf numFmtId="0" fontId="81" fillId="0" borderId="0" applyFont="0" applyFill="0" applyBorder="0" applyAlignment="0" applyProtection="0">
      <alignment horizontal="right"/>
    </xf>
    <xf numFmtId="190" fontId="81" fillId="0" borderId="0" applyFont="0" applyFill="0" applyBorder="0" applyAlignment="0" applyProtection="0"/>
    <xf numFmtId="191" fontId="81" fillId="0" borderId="0" applyFont="0" applyFill="0" applyBorder="0" applyAlignment="0" applyProtection="0">
      <alignment horizontal="right"/>
    </xf>
    <xf numFmtId="43" fontId="11" fillId="0" borderId="0" applyFont="0" applyFill="0" applyBorder="0" applyAlignment="0" applyProtection="0"/>
    <xf numFmtId="186" fontId="11" fillId="0" borderId="0" applyFont="0" applyFill="0" applyBorder="0" applyAlignment="0" applyProtection="0"/>
    <xf numFmtId="192" fontId="81" fillId="0" borderId="0" applyFont="0" applyFill="0" applyBorder="0" applyAlignment="0" applyProtection="0"/>
    <xf numFmtId="193" fontId="81" fillId="0" borderId="0" applyFont="0" applyFill="0" applyBorder="0" applyAlignment="0" applyProtection="0">
      <alignment horizontal="right"/>
    </xf>
    <xf numFmtId="43" fontId="11"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194" fontId="8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195" fontId="81" fillId="0" borderId="0" applyFont="0" applyFill="0" applyBorder="0" applyAlignment="0" applyProtection="0"/>
    <xf numFmtId="3" fontId="82" fillId="0" borderId="0" applyFont="0" applyFill="0" applyBorder="0" applyAlignment="0" applyProtection="0"/>
    <xf numFmtId="0" fontId="83" fillId="0" borderId="0"/>
    <xf numFmtId="0" fontId="84" fillId="0" borderId="0"/>
    <xf numFmtId="0" fontId="83" fillId="0" borderId="0"/>
    <xf numFmtId="0" fontId="84" fillId="0" borderId="0"/>
    <xf numFmtId="0" fontId="11" fillId="0" borderId="0"/>
    <xf numFmtId="0" fontId="11" fillId="0" borderId="0"/>
    <xf numFmtId="0" fontId="11" fillId="0" borderId="0"/>
    <xf numFmtId="0" fontId="35" fillId="0" borderId="0">
      <alignment horizontal="left" indent="3"/>
    </xf>
    <xf numFmtId="0" fontId="35" fillId="0" borderId="0">
      <alignment horizontal="left" indent="5"/>
    </xf>
    <xf numFmtId="0" fontId="11" fillId="0" borderId="0">
      <alignment horizontal="left"/>
    </xf>
    <xf numFmtId="0" fontId="11" fillId="0" borderId="0"/>
    <xf numFmtId="0" fontId="11" fillId="0" borderId="0">
      <alignment horizontal="left"/>
    </xf>
    <xf numFmtId="0" fontId="81" fillId="0" borderId="0" applyFont="0" applyFill="0" applyBorder="0" applyAlignment="0" applyProtection="0">
      <alignment horizontal="right"/>
    </xf>
    <xf numFmtId="44" fontId="11" fillId="0" borderId="0" applyFont="0" applyFill="0" applyBorder="0" applyAlignment="0" applyProtection="0"/>
    <xf numFmtId="196" fontId="11" fillId="0" borderId="0" applyFont="0" applyFill="0" applyBorder="0" applyAlignment="0" applyProtection="0"/>
    <xf numFmtId="185" fontId="11" fillId="0" borderId="0" applyFont="0" applyFill="0" applyBorder="0" applyAlignment="0" applyProtection="0"/>
    <xf numFmtId="197" fontId="85" fillId="0" borderId="0" applyFont="0" applyFill="0" applyBorder="0" applyAlignment="0" applyProtection="0"/>
    <xf numFmtId="0" fontId="81" fillId="0" borderId="0" applyFill="0" applyBorder="0" applyProtection="0"/>
    <xf numFmtId="198" fontId="85" fillId="0" borderId="0" applyFont="0" applyFill="0" applyBorder="0" applyAlignment="0" applyProtection="0"/>
    <xf numFmtId="199" fontId="81" fillId="0" borderId="0" applyFont="0" applyFill="0" applyBorder="0" applyAlignment="0" applyProtection="0"/>
    <xf numFmtId="200" fontId="81" fillId="0" borderId="0" applyFont="0" applyFill="0" applyBorder="0" applyAlignment="0" applyProtection="0"/>
    <xf numFmtId="0" fontId="82" fillId="0" borderId="0" applyFont="0" applyFill="0" applyBorder="0" applyAlignment="0" applyProtection="0"/>
    <xf numFmtId="0" fontId="81" fillId="0" borderId="0" applyFont="0" applyFill="0" applyBorder="0" applyAlignment="0" applyProtection="0"/>
    <xf numFmtId="201" fontId="81" fillId="0" borderId="0" applyFont="0" applyFill="0" applyBorder="0" applyAlignment="0" applyProtection="0"/>
    <xf numFmtId="202" fontId="81" fillId="0" borderId="0" applyFont="0" applyFill="0" applyBorder="0" applyAlignment="0" applyProtection="0"/>
    <xf numFmtId="0" fontId="20" fillId="0" borderId="7" applyNumberFormat="0" applyBorder="0" applyAlignment="0" applyProtection="0">
      <alignment horizontal="right" vertical="center"/>
    </xf>
    <xf numFmtId="0" fontId="11" fillId="0" borderId="0">
      <protection locked="0"/>
    </xf>
    <xf numFmtId="0" fontId="11" fillId="0" borderId="0"/>
    <xf numFmtId="0" fontId="81" fillId="0" borderId="8" applyNumberFormat="0" applyFont="0" applyFill="0" applyAlignment="0" applyProtection="0"/>
    <xf numFmtId="0" fontId="11" fillId="0" borderId="0">
      <protection locked="0"/>
    </xf>
    <xf numFmtId="0" fontId="11" fillId="0" borderId="0">
      <protection locked="0"/>
    </xf>
    <xf numFmtId="169" fontId="11" fillId="0" borderId="0" applyFont="0" applyFill="0" applyBorder="0" applyAlignment="0" applyProtection="0"/>
    <xf numFmtId="203" fontId="10"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2" fontId="82" fillId="0" borderId="0" applyFont="0" applyFill="0" applyBorder="0" applyAlignment="0" applyProtection="0"/>
    <xf numFmtId="0" fontId="86" fillId="0" borderId="0"/>
    <xf numFmtId="0" fontId="22" fillId="0" borderId="0">
      <alignment horizontal="right"/>
      <protection locked="0"/>
    </xf>
    <xf numFmtId="0" fontId="10" fillId="0" borderId="9"/>
    <xf numFmtId="0" fontId="11" fillId="0" borderId="0">
      <alignment horizontal="left"/>
    </xf>
    <xf numFmtId="0" fontId="87" fillId="0" borderId="0">
      <alignment horizontal="left"/>
    </xf>
    <xf numFmtId="0" fontId="23" fillId="0" borderId="0" applyFill="0" applyBorder="0" applyProtection="0">
      <alignment horizontal="left"/>
    </xf>
    <xf numFmtId="0" fontId="23" fillId="0" borderId="0">
      <alignment horizontal="left"/>
    </xf>
    <xf numFmtId="0" fontId="88" fillId="0" borderId="0" applyNumberFormat="0" applyFill="0" applyBorder="0" applyProtection="0">
      <alignment horizontal="left"/>
    </xf>
    <xf numFmtId="0" fontId="24" fillId="0" borderId="0">
      <alignment horizontal="left"/>
    </xf>
    <xf numFmtId="0" fontId="88" fillId="0" borderId="0">
      <alignment horizontal="left"/>
    </xf>
    <xf numFmtId="0" fontId="11" fillId="0" borderId="0" applyFont="0" applyFill="0" applyBorder="0" applyProtection="0">
      <alignment horizontal="right"/>
    </xf>
    <xf numFmtId="0" fontId="11" fillId="0" borderId="0" applyFont="0" applyFill="0" applyBorder="0" applyProtection="0">
      <alignment horizontal="right"/>
    </xf>
    <xf numFmtId="0" fontId="25" fillId="4" borderId="0" applyNumberFormat="0" applyBorder="0" applyAlignment="0" applyProtection="0"/>
    <xf numFmtId="0" fontId="25" fillId="4" borderId="0" applyNumberFormat="0" applyBorder="0" applyAlignment="0" applyProtection="0"/>
    <xf numFmtId="38" fontId="26" fillId="23" borderId="0" applyNumberFormat="0" applyBorder="0" applyAlignment="0" applyProtection="0"/>
    <xf numFmtId="0" fontId="11" fillId="0" borderId="0"/>
    <xf numFmtId="0" fontId="10" fillId="0" borderId="0"/>
    <xf numFmtId="0" fontId="81" fillId="0" borderId="0" applyFont="0" applyFill="0" applyBorder="0" applyAlignment="0" applyProtection="0">
      <alignment horizontal="right"/>
    </xf>
    <xf numFmtId="0" fontId="89" fillId="0" borderId="0" applyProtection="0">
      <alignment horizontal="right"/>
    </xf>
    <xf numFmtId="0" fontId="90" fillId="0" borderId="0">
      <alignment horizontal="left"/>
    </xf>
    <xf numFmtId="0" fontId="90" fillId="0" borderId="0">
      <alignment horizontal="left"/>
    </xf>
    <xf numFmtId="0" fontId="32" fillId="0" borderId="10" applyNumberFormat="0" applyAlignment="0" applyProtection="0">
      <alignment horizontal="left" vertical="center"/>
    </xf>
    <xf numFmtId="0" fontId="32" fillId="0" borderId="11">
      <alignment horizontal="left" vertical="center"/>
    </xf>
    <xf numFmtId="0" fontId="27" fillId="24" borderId="12" applyProtection="0">
      <alignment horizontal="right"/>
    </xf>
    <xf numFmtId="0" fontId="28" fillId="24" borderId="0" applyProtection="0">
      <alignment horizontal="left"/>
    </xf>
    <xf numFmtId="0" fontId="91" fillId="0" borderId="0" applyNumberFormat="0" applyFill="0" applyBorder="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0">
      <alignment vertical="top" wrapText="1"/>
    </xf>
    <xf numFmtId="0" fontId="30" fillId="0" borderId="0">
      <alignment vertical="top" wrapText="1"/>
    </xf>
    <xf numFmtId="0" fontId="30" fillId="0" borderId="0">
      <alignment vertical="top" wrapText="1"/>
    </xf>
    <xf numFmtId="0" fontId="30" fillId="0" borderId="0">
      <alignment vertical="top" wrapText="1"/>
    </xf>
    <xf numFmtId="0" fontId="92" fillId="0" borderId="0">
      <alignment horizontal="left"/>
    </xf>
    <xf numFmtId="0" fontId="11" fillId="0" borderId="14">
      <alignment horizontal="left" vertical="top"/>
    </xf>
    <xf numFmtId="0" fontId="31" fillId="0" borderId="15" applyNumberFormat="0" applyFill="0" applyAlignment="0" applyProtection="0"/>
    <xf numFmtId="0" fontId="31" fillId="0" borderId="15" applyNumberFormat="0" applyFill="0" applyAlignment="0" applyProtection="0"/>
    <xf numFmtId="170" fontId="32" fillId="0" borderId="0" applyNumberFormat="0" applyFill="0" applyAlignment="0" applyProtection="0"/>
    <xf numFmtId="0" fontId="93" fillId="0" borderId="0">
      <alignment horizontal="left"/>
    </xf>
    <xf numFmtId="0" fontId="11" fillId="0" borderId="14">
      <alignment horizontal="left" vertical="top"/>
    </xf>
    <xf numFmtId="0" fontId="33" fillId="0" borderId="16" applyNumberFormat="0" applyFill="0" applyAlignment="0" applyProtection="0"/>
    <xf numFmtId="0" fontId="33" fillId="0" borderId="16" applyNumberFormat="0" applyFill="0" applyAlignment="0" applyProtection="0"/>
    <xf numFmtId="170" fontId="34" fillId="0" borderId="0" applyNumberFormat="0" applyFill="0" applyAlignment="0" applyProtection="0"/>
    <xf numFmtId="0" fontId="94" fillId="0" borderId="0">
      <alignment horizontal="left"/>
    </xf>
    <xf numFmtId="0" fontId="33" fillId="0" borderId="0" applyNumberFormat="0" applyFill="0" applyBorder="0" applyAlignment="0" applyProtection="0"/>
    <xf numFmtId="0" fontId="33" fillId="0" borderId="0" applyNumberFormat="0" applyFill="0" applyBorder="0" applyAlignment="0" applyProtection="0"/>
    <xf numFmtId="170" fontId="35" fillId="0" borderId="0" applyNumberFormat="0" applyFill="0" applyAlignment="0" applyProtection="0"/>
    <xf numFmtId="170" fontId="36" fillId="0" borderId="0" applyNumberFormat="0" applyFill="0" applyAlignment="0" applyProtection="0"/>
    <xf numFmtId="170" fontId="37" fillId="0" borderId="0" applyNumberFormat="0" applyFill="0" applyAlignment="0" applyProtection="0"/>
    <xf numFmtId="170" fontId="37" fillId="0" borderId="0" applyNumberFormat="0" applyFont="0" applyFill="0" applyBorder="0" applyAlignment="0" applyProtection="0"/>
    <xf numFmtId="170" fontId="37" fillId="0" borderId="0" applyNumberFormat="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10" fillId="0" borderId="0">
      <alignment horizontal="center"/>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40" fillId="0" borderId="0" applyFill="0" applyBorder="0" applyProtection="0">
      <alignment horizontal="left"/>
    </xf>
    <xf numFmtId="0" fontId="41" fillId="7" borderId="4" applyNumberFormat="0" applyAlignment="0" applyProtection="0"/>
    <xf numFmtId="10" fontId="26" fillId="25" borderId="17" applyNumberFormat="0" applyBorder="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85" fillId="0" borderId="0" applyFill="0" applyBorder="0" applyProtection="0"/>
    <xf numFmtId="0" fontId="85" fillId="0" borderId="0" applyFill="0" applyBorder="0" applyProtection="0"/>
    <xf numFmtId="0" fontId="85" fillId="0" borderId="0" applyFill="0" applyBorder="0" applyProtection="0"/>
    <xf numFmtId="0" fontId="85" fillId="0" borderId="0" applyFill="0" applyBorder="0" applyProtection="0"/>
    <xf numFmtId="0" fontId="27" fillId="0" borderId="18" applyProtection="0">
      <alignment horizontal="right"/>
    </xf>
    <xf numFmtId="0" fontId="27" fillId="0" borderId="12" applyProtection="0">
      <alignment horizontal="right"/>
    </xf>
    <xf numFmtId="0" fontId="27" fillId="0" borderId="19" applyProtection="0">
      <alignment horizontal="center"/>
      <protection locked="0"/>
    </xf>
    <xf numFmtId="0" fontId="11" fillId="0" borderId="0"/>
    <xf numFmtId="0" fontId="42" fillId="0" borderId="20" applyNumberFormat="0" applyFill="0" applyAlignment="0" applyProtection="0"/>
    <xf numFmtId="0" fontId="42" fillId="0" borderId="20" applyNumberFormat="0" applyFill="0" applyAlignment="0" applyProtection="0"/>
    <xf numFmtId="0" fontId="11" fillId="0" borderId="0"/>
    <xf numFmtId="0" fontId="11" fillId="0" borderId="0"/>
    <xf numFmtId="0" fontId="11" fillId="0" borderId="0"/>
    <xf numFmtId="204" fontId="81" fillId="0" borderId="0" applyFont="0" applyFill="0" applyBorder="0" applyAlignment="0" applyProtection="0"/>
    <xf numFmtId="205" fontId="81" fillId="0" borderId="0" applyFont="0" applyFill="0" applyBorder="0" applyAlignment="0" applyProtection="0"/>
    <xf numFmtId="184" fontId="95" fillId="0" borderId="0" applyFont="0" applyFill="0" applyBorder="0" applyAlignment="0" applyProtection="0"/>
    <xf numFmtId="185" fontId="95" fillId="0" borderId="0" applyFont="0" applyFill="0" applyBorder="0" applyAlignment="0" applyProtection="0"/>
    <xf numFmtId="0" fontId="96" fillId="0" borderId="0" applyNumberFormat="0">
      <alignment horizontal="left"/>
    </xf>
    <xf numFmtId="0" fontId="81" fillId="0" borderId="0" applyFont="0" applyFill="0" applyBorder="0" applyAlignment="0" applyProtection="0">
      <alignment horizontal="right"/>
    </xf>
    <xf numFmtId="206" fontId="81" fillId="0" borderId="0" applyFont="0" applyFill="0" applyBorder="0" applyAlignment="0" applyProtection="0">
      <alignment horizontal="right"/>
    </xf>
    <xf numFmtId="1" fontId="11" fillId="0" borderId="0" applyFont="0" applyFill="0" applyBorder="0" applyProtection="0">
      <alignment horizontal="right"/>
    </xf>
    <xf numFmtId="1" fontId="11" fillId="0" borderId="0" applyFont="0" applyFill="0" applyBorder="0" applyProtection="0">
      <alignment horizontal="right"/>
    </xf>
    <xf numFmtId="0" fontId="43" fillId="26" borderId="0" applyNumberFormat="0" applyBorder="0" applyAlignment="0" applyProtection="0"/>
    <xf numFmtId="0" fontId="43" fillId="26" borderId="0" applyNumberFormat="0" applyBorder="0" applyAlignment="0" applyProtection="0"/>
    <xf numFmtId="37" fontId="97" fillId="0" borderId="0"/>
    <xf numFmtId="0" fontId="44" fillId="0" borderId="0"/>
    <xf numFmtId="3" fontId="98" fillId="0" borderId="0"/>
    <xf numFmtId="0" fontId="44" fillId="0" borderId="0"/>
    <xf numFmtId="0" fontId="44" fillId="0" borderId="0"/>
    <xf numFmtId="0" fontId="44" fillId="0" borderId="0"/>
    <xf numFmtId="0" fontId="44" fillId="0" borderId="0"/>
    <xf numFmtId="0" fontId="81" fillId="0" borderId="0" applyFill="0" applyBorder="0" applyProtection="0"/>
    <xf numFmtId="0" fontId="11" fillId="0" borderId="0">
      <alignment vertical="top"/>
    </xf>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4" fillId="0" borderId="0"/>
    <xf numFmtId="0" fontId="1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187" fontId="10" fillId="0" borderId="0" applyFill="0" applyBorder="0" applyAlignment="0" applyProtection="0"/>
    <xf numFmtId="187" fontId="10" fillId="0" borderId="0" applyFill="0" applyBorder="0" applyAlignment="0" applyProtection="0"/>
    <xf numFmtId="187" fontId="10" fillId="0" borderId="0" applyFill="0" applyBorder="0" applyAlignment="0" applyProtection="0"/>
    <xf numFmtId="0" fontId="45"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2" fillId="0" borderId="0">
      <alignment vertical="top"/>
    </xf>
    <xf numFmtId="0" fontId="14" fillId="27" borderId="21" applyNumberFormat="0" applyFont="0" applyAlignment="0" applyProtection="0"/>
    <xf numFmtId="0" fontId="11" fillId="27" borderId="21" applyNumberFormat="0" applyFont="0" applyAlignment="0" applyProtection="0"/>
    <xf numFmtId="0" fontId="99" fillId="0" borderId="0"/>
    <xf numFmtId="0" fontId="86" fillId="0" borderId="0"/>
    <xf numFmtId="0" fontId="86" fillId="0" borderId="0"/>
    <xf numFmtId="0" fontId="46" fillId="20" borderId="22" applyNumberFormat="0" applyAlignment="0" applyProtection="0"/>
    <xf numFmtId="0" fontId="46" fillId="20" borderId="22" applyNumberFormat="0" applyAlignment="0" applyProtection="0"/>
    <xf numFmtId="40" fontId="47" fillId="28" borderId="0">
      <alignment horizontal="right"/>
    </xf>
    <xf numFmtId="0" fontId="48" fillId="28" borderId="0">
      <alignment horizontal="right"/>
    </xf>
    <xf numFmtId="0" fontId="49" fillId="28" borderId="23"/>
    <xf numFmtId="0" fontId="49" fillId="0" borderId="0" applyBorder="0">
      <alignment horizontal="centerContinuous"/>
    </xf>
    <xf numFmtId="0" fontId="50" fillId="0" borderId="0" applyBorder="0">
      <alignment horizontal="centerContinuous"/>
    </xf>
    <xf numFmtId="171" fontId="11" fillId="0" borderId="0" applyFont="0" applyFill="0" applyBorder="0" applyProtection="0">
      <alignment horizontal="right"/>
    </xf>
    <xf numFmtId="171" fontId="11" fillId="0" borderId="0" applyFont="0" applyFill="0" applyBorder="0" applyProtection="0">
      <alignment horizontal="right"/>
    </xf>
    <xf numFmtId="1" fontId="100" fillId="0" borderId="0" applyProtection="0">
      <alignment horizontal="right" vertical="center"/>
    </xf>
    <xf numFmtId="9" fontId="10" fillId="0" borderId="0" applyFont="0" applyFill="0" applyBorder="0" applyAlignment="0" applyProtection="0"/>
    <xf numFmtId="9" fontId="101" fillId="0" borderId="0" applyFont="0" applyFill="0" applyBorder="0" applyAlignment="0" applyProtection="0"/>
    <xf numFmtId="10" fontId="11" fillId="0" borderId="0" applyFont="0" applyFill="0" applyBorder="0" applyAlignment="0" applyProtection="0"/>
    <xf numFmtId="9" fontId="14"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07" fontId="85" fillId="0" borderId="0" applyFont="0" applyFill="0" applyBorder="0" applyAlignment="0" applyProtection="0"/>
    <xf numFmtId="3" fontId="71" fillId="29" borderId="24"/>
    <xf numFmtId="3" fontId="71" fillId="0" borderId="24" applyFont="0" applyFill="0" applyBorder="0" applyAlignment="0" applyProtection="0">
      <protection locked="0"/>
    </xf>
    <xf numFmtId="0" fontId="99" fillId="0" borderId="0"/>
    <xf numFmtId="0" fontId="10" fillId="0" borderId="0"/>
    <xf numFmtId="0" fontId="26" fillId="0" borderId="0"/>
    <xf numFmtId="208" fontId="103" fillId="0" borderId="0"/>
    <xf numFmtId="0" fontId="11" fillId="0" borderId="0"/>
    <xf numFmtId="0" fontId="11" fillId="0" borderId="0"/>
    <xf numFmtId="2" fontId="51" fillId="30" borderId="25" applyAlignment="0" applyProtection="0">
      <protection locked="0"/>
    </xf>
    <xf numFmtId="0" fontId="52" fillId="25" borderId="25" applyNumberFormat="0" applyAlignment="0" applyProtection="0"/>
    <xf numFmtId="0" fontId="53" fillId="31" borderId="17" applyNumberFormat="0" applyAlignment="0" applyProtection="0">
      <alignment horizontal="center" vertical="center"/>
    </xf>
    <xf numFmtId="0" fontId="26" fillId="0" borderId="0"/>
    <xf numFmtId="0" fontId="10" fillId="0" borderId="0"/>
    <xf numFmtId="4" fontId="45" fillId="32" borderId="22" applyNumberFormat="0" applyProtection="0">
      <alignment vertical="center"/>
    </xf>
    <xf numFmtId="4" fontId="54" fillId="32" borderId="22" applyNumberFormat="0" applyProtection="0">
      <alignment vertical="center"/>
    </xf>
    <xf numFmtId="4" fontId="45" fillId="32" borderId="22" applyNumberFormat="0" applyProtection="0">
      <alignment horizontal="left" vertical="center" indent="1"/>
    </xf>
    <xf numFmtId="4" fontId="45" fillId="32" borderId="22" applyNumberFormat="0" applyProtection="0">
      <alignment horizontal="left" vertical="center" indent="1"/>
    </xf>
    <xf numFmtId="0" fontId="11" fillId="33" borderId="22" applyNumberFormat="0" applyProtection="0">
      <alignment horizontal="left" vertical="center" indent="1"/>
    </xf>
    <xf numFmtId="4" fontId="45" fillId="34" borderId="22" applyNumberFormat="0" applyProtection="0">
      <alignment horizontal="right" vertical="center"/>
    </xf>
    <xf numFmtId="4" fontId="45" fillId="35" borderId="22" applyNumberFormat="0" applyProtection="0">
      <alignment horizontal="right" vertical="center"/>
    </xf>
    <xf numFmtId="4" fontId="45" fillId="36" borderId="22" applyNumberFormat="0" applyProtection="0">
      <alignment horizontal="right" vertical="center"/>
    </xf>
    <xf numFmtId="4" fontId="45" fillId="37" borderId="22" applyNumberFormat="0" applyProtection="0">
      <alignment horizontal="right" vertical="center"/>
    </xf>
    <xf numFmtId="4" fontId="45" fillId="38" borderId="22" applyNumberFormat="0" applyProtection="0">
      <alignment horizontal="right" vertical="center"/>
    </xf>
    <xf numFmtId="4" fontId="45" fillId="39" borderId="22" applyNumberFormat="0" applyProtection="0">
      <alignment horizontal="right" vertical="center"/>
    </xf>
    <xf numFmtId="4" fontId="45" fillId="40" borderId="22" applyNumberFormat="0" applyProtection="0">
      <alignment horizontal="right" vertical="center"/>
    </xf>
    <xf numFmtId="4" fontId="45" fillId="41" borderId="22" applyNumberFormat="0" applyProtection="0">
      <alignment horizontal="right" vertical="center"/>
    </xf>
    <xf numFmtId="4" fontId="45" fillId="42" borderId="22" applyNumberFormat="0" applyProtection="0">
      <alignment horizontal="right" vertical="center"/>
    </xf>
    <xf numFmtId="4" fontId="55" fillId="43" borderId="22" applyNumberFormat="0" applyProtection="0">
      <alignment horizontal="left" vertical="center" indent="1"/>
    </xf>
    <xf numFmtId="4" fontId="45" fillId="44" borderId="26" applyNumberFormat="0" applyProtection="0">
      <alignment horizontal="left" vertical="center" indent="1"/>
    </xf>
    <xf numFmtId="4" fontId="56" fillId="45" borderId="0" applyNumberFormat="0" applyProtection="0">
      <alignment horizontal="left" vertical="center" indent="1"/>
    </xf>
    <xf numFmtId="0" fontId="11" fillId="33" borderId="22" applyNumberFormat="0" applyProtection="0">
      <alignment horizontal="left" vertical="center" indent="1"/>
    </xf>
    <xf numFmtId="4" fontId="45" fillId="44" borderId="22" applyNumberFormat="0" applyProtection="0">
      <alignment horizontal="left" vertical="center" indent="1"/>
    </xf>
    <xf numFmtId="4" fontId="45" fillId="46" borderId="22" applyNumberFormat="0" applyProtection="0">
      <alignment horizontal="left" vertical="center" indent="1"/>
    </xf>
    <xf numFmtId="0" fontId="11" fillId="46" borderId="22" applyNumberFormat="0" applyProtection="0">
      <alignment horizontal="left" vertical="center" indent="1"/>
    </xf>
    <xf numFmtId="0" fontId="11" fillId="46" borderId="22" applyNumberFormat="0" applyProtection="0">
      <alignment horizontal="left" vertical="center" indent="1"/>
    </xf>
    <xf numFmtId="0" fontId="11" fillId="31" borderId="22" applyNumberFormat="0" applyProtection="0">
      <alignment horizontal="left" vertical="center" indent="1"/>
    </xf>
    <xf numFmtId="0" fontId="11" fillId="31" borderId="22" applyNumberFormat="0" applyProtection="0">
      <alignment horizontal="left" vertical="center" indent="1"/>
    </xf>
    <xf numFmtId="0" fontId="11" fillId="23" borderId="22" applyNumberFormat="0" applyProtection="0">
      <alignment horizontal="left" vertical="center" indent="1"/>
    </xf>
    <xf numFmtId="0" fontId="11" fillId="23" borderId="22" applyNumberFormat="0" applyProtection="0">
      <alignment horizontal="left" vertical="center" indent="1"/>
    </xf>
    <xf numFmtId="0" fontId="11" fillId="33" borderId="22" applyNumberFormat="0" applyProtection="0">
      <alignment horizontal="left" vertical="center" indent="1"/>
    </xf>
    <xf numFmtId="0" fontId="11" fillId="33" borderId="22" applyNumberFormat="0" applyProtection="0">
      <alignment horizontal="left" vertical="center" indent="1"/>
    </xf>
    <xf numFmtId="4" fontId="45" fillId="25" borderId="22" applyNumberFormat="0" applyProtection="0">
      <alignment vertical="center"/>
    </xf>
    <xf numFmtId="4" fontId="54" fillId="25" borderId="22" applyNumberFormat="0" applyProtection="0">
      <alignment vertical="center"/>
    </xf>
    <xf numFmtId="4" fontId="45" fillId="25" borderId="22" applyNumberFormat="0" applyProtection="0">
      <alignment horizontal="left" vertical="center" indent="1"/>
    </xf>
    <xf numFmtId="4" fontId="45" fillId="25" borderId="22" applyNumberFormat="0" applyProtection="0">
      <alignment horizontal="left" vertical="center" indent="1"/>
    </xf>
    <xf numFmtId="4" fontId="45" fillId="44" borderId="22" applyNumberFormat="0" applyProtection="0">
      <alignment horizontal="right" vertical="center"/>
    </xf>
    <xf numFmtId="4" fontId="54" fillId="44" borderId="22" applyNumberFormat="0" applyProtection="0">
      <alignment horizontal="right" vertical="center"/>
    </xf>
    <xf numFmtId="0" fontId="11" fillId="33" borderId="22" applyNumberFormat="0" applyProtection="0">
      <alignment horizontal="left" vertical="center" indent="1"/>
    </xf>
    <xf numFmtId="0" fontId="11" fillId="33" borderId="22" applyNumberFormat="0" applyProtection="0">
      <alignment horizontal="left" vertical="center" indent="1"/>
    </xf>
    <xf numFmtId="0" fontId="57" fillId="0" borderId="0"/>
    <xf numFmtId="4" fontId="58" fillId="44" borderId="22" applyNumberFormat="0" applyProtection="0">
      <alignment horizontal="right" vertical="center"/>
    </xf>
    <xf numFmtId="0" fontId="10" fillId="0" borderId="9"/>
    <xf numFmtId="0" fontId="11" fillId="0" borderId="0"/>
    <xf numFmtId="0" fontId="10" fillId="0" borderId="0"/>
    <xf numFmtId="0" fontId="72" fillId="0" borderId="0"/>
    <xf numFmtId="0" fontId="11" fillId="0" borderId="0">
      <alignment vertical="top"/>
    </xf>
    <xf numFmtId="0" fontId="59" fillId="28" borderId="27">
      <alignment horizontal="center"/>
    </xf>
    <xf numFmtId="3" fontId="60" fillId="28" borderId="0"/>
    <xf numFmtId="3" fontId="59" fillId="28" borderId="0"/>
    <xf numFmtId="0" fontId="60" fillId="28" borderId="0"/>
    <xf numFmtId="0" fontId="59" fillId="28" borderId="0"/>
    <xf numFmtId="0" fontId="60" fillId="28" borderId="0">
      <alignment horizontal="center"/>
    </xf>
    <xf numFmtId="0" fontId="10" fillId="0" borderId="28"/>
    <xf numFmtId="0" fontId="61" fillId="0" borderId="0">
      <alignment wrapText="1"/>
    </xf>
    <xf numFmtId="0" fontId="61" fillId="0" borderId="0">
      <alignment wrapText="1"/>
    </xf>
    <xf numFmtId="0" fontId="61" fillId="0" borderId="0">
      <alignment wrapText="1"/>
    </xf>
    <xf numFmtId="0" fontId="61" fillId="0" borderId="0">
      <alignment wrapText="1"/>
    </xf>
    <xf numFmtId="0" fontId="104" fillId="0" borderId="0" applyBorder="0" applyProtection="0">
      <alignment vertical="center"/>
    </xf>
    <xf numFmtId="0" fontId="104" fillId="0" borderId="29" applyBorder="0" applyProtection="0">
      <alignment horizontal="right" vertical="center"/>
    </xf>
    <xf numFmtId="0" fontId="105" fillId="47" borderId="0" applyBorder="0" applyProtection="0">
      <alignment horizontal="centerContinuous" vertical="center"/>
    </xf>
    <xf numFmtId="0" fontId="105" fillId="48" borderId="29" applyBorder="0" applyProtection="0">
      <alignment horizontal="centerContinuous" vertical="center"/>
    </xf>
    <xf numFmtId="0" fontId="106" fillId="0" borderId="0" applyNumberFormat="0" applyFill="0" applyBorder="0" applyProtection="0">
      <alignment horizontal="left"/>
    </xf>
    <xf numFmtId="0" fontId="62" fillId="49" borderId="0">
      <alignment horizontal="right" vertical="top" wrapText="1"/>
    </xf>
    <xf numFmtId="0" fontId="62" fillId="49" borderId="0">
      <alignment horizontal="right" vertical="top" wrapText="1"/>
    </xf>
    <xf numFmtId="0" fontId="62" fillId="49" borderId="0">
      <alignment horizontal="right" vertical="top" wrapText="1"/>
    </xf>
    <xf numFmtId="0" fontId="62" fillId="49" borderId="0">
      <alignment horizontal="right" vertical="top" wrapText="1"/>
    </xf>
    <xf numFmtId="0" fontId="62" fillId="0" borderId="0" applyBorder="0" applyProtection="0">
      <alignment horizontal="left"/>
    </xf>
    <xf numFmtId="0" fontId="63" fillId="0" borderId="0"/>
    <xf numFmtId="0" fontId="63" fillId="0" borderId="0"/>
    <xf numFmtId="0" fontId="63" fillId="0" borderId="0"/>
    <xf numFmtId="0" fontId="63" fillId="0" borderId="0"/>
    <xf numFmtId="0" fontId="64" fillId="0" borderId="0"/>
    <xf numFmtId="0" fontId="64" fillId="0" borderId="0"/>
    <xf numFmtId="0" fontId="64" fillId="0" borderId="0"/>
    <xf numFmtId="0" fontId="65" fillId="0" borderId="0"/>
    <xf numFmtId="0" fontId="65" fillId="0" borderId="0"/>
    <xf numFmtId="0" fontId="65" fillId="0" borderId="0"/>
    <xf numFmtId="172" fontId="26" fillId="0" borderId="0">
      <alignment wrapText="1"/>
      <protection locked="0"/>
    </xf>
    <xf numFmtId="172" fontId="26" fillId="0" borderId="0">
      <alignment wrapText="1"/>
      <protection locked="0"/>
    </xf>
    <xf numFmtId="172" fontId="62" fillId="50" borderId="0">
      <alignment wrapText="1"/>
      <protection locked="0"/>
    </xf>
    <xf numFmtId="172" fontId="62" fillId="50" borderId="0">
      <alignment wrapText="1"/>
      <protection locked="0"/>
    </xf>
    <xf numFmtId="172" fontId="62" fillId="50" borderId="0">
      <alignment wrapText="1"/>
      <protection locked="0"/>
    </xf>
    <xf numFmtId="172" fontId="62" fillId="50" borderId="0">
      <alignment wrapText="1"/>
      <protection locked="0"/>
    </xf>
    <xf numFmtId="173" fontId="26" fillId="0" borderId="0">
      <alignment wrapText="1"/>
      <protection locked="0"/>
    </xf>
    <xf numFmtId="173" fontId="26" fillId="0" borderId="0">
      <alignment wrapText="1"/>
      <protection locked="0"/>
    </xf>
    <xf numFmtId="173" fontId="26" fillId="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4" fontId="26" fillId="0" borderId="0">
      <alignment wrapText="1"/>
      <protection locked="0"/>
    </xf>
    <xf numFmtId="174" fontId="26" fillId="0" borderId="0">
      <alignment wrapText="1"/>
      <protection locked="0"/>
    </xf>
    <xf numFmtId="174" fontId="62" fillId="50" borderId="0">
      <alignment wrapText="1"/>
      <protection locked="0"/>
    </xf>
    <xf numFmtId="174" fontId="62" fillId="50" borderId="0">
      <alignment wrapText="1"/>
      <protection locked="0"/>
    </xf>
    <xf numFmtId="174" fontId="62" fillId="50" borderId="0">
      <alignment wrapText="1"/>
      <protection locked="0"/>
    </xf>
    <xf numFmtId="174" fontId="62" fillId="50" borderId="0">
      <alignment wrapText="1"/>
      <protection locked="0"/>
    </xf>
    <xf numFmtId="0" fontId="88" fillId="0" borderId="0" applyNumberFormat="0" applyFill="0" applyBorder="0" applyProtection="0">
      <alignment horizontal="left"/>
    </xf>
    <xf numFmtId="0" fontId="93" fillId="0" borderId="0" applyNumberFormat="0" applyFill="0" applyBorder="0" applyProtection="0"/>
    <xf numFmtId="0" fontId="107" fillId="0" borderId="0" applyFill="0" applyBorder="0" applyProtection="0">
      <alignment horizontal="left"/>
    </xf>
    <xf numFmtId="175" fontId="62" fillId="49" borderId="30">
      <alignment wrapText="1"/>
    </xf>
    <xf numFmtId="175" fontId="62" fillId="49" borderId="30">
      <alignment wrapText="1"/>
    </xf>
    <xf numFmtId="175" fontId="62" fillId="49" borderId="30">
      <alignment wrapText="1"/>
    </xf>
    <xf numFmtId="176" fontId="62" fillId="49" borderId="30">
      <alignment wrapText="1"/>
    </xf>
    <xf numFmtId="176" fontId="62" fillId="49" borderId="30">
      <alignment wrapText="1"/>
    </xf>
    <xf numFmtId="176" fontId="62" fillId="49" borderId="30">
      <alignment wrapText="1"/>
    </xf>
    <xf numFmtId="176" fontId="62" fillId="49" borderId="30">
      <alignment wrapText="1"/>
    </xf>
    <xf numFmtId="177" fontId="62" fillId="49" borderId="30">
      <alignment wrapText="1"/>
    </xf>
    <xf numFmtId="177" fontId="62" fillId="49" borderId="30">
      <alignment wrapText="1"/>
    </xf>
    <xf numFmtId="177" fontId="62" fillId="49" borderId="30">
      <alignment wrapText="1"/>
    </xf>
    <xf numFmtId="0" fontId="63" fillId="0" borderId="31">
      <alignment horizontal="right"/>
    </xf>
    <xf numFmtId="0" fontId="63" fillId="0" borderId="31">
      <alignment horizontal="right"/>
    </xf>
    <xf numFmtId="0" fontId="63" fillId="0" borderId="31">
      <alignment horizontal="right"/>
    </xf>
    <xf numFmtId="0" fontId="26" fillId="0" borderId="14" applyFill="0" applyBorder="0" applyProtection="0">
      <alignment horizontal="left" vertical="top"/>
    </xf>
    <xf numFmtId="0" fontId="63" fillId="0" borderId="31">
      <alignment horizontal="right"/>
    </xf>
    <xf numFmtId="209" fontId="11" fillId="0" borderId="0" applyNumberFormat="0" applyFill="0" applyBorder="0">
      <alignment horizontal="left"/>
    </xf>
    <xf numFmtId="209" fontId="11" fillId="0" borderId="0" applyNumberFormat="0" applyFill="0" applyBorder="0">
      <alignment horizontal="right"/>
    </xf>
    <xf numFmtId="0" fontId="11" fillId="0" borderId="0"/>
    <xf numFmtId="0" fontId="108" fillId="0" borderId="0" applyNumberFormat="0" applyFill="0" applyBorder="0" applyProtection="0"/>
    <xf numFmtId="0" fontId="108" fillId="0" borderId="0" applyNumberFormat="0" applyFill="0" applyBorder="0" applyProtection="0"/>
    <xf numFmtId="0" fontId="11" fillId="0" borderId="0" applyNumberFormat="0" applyFill="0" applyBorder="0" applyProtection="0"/>
    <xf numFmtId="0" fontId="11" fillId="0" borderId="0" applyNumberFormat="0" applyFill="0" applyBorder="0" applyProtection="0"/>
    <xf numFmtId="0" fontId="108" fillId="0" borderId="0" applyNumberFormat="0" applyFill="0" applyBorder="0" applyProtection="0"/>
    <xf numFmtId="0" fontId="108" fillId="0" borderId="0"/>
    <xf numFmtId="40" fontId="66" fillId="0" borderId="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Protection="0">
      <alignment horizontal="left" vertical="center" indent="10"/>
    </xf>
    <xf numFmtId="0" fontId="68" fillId="0" borderId="0" applyNumberFormat="0" applyFill="0" applyBorder="0" applyProtection="0">
      <alignment horizontal="left" vertical="center" indent="10"/>
    </xf>
    <xf numFmtId="0" fontId="11" fillId="0" borderId="0"/>
    <xf numFmtId="0" fontId="108" fillId="0" borderId="0"/>
    <xf numFmtId="0" fontId="69" fillId="0" borderId="32" applyNumberFormat="0" applyFill="0" applyAlignment="0" applyProtection="0"/>
    <xf numFmtId="0" fontId="69" fillId="0" borderId="32" applyNumberFormat="0" applyFill="0" applyAlignment="0" applyProtection="0"/>
    <xf numFmtId="0" fontId="109" fillId="0" borderId="0" applyFill="0" applyBorder="0" applyProtection="0"/>
    <xf numFmtId="0" fontId="109" fillId="0" borderId="0" applyFill="0" applyBorder="0" applyProtection="0"/>
    <xf numFmtId="0" fontId="11" fillId="0" borderId="0"/>
    <xf numFmtId="0" fontId="99" fillId="0" borderId="0"/>
    <xf numFmtId="0" fontId="11" fillId="0" borderId="0"/>
    <xf numFmtId="0" fontId="11" fillId="0" borderId="0"/>
    <xf numFmtId="0" fontId="10" fillId="0" borderId="0">
      <alignment horizontal="center" textRotation="180"/>
    </xf>
    <xf numFmtId="0" fontId="70" fillId="0" borderId="0" applyNumberFormat="0" applyFill="0" applyBorder="0" applyAlignment="0" applyProtection="0"/>
    <xf numFmtId="0" fontId="70" fillId="0" borderId="0" applyNumberFormat="0" applyFill="0" applyBorder="0" applyAlignment="0" applyProtection="0"/>
    <xf numFmtId="0" fontId="26"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4" fillId="0" borderId="0"/>
    <xf numFmtId="0" fontId="9" fillId="0" borderId="0"/>
    <xf numFmtId="0" fontId="9" fillId="0" borderId="0"/>
    <xf numFmtId="0" fontId="9" fillId="0" borderId="0"/>
    <xf numFmtId="0" fontId="9" fillId="0" borderId="0"/>
    <xf numFmtId="0" fontId="10" fillId="0" borderId="0"/>
    <xf numFmtId="0" fontId="110" fillId="0" borderId="0"/>
    <xf numFmtId="0" fontId="10" fillId="0" borderId="0"/>
    <xf numFmtId="0" fontId="10" fillId="0" borderId="0"/>
    <xf numFmtId="0" fontId="10" fillId="0" borderId="0"/>
    <xf numFmtId="9" fontId="9" fillId="0" borderId="0" applyFont="0" applyFill="0" applyBorder="0" applyAlignment="0" applyProtection="0"/>
    <xf numFmtId="0" fontId="10" fillId="0" borderId="0"/>
    <xf numFmtId="0" fontId="8" fillId="0" borderId="0"/>
    <xf numFmtId="0" fontId="19" fillId="0" borderId="0"/>
    <xf numFmtId="0" fontId="12" fillId="0" borderId="0">
      <alignment vertical="top"/>
    </xf>
    <xf numFmtId="43" fontId="19" fillId="0" borderId="0" applyFont="0" applyFill="0" applyBorder="0" applyAlignment="0" applyProtection="0"/>
    <xf numFmtId="0" fontId="111" fillId="0" borderId="0" applyNumberFormat="0" applyFill="0" applyBorder="0" applyAlignment="0" applyProtection="0">
      <alignment vertical="top"/>
      <protection locked="0"/>
    </xf>
    <xf numFmtId="9" fontId="19" fillId="0" borderId="0" applyFont="0" applyFill="0" applyBorder="0" applyAlignment="0" applyProtection="0"/>
    <xf numFmtId="0" fontId="12" fillId="0" borderId="0">
      <alignment vertical="top"/>
    </xf>
    <xf numFmtId="0" fontId="112" fillId="57" borderId="91"/>
    <xf numFmtId="0" fontId="19" fillId="0" borderId="0"/>
    <xf numFmtId="43" fontId="19" fillId="0" borderId="0" applyFont="0" applyFill="0" applyBorder="0" applyAlignment="0" applyProtection="0"/>
    <xf numFmtId="9" fontId="19" fillId="0" borderId="0" applyFont="0" applyFill="0" applyBorder="0" applyAlignment="0" applyProtection="0"/>
    <xf numFmtId="0" fontId="10" fillId="0" borderId="0"/>
    <xf numFmtId="0" fontId="7" fillId="0" borderId="0"/>
    <xf numFmtId="9" fontId="10" fillId="0" borderId="0" applyFont="0" applyFill="0" applyBorder="0" applyAlignment="0" applyProtection="0"/>
    <xf numFmtId="0" fontId="113" fillId="0" borderId="0"/>
    <xf numFmtId="43" fontId="10" fillId="0" borderId="0" applyFont="0" applyFill="0" applyBorder="0" applyAlignment="0" applyProtection="0"/>
    <xf numFmtId="0" fontId="113" fillId="58" borderId="0" applyNumberFormat="0" applyBorder="0" applyAlignment="0" applyProtection="0"/>
    <xf numFmtId="0" fontId="113" fillId="59" borderId="0" applyNumberFormat="0" applyBorder="0" applyAlignment="0" applyProtection="0"/>
    <xf numFmtId="0" fontId="113" fillId="60" borderId="0" applyNumberFormat="0" applyBorder="0" applyAlignment="0" applyProtection="0"/>
    <xf numFmtId="0" fontId="113" fillId="61" borderId="0" applyNumberFormat="0" applyBorder="0" applyAlignment="0" applyProtection="0"/>
    <xf numFmtId="0" fontId="113" fillId="62" borderId="0" applyNumberFormat="0" applyBorder="0" applyAlignment="0" applyProtection="0"/>
    <xf numFmtId="0" fontId="113" fillId="63" borderId="0" applyNumberFormat="0" applyBorder="0" applyAlignment="0" applyProtection="0"/>
    <xf numFmtId="0" fontId="113" fillId="64" borderId="0" applyNumberFormat="0" applyBorder="0" applyAlignment="0" applyProtection="0"/>
    <xf numFmtId="0" fontId="113" fillId="65" borderId="0" applyNumberFormat="0" applyBorder="0" applyAlignment="0" applyProtection="0"/>
    <xf numFmtId="0" fontId="113" fillId="66" borderId="0" applyNumberFormat="0" applyBorder="0" applyAlignment="0" applyProtection="0"/>
    <xf numFmtId="0" fontId="113" fillId="67" borderId="0" applyNumberFormat="0" applyBorder="0" applyAlignment="0" applyProtection="0"/>
    <xf numFmtId="0" fontId="113" fillId="68" borderId="0" applyNumberFormat="0" applyBorder="0" applyAlignment="0" applyProtection="0"/>
    <xf numFmtId="0" fontId="113" fillId="69" borderId="0" applyNumberFormat="0" applyBorder="0" applyAlignment="0" applyProtection="0"/>
    <xf numFmtId="0" fontId="115" fillId="70" borderId="0" applyNumberFormat="0" applyBorder="0" applyAlignment="0" applyProtection="0"/>
    <xf numFmtId="0" fontId="115" fillId="71" borderId="0" applyNumberFormat="0" applyBorder="0" applyAlignment="0" applyProtection="0"/>
    <xf numFmtId="0" fontId="115" fillId="72" borderId="0" applyNumberFormat="0" applyBorder="0" applyAlignment="0" applyProtection="0"/>
    <xf numFmtId="0" fontId="115" fillId="73" borderId="0" applyNumberFormat="0" applyBorder="0" applyAlignment="0" applyProtection="0"/>
    <xf numFmtId="0" fontId="115" fillId="74" borderId="0" applyNumberFormat="0" applyBorder="0" applyAlignment="0" applyProtection="0"/>
    <xf numFmtId="0" fontId="115" fillId="75" borderId="0" applyNumberFormat="0" applyBorder="0" applyAlignment="0" applyProtection="0"/>
    <xf numFmtId="0" fontId="115" fillId="76" borderId="0" applyNumberFormat="0" applyBorder="0" applyAlignment="0" applyProtection="0"/>
    <xf numFmtId="0" fontId="115" fillId="77" borderId="0" applyNumberFormat="0" applyBorder="0" applyAlignment="0" applyProtection="0"/>
    <xf numFmtId="0" fontId="115" fillId="78" borderId="0" applyNumberFormat="0" applyBorder="0" applyAlignment="0" applyProtection="0"/>
    <xf numFmtId="0" fontId="115" fillId="79" borderId="0" applyNumberFormat="0" applyBorder="0" applyAlignment="0" applyProtection="0"/>
    <xf numFmtId="0" fontId="115" fillId="80" borderId="0" applyNumberFormat="0" applyBorder="0" applyAlignment="0" applyProtection="0"/>
    <xf numFmtId="0" fontId="115" fillId="81" borderId="0" applyNumberFormat="0" applyBorder="0" applyAlignment="0" applyProtection="0"/>
    <xf numFmtId="0" fontId="116" fillId="82" borderId="0" applyNumberFormat="0" applyBorder="0" applyAlignment="0" applyProtection="0"/>
    <xf numFmtId="0" fontId="117" fillId="83" borderId="94" applyNumberFormat="0" applyAlignment="0" applyProtection="0"/>
    <xf numFmtId="0" fontId="118" fillId="84" borderId="9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13" fillId="0" borderId="0" applyFont="0" applyFill="0" applyBorder="0" applyAlignment="0" applyProtection="0"/>
    <xf numFmtId="44" fontId="119" fillId="0" borderId="0" applyFont="0" applyFill="0" applyBorder="0" applyAlignment="0" applyProtection="0"/>
    <xf numFmtId="0" fontId="120" fillId="0" borderId="0" applyNumberFormat="0" applyFill="0" applyBorder="0" applyAlignment="0" applyProtection="0"/>
    <xf numFmtId="0" fontId="121" fillId="85" borderId="0" applyNumberFormat="0" applyBorder="0" applyAlignment="0" applyProtection="0"/>
    <xf numFmtId="0" fontId="122" fillId="0" borderId="96" applyNumberFormat="0" applyFill="0" applyAlignment="0" applyProtection="0"/>
    <xf numFmtId="0" fontId="30" fillId="0" borderId="0">
      <alignment vertical="top" wrapText="1"/>
    </xf>
    <xf numFmtId="170" fontId="32" fillId="0" borderId="0" applyNumberFormat="0" applyFill="0" applyAlignment="0" applyProtection="0"/>
    <xf numFmtId="0" fontId="123" fillId="0" borderId="97" applyNumberFormat="0" applyFill="0" applyAlignment="0" applyProtection="0"/>
    <xf numFmtId="170" fontId="32" fillId="0" borderId="0" applyNumberFormat="0" applyFill="0" applyAlignment="0" applyProtection="0"/>
    <xf numFmtId="170" fontId="34" fillId="0" borderId="0" applyNumberFormat="0" applyFill="0" applyAlignment="0" applyProtection="0"/>
    <xf numFmtId="0" fontId="124" fillId="0" borderId="98" applyNumberFormat="0" applyFill="0" applyAlignment="0" applyProtection="0"/>
    <xf numFmtId="170" fontId="34" fillId="0" borderId="0" applyNumberFormat="0" applyFill="0" applyAlignment="0" applyProtection="0"/>
    <xf numFmtId="170" fontId="35" fillId="0" borderId="0" applyNumberFormat="0" applyFill="0" applyAlignment="0" applyProtection="0"/>
    <xf numFmtId="0" fontId="124" fillId="0" borderId="0" applyNumberFormat="0" applyFill="0" applyBorder="0" applyAlignment="0" applyProtection="0"/>
    <xf numFmtId="170" fontId="35" fillId="0" borderId="0" applyNumberFormat="0" applyFill="0" applyAlignment="0" applyProtection="0"/>
    <xf numFmtId="0" fontId="125" fillId="86" borderId="94" applyNumberFormat="0" applyAlignment="0" applyProtection="0"/>
    <xf numFmtId="0" fontId="126" fillId="0" borderId="99" applyNumberFormat="0" applyFill="0" applyAlignment="0" applyProtection="0"/>
    <xf numFmtId="0" fontId="10" fillId="0" borderId="0"/>
    <xf numFmtId="0" fontId="127" fillId="8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3" fillId="0" borderId="0"/>
    <xf numFmtId="0" fontId="10" fillId="0" borderId="0">
      <alignment vertical="top"/>
    </xf>
    <xf numFmtId="0" fontId="6" fillId="0" borderId="0"/>
    <xf numFmtId="0" fontId="10" fillId="0" borderId="0">
      <alignment vertical="top"/>
    </xf>
    <xf numFmtId="0" fontId="6" fillId="0" borderId="0"/>
    <xf numFmtId="0" fontId="6" fillId="0" borderId="0"/>
    <xf numFmtId="0" fontId="128" fillId="0" borderId="0"/>
    <xf numFmtId="0" fontId="10"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10" fillId="0" borderId="0">
      <alignment vertical="top"/>
    </xf>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113" fillId="88" borderId="100" applyNumberFormat="0" applyFont="0" applyAlignment="0" applyProtection="0"/>
    <xf numFmtId="0" fontId="129" fillId="83" borderId="101"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2" fontId="26" fillId="0" borderId="0">
      <alignment wrapText="1"/>
      <protection locked="0"/>
    </xf>
    <xf numFmtId="173" fontId="26" fillId="0" borderId="0">
      <alignment wrapText="1"/>
      <protection locked="0"/>
    </xf>
    <xf numFmtId="174" fontId="26" fillId="0" borderId="0">
      <alignment wrapText="1"/>
      <protection locked="0"/>
    </xf>
    <xf numFmtId="0" fontId="130" fillId="0" borderId="0" applyNumberFormat="0" applyFill="0" applyBorder="0" applyAlignment="0" applyProtection="0"/>
    <xf numFmtId="0" fontId="68" fillId="0" borderId="0" applyNumberFormat="0" applyFill="0" applyBorder="0" applyProtection="0">
      <alignment horizontal="left" vertical="center" indent="10"/>
    </xf>
    <xf numFmtId="0" fontId="114" fillId="0" borderId="102" applyNumberFormat="0" applyFill="0" applyAlignment="0" applyProtection="0"/>
    <xf numFmtId="0" fontId="131" fillId="0" borderId="0" applyNumberFormat="0" applyFill="0" applyBorder="0" applyAlignment="0" applyProtection="0"/>
    <xf numFmtId="0" fontId="26"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3" fontId="113" fillId="0" borderId="0" applyFont="0" applyFill="0" applyBorder="0" applyAlignment="0" applyProtection="0"/>
    <xf numFmtId="0" fontId="5" fillId="0" borderId="0"/>
    <xf numFmtId="0" fontId="4" fillId="0" borderId="0"/>
    <xf numFmtId="0" fontId="3" fillId="0" borderId="0"/>
    <xf numFmtId="9" fontId="3" fillId="0" borderId="0" applyFont="0" applyFill="0" applyBorder="0" applyAlignment="0" applyProtection="0"/>
    <xf numFmtId="0" fontId="3" fillId="0" borderId="0"/>
    <xf numFmtId="0" fontId="2"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cellStyleXfs>
  <cellXfs count="693">
    <xf numFmtId="0" fontId="0" fillId="0" borderId="0" xfId="0"/>
    <xf numFmtId="0" fontId="70" fillId="52" borderId="0" xfId="526" applyFont="1" applyFill="1"/>
    <xf numFmtId="0" fontId="134" fillId="55" borderId="0" xfId="526" applyFont="1" applyFill="1" applyBorder="1" applyAlignment="1">
      <alignment vertical="center"/>
    </xf>
    <xf numFmtId="0" fontId="134" fillId="55" borderId="55" xfId="526" applyFont="1" applyFill="1" applyBorder="1" applyAlignment="1">
      <alignment vertical="center"/>
    </xf>
    <xf numFmtId="0" fontId="135" fillId="55" borderId="0" xfId="246" applyFont="1" applyFill="1" applyAlignment="1" applyProtection="1">
      <alignment horizontal="center" vertical="center" wrapText="1"/>
    </xf>
    <xf numFmtId="0" fontId="136" fillId="28" borderId="0" xfId="0" applyFont="1" applyFill="1"/>
    <xf numFmtId="2" fontId="132" fillId="54" borderId="56" xfId="314" applyNumberFormat="1" applyFont="1" applyFill="1" applyBorder="1" applyAlignment="1">
      <alignment vertical="center"/>
    </xf>
    <xf numFmtId="0" fontId="136" fillId="28" borderId="0" xfId="0" applyFont="1" applyFill="1" applyBorder="1"/>
    <xf numFmtId="2" fontId="133" fillId="54" borderId="56" xfId="314" applyNumberFormat="1" applyFont="1" applyFill="1" applyBorder="1" applyAlignment="1">
      <alignment vertical="center"/>
    </xf>
    <xf numFmtId="179" fontId="136" fillId="54" borderId="0" xfId="120" applyNumberFormat="1" applyFont="1" applyFill="1" applyBorder="1" applyAlignment="1">
      <alignment horizontal="right" vertical="center"/>
    </xf>
    <xf numFmtId="179" fontId="136" fillId="54" borderId="57" xfId="120" applyNumberFormat="1" applyFont="1" applyFill="1" applyBorder="1" applyAlignment="1">
      <alignment horizontal="right" vertical="center"/>
    </xf>
    <xf numFmtId="179" fontId="136" fillId="54" borderId="59" xfId="120" applyNumberFormat="1" applyFont="1" applyFill="1" applyBorder="1" applyAlignment="1">
      <alignment horizontal="right" vertical="center"/>
    </xf>
    <xf numFmtId="0" fontId="136" fillId="55" borderId="0" xfId="0" applyFont="1" applyFill="1"/>
    <xf numFmtId="49" fontId="136" fillId="55" borderId="56" xfId="120" applyNumberFormat="1" applyFont="1" applyFill="1" applyBorder="1" applyAlignment="1">
      <alignment horizontal="left" vertical="center"/>
    </xf>
    <xf numFmtId="182" fontId="136" fillId="28" borderId="0" xfId="527" applyNumberFormat="1" applyFont="1" applyFill="1" applyBorder="1" applyAlignment="1">
      <alignment horizontal="right" vertical="top"/>
    </xf>
    <xf numFmtId="182" fontId="136" fillId="28" borderId="55" xfId="527" applyNumberFormat="1" applyFont="1" applyFill="1" applyBorder="1" applyAlignment="1">
      <alignment horizontal="right" vertical="top"/>
    </xf>
    <xf numFmtId="0" fontId="138" fillId="55" borderId="0" xfId="526" applyFont="1" applyFill="1"/>
    <xf numFmtId="49" fontId="139" fillId="55" borderId="56" xfId="120" applyNumberFormat="1" applyFont="1" applyFill="1" applyBorder="1" applyAlignment="1">
      <alignment horizontal="left" vertical="center"/>
    </xf>
    <xf numFmtId="49" fontId="136" fillId="55" borderId="56" xfId="120" applyNumberFormat="1" applyFont="1" applyFill="1" applyBorder="1" applyAlignment="1">
      <alignment horizontal="left" vertical="center" indent="1"/>
    </xf>
    <xf numFmtId="49" fontId="136" fillId="55" borderId="56" xfId="120" applyNumberFormat="1" applyFont="1" applyFill="1" applyBorder="1" applyAlignment="1">
      <alignment horizontal="left" vertical="center" wrapText="1" indent="1"/>
    </xf>
    <xf numFmtId="182" fontId="136" fillId="28" borderId="64" xfId="527" applyNumberFormat="1" applyFont="1" applyFill="1" applyBorder="1" applyAlignment="1">
      <alignment horizontal="right" vertical="top"/>
    </xf>
    <xf numFmtId="0" fontId="136" fillId="28" borderId="0" xfId="425" applyFont="1" applyFill="1" applyBorder="1" applyAlignment="1">
      <alignment horizontal="left"/>
    </xf>
    <xf numFmtId="3" fontId="136" fillId="28" borderId="0" xfId="0" applyNumberFormat="1" applyFont="1" applyFill="1"/>
    <xf numFmtId="183" fontId="136" fillId="28" borderId="0" xfId="0" applyNumberFormat="1" applyFont="1" applyFill="1"/>
    <xf numFmtId="3" fontId="141" fillId="28" borderId="0" xfId="0" applyNumberFormat="1" applyFont="1" applyFill="1"/>
    <xf numFmtId="179" fontId="136" fillId="28" borderId="0" xfId="120" applyNumberFormat="1" applyFont="1" applyFill="1"/>
    <xf numFmtId="43" fontId="136" fillId="28" borderId="0" xfId="120" applyFont="1" applyFill="1"/>
    <xf numFmtId="0" fontId="142" fillId="55" borderId="63" xfId="676" applyFont="1" applyFill="1" applyBorder="1"/>
    <xf numFmtId="0" fontId="142" fillId="55" borderId="0" xfId="676" applyFont="1" applyFill="1" applyBorder="1"/>
    <xf numFmtId="0" fontId="142" fillId="55" borderId="0" xfId="676" applyFont="1" applyFill="1"/>
    <xf numFmtId="0" fontId="142" fillId="55" borderId="55" xfId="676" applyFont="1" applyFill="1" applyBorder="1"/>
    <xf numFmtId="0" fontId="142" fillId="54" borderId="56" xfId="676" applyFont="1" applyFill="1" applyBorder="1"/>
    <xf numFmtId="0" fontId="142" fillId="55" borderId="55" xfId="676" applyFont="1" applyFill="1" applyBorder="1" applyAlignment="1">
      <alignment horizontal="right"/>
    </xf>
    <xf numFmtId="0" fontId="142" fillId="54" borderId="56" xfId="676" applyFont="1" applyFill="1" applyBorder="1" applyAlignment="1">
      <alignment horizontal="right"/>
    </xf>
    <xf numFmtId="0" fontId="142" fillId="54" borderId="0" xfId="676" applyFont="1" applyFill="1" applyBorder="1" applyAlignment="1">
      <alignment horizontal="right" vertical="center"/>
    </xf>
    <xf numFmtId="0" fontId="142" fillId="54" borderId="59" xfId="676" applyFont="1" applyFill="1" applyBorder="1" applyAlignment="1">
      <alignment horizontal="right" vertical="center"/>
    </xf>
    <xf numFmtId="0" fontId="142" fillId="55" borderId="0" xfId="676" applyFont="1" applyFill="1" applyBorder="1" applyAlignment="1">
      <alignment horizontal="right"/>
    </xf>
    <xf numFmtId="0" fontId="142" fillId="55" borderId="0" xfId="676" applyFont="1" applyFill="1" applyAlignment="1">
      <alignment horizontal="right"/>
    </xf>
    <xf numFmtId="0" fontId="142" fillId="55" borderId="56" xfId="676" applyFont="1" applyFill="1" applyBorder="1" applyAlignment="1">
      <alignment horizontal="left" wrapText="1"/>
    </xf>
    <xf numFmtId="182" fontId="142" fillId="55" borderId="0" xfId="676" applyNumberFormat="1" applyFont="1" applyFill="1" applyBorder="1" applyAlignment="1">
      <alignment horizontal="right" vertical="center"/>
    </xf>
    <xf numFmtId="182" fontId="142" fillId="55" borderId="55" xfId="676" applyNumberFormat="1" applyFont="1" applyFill="1" applyBorder="1" applyAlignment="1">
      <alignment horizontal="right" vertical="center"/>
    </xf>
    <xf numFmtId="0" fontId="142" fillId="55" borderId="80" xfId="676" applyFont="1" applyFill="1" applyBorder="1" applyAlignment="1">
      <alignment horizontal="left" vertical="top"/>
    </xf>
    <xf numFmtId="0" fontId="142" fillId="54" borderId="92" xfId="676" applyFont="1" applyFill="1" applyBorder="1" applyAlignment="1">
      <alignment wrapText="1"/>
    </xf>
    <xf numFmtId="0" fontId="102" fillId="28" borderId="56" xfId="676" applyFont="1" applyFill="1" applyBorder="1" applyAlignment="1">
      <alignment horizontal="left" wrapText="1"/>
    </xf>
    <xf numFmtId="3" fontId="142" fillId="55" borderId="0" xfId="676" applyNumberFormat="1" applyFont="1" applyFill="1" applyBorder="1" applyAlignment="1">
      <alignment horizontal="right" vertical="center"/>
    </xf>
    <xf numFmtId="3" fontId="142" fillId="55" borderId="55" xfId="676" applyNumberFormat="1" applyFont="1" applyFill="1" applyBorder="1" applyAlignment="1">
      <alignment horizontal="right" vertical="center"/>
    </xf>
    <xf numFmtId="0" fontId="145" fillId="55" borderId="56" xfId="676" applyFont="1" applyFill="1" applyBorder="1" applyAlignment="1">
      <alignment horizontal="left" wrapText="1"/>
    </xf>
    <xf numFmtId="0" fontId="102" fillId="55" borderId="56" xfId="676" applyFont="1" applyFill="1" applyBorder="1" applyAlignment="1">
      <alignment horizontal="left" wrapText="1" indent="1"/>
    </xf>
    <xf numFmtId="0" fontId="146" fillId="28" borderId="104" xfId="676" applyFont="1" applyFill="1" applyBorder="1" applyAlignment="1">
      <alignment horizontal="left" wrapText="1"/>
    </xf>
    <xf numFmtId="3" fontId="146" fillId="55" borderId="93" xfId="676" applyNumberFormat="1" applyFont="1" applyFill="1" applyBorder="1" applyAlignment="1">
      <alignment horizontal="right" vertical="center"/>
    </xf>
    <xf numFmtId="3" fontId="146" fillId="55" borderId="103" xfId="676" applyNumberFormat="1" applyFont="1" applyFill="1" applyBorder="1" applyAlignment="1">
      <alignment horizontal="right" vertical="center"/>
    </xf>
    <xf numFmtId="0" fontId="136" fillId="28" borderId="0" xfId="526" applyFont="1" applyFill="1"/>
    <xf numFmtId="164" fontId="132" fillId="56" borderId="56" xfId="537" applyNumberFormat="1" applyFont="1" applyFill="1" applyBorder="1" applyAlignment="1">
      <alignment horizontal="right" vertical="center"/>
    </xf>
    <xf numFmtId="164" fontId="132" fillId="56" borderId="57" xfId="537" applyNumberFormat="1" applyFont="1" applyFill="1" applyBorder="1" applyAlignment="1">
      <alignment horizontal="center" vertical="center"/>
    </xf>
    <xf numFmtId="164" fontId="150" fillId="56" borderId="56" xfId="537" applyNumberFormat="1" applyFont="1" applyFill="1" applyBorder="1" applyAlignment="1">
      <alignment horizontal="right" vertical="center"/>
    </xf>
    <xf numFmtId="164" fontId="102" fillId="56" borderId="0" xfId="2" applyNumberFormat="1" applyFont="1" applyFill="1" applyBorder="1" applyAlignment="1">
      <alignment horizontal="right" vertical="center"/>
    </xf>
    <xf numFmtId="164" fontId="102" fillId="56" borderId="55" xfId="2" applyNumberFormat="1" applyFont="1" applyFill="1" applyBorder="1" applyAlignment="1">
      <alignment horizontal="right" vertical="center"/>
    </xf>
    <xf numFmtId="164" fontId="151" fillId="55" borderId="56" xfId="537" applyNumberFormat="1" applyFont="1" applyFill="1" applyBorder="1" applyAlignment="1">
      <alignment horizontal="left" vertical="center"/>
    </xf>
    <xf numFmtId="164" fontId="151" fillId="55" borderId="0" xfId="537" applyNumberFormat="1" applyFont="1" applyFill="1" applyBorder="1" applyAlignment="1">
      <alignment horizontal="left" vertical="center"/>
    </xf>
    <xf numFmtId="164" fontId="102" fillId="55" borderId="0" xfId="2" applyNumberFormat="1" applyFont="1" applyFill="1" applyBorder="1" applyAlignment="1">
      <alignment horizontal="right" vertical="center"/>
    </xf>
    <xf numFmtId="164" fontId="102" fillId="55" borderId="55" xfId="2" applyNumberFormat="1" applyFont="1" applyFill="1" applyBorder="1" applyAlignment="1">
      <alignment horizontal="right" vertical="center"/>
    </xf>
    <xf numFmtId="164" fontId="152" fillId="55" borderId="56" xfId="537" applyNumberFormat="1" applyFont="1" applyFill="1" applyBorder="1" applyAlignment="1">
      <alignment horizontal="left" vertical="center"/>
    </xf>
    <xf numFmtId="164" fontId="152" fillId="55" borderId="0" xfId="537" quotePrefix="1" applyNumberFormat="1" applyFont="1" applyFill="1" applyBorder="1" applyAlignment="1">
      <alignment horizontal="right" vertical="center"/>
    </xf>
    <xf numFmtId="164" fontId="152" fillId="55" borderId="0" xfId="537" applyNumberFormat="1" applyFont="1" applyFill="1" applyBorder="1" applyAlignment="1">
      <alignment horizontal="right" vertical="center"/>
    </xf>
    <xf numFmtId="164" fontId="152" fillId="55" borderId="55" xfId="537" applyNumberFormat="1" applyFont="1" applyFill="1" applyBorder="1" applyAlignment="1">
      <alignment horizontal="right" vertical="center"/>
    </xf>
    <xf numFmtId="0" fontId="102" fillId="28" borderId="56" xfId="526" applyFont="1" applyFill="1" applyBorder="1" applyAlignment="1">
      <alignment horizontal="left"/>
    </xf>
    <xf numFmtId="0" fontId="102" fillId="28" borderId="0" xfId="526" applyFont="1" applyFill="1" applyBorder="1" applyAlignment="1">
      <alignment horizontal="left"/>
    </xf>
    <xf numFmtId="182" fontId="136" fillId="55" borderId="0" xfId="120" applyNumberFormat="1" applyFont="1" applyFill="1" applyBorder="1"/>
    <xf numFmtId="182" fontId="136" fillId="55" borderId="55" xfId="120" applyNumberFormat="1" applyFont="1" applyFill="1" applyBorder="1"/>
    <xf numFmtId="0" fontId="102" fillId="28" borderId="80" xfId="526" applyFont="1" applyFill="1" applyBorder="1" applyAlignment="1">
      <alignment horizontal="left"/>
    </xf>
    <xf numFmtId="0" fontId="102" fillId="28" borderId="67" xfId="526" applyFont="1" applyFill="1" applyBorder="1" applyAlignment="1">
      <alignment horizontal="left"/>
    </xf>
    <xf numFmtId="182" fontId="136" fillId="55" borderId="67" xfId="120" applyNumberFormat="1" applyFont="1" applyFill="1" applyBorder="1"/>
    <xf numFmtId="182" fontId="136" fillId="55" borderId="81" xfId="120" applyNumberFormat="1" applyFont="1" applyFill="1" applyBorder="1"/>
    <xf numFmtId="3" fontId="136" fillId="28" borderId="0" xfId="526" applyNumberFormat="1" applyFont="1" applyFill="1"/>
    <xf numFmtId="182" fontId="136" fillId="28" borderId="0" xfId="120" applyNumberFormat="1" applyFont="1" applyFill="1" applyBorder="1"/>
    <xf numFmtId="182" fontId="136" fillId="28" borderId="55" xfId="120" applyNumberFormat="1" applyFont="1" applyFill="1" applyBorder="1"/>
    <xf numFmtId="1" fontId="136" fillId="28" borderId="0" xfId="526" applyNumberFormat="1" applyFont="1" applyFill="1"/>
    <xf numFmtId="182" fontId="136" fillId="28" borderId="67" xfId="120" applyNumberFormat="1" applyFont="1" applyFill="1" applyBorder="1"/>
    <xf numFmtId="182" fontId="136" fillId="28" borderId="81" xfId="120" applyNumberFormat="1" applyFont="1" applyFill="1" applyBorder="1"/>
    <xf numFmtId="0" fontId="136" fillId="55" borderId="56" xfId="526" applyFont="1" applyFill="1" applyBorder="1" applyAlignment="1">
      <alignment horizontal="left" vertical="center" wrapText="1"/>
    </xf>
    <xf numFmtId="0" fontId="138" fillId="55" borderId="0" xfId="526" applyFont="1" applyFill="1" applyBorder="1" applyAlignment="1">
      <alignment horizontal="left" wrapText="1"/>
    </xf>
    <xf numFmtId="0" fontId="136" fillId="55" borderId="0" xfId="526" applyFont="1" applyFill="1"/>
    <xf numFmtId="0" fontId="136" fillId="55" borderId="80" xfId="526" applyFont="1" applyFill="1" applyBorder="1" applyAlignment="1">
      <alignment horizontal="left" vertical="center" wrapText="1"/>
    </xf>
    <xf numFmtId="0" fontId="138" fillId="55" borderId="67" xfId="526" applyFont="1" applyFill="1" applyBorder="1" applyAlignment="1">
      <alignment horizontal="left" wrapText="1"/>
    </xf>
    <xf numFmtId="164" fontId="152" fillId="90" borderId="80" xfId="537" applyNumberFormat="1" applyFont="1" applyFill="1" applyBorder="1" applyAlignment="1">
      <alignment horizontal="left" vertical="center"/>
    </xf>
    <xf numFmtId="164" fontId="152" fillId="90" borderId="67" xfId="537" applyNumberFormat="1" applyFont="1" applyFill="1" applyBorder="1" applyAlignment="1">
      <alignment horizontal="left" vertical="center"/>
    </xf>
    <xf numFmtId="164" fontId="152" fillId="90" borderId="67" xfId="537" applyNumberFormat="1" applyFont="1" applyFill="1" applyBorder="1" applyAlignment="1">
      <alignment horizontal="right" vertical="center"/>
    </xf>
    <xf numFmtId="164" fontId="152" fillId="90" borderId="81" xfId="537" applyNumberFormat="1" applyFont="1" applyFill="1" applyBorder="1" applyAlignment="1">
      <alignment horizontal="right" vertical="center"/>
    </xf>
    <xf numFmtId="0" fontId="138" fillId="28" borderId="0" xfId="526" applyFont="1" applyFill="1"/>
    <xf numFmtId="183" fontId="138" fillId="28" borderId="0" xfId="526" applyNumberFormat="1" applyFont="1" applyFill="1"/>
    <xf numFmtId="0" fontId="136" fillId="55" borderId="0" xfId="526" applyFont="1" applyFill="1" applyBorder="1"/>
    <xf numFmtId="180" fontId="155" fillId="54" borderId="56" xfId="120" applyNumberFormat="1" applyFont="1" applyFill="1" applyBorder="1" applyAlignment="1">
      <alignment horizontal="center"/>
    </xf>
    <xf numFmtId="180" fontId="136" fillId="54" borderId="56" xfId="120" applyNumberFormat="1" applyFont="1" applyFill="1" applyBorder="1"/>
    <xf numFmtId="179" fontId="142" fillId="54" borderId="0" xfId="120" applyNumberFormat="1" applyFont="1" applyFill="1" applyBorder="1" applyAlignment="1">
      <alignment horizontal="right" vertical="center"/>
    </xf>
    <xf numFmtId="179" fontId="142" fillId="54" borderId="59" xfId="120" applyNumberFormat="1" applyFont="1" applyFill="1" applyBorder="1" applyAlignment="1">
      <alignment horizontal="right" vertical="center"/>
    </xf>
    <xf numFmtId="180" fontId="136" fillId="55" borderId="56" xfId="120" applyNumberFormat="1" applyFont="1" applyFill="1" applyBorder="1"/>
    <xf numFmtId="210" fontId="136" fillId="55" borderId="0" xfId="120" applyNumberFormat="1" applyFont="1" applyFill="1" applyBorder="1"/>
    <xf numFmtId="210" fontId="136" fillId="55" borderId="55" xfId="120" applyNumberFormat="1" applyFont="1" applyFill="1" applyBorder="1"/>
    <xf numFmtId="180" fontId="136" fillId="55" borderId="62" xfId="120" applyNumberFormat="1" applyFont="1" applyFill="1" applyBorder="1" applyAlignment="1">
      <alignment vertical="top"/>
    </xf>
    <xf numFmtId="210" fontId="136" fillId="55" borderId="63" xfId="120" applyNumberFormat="1" applyFont="1" applyFill="1" applyBorder="1"/>
    <xf numFmtId="210" fontId="136" fillId="55" borderId="64" xfId="120" applyNumberFormat="1" applyFont="1" applyFill="1" applyBorder="1"/>
    <xf numFmtId="2" fontId="156" fillId="89" borderId="41" xfId="537" applyNumberFormat="1" applyFont="1" applyFill="1" applyBorder="1" applyAlignment="1">
      <alignment vertical="center"/>
    </xf>
    <xf numFmtId="2" fontId="156" fillId="53" borderId="33" xfId="537" applyNumberFormat="1" applyFont="1" applyFill="1" applyBorder="1" applyAlignment="1">
      <alignment vertical="center"/>
    </xf>
    <xf numFmtId="2" fontId="157" fillId="53" borderId="0" xfId="537" applyNumberFormat="1" applyFont="1" applyFill="1" applyBorder="1" applyAlignment="1">
      <alignment horizontal="right" vertical="center"/>
    </xf>
    <xf numFmtId="2" fontId="102" fillId="53" borderId="0" xfId="537" applyNumberFormat="1" applyFont="1" applyFill="1" applyBorder="1" applyAlignment="1">
      <alignment horizontal="right" vertical="center"/>
    </xf>
    <xf numFmtId="0" fontId="102" fillId="51" borderId="0" xfId="537" applyFont="1" applyFill="1" applyBorder="1" applyAlignment="1">
      <alignment horizontal="right" vertical="center"/>
    </xf>
    <xf numFmtId="0" fontId="102" fillId="51" borderId="57" xfId="537" applyFont="1" applyFill="1" applyBorder="1" applyAlignment="1">
      <alignment horizontal="right" vertical="center"/>
    </xf>
    <xf numFmtId="2" fontId="102" fillId="53" borderId="59" xfId="537" applyNumberFormat="1" applyFont="1" applyFill="1" applyBorder="1" applyAlignment="1">
      <alignment horizontal="right" vertical="center"/>
    </xf>
    <xf numFmtId="2" fontId="156" fillId="28" borderId="33" xfId="537" applyNumberFormat="1" applyFont="1" applyFill="1" applyBorder="1" applyAlignment="1">
      <alignment vertical="center"/>
    </xf>
    <xf numFmtId="1" fontId="102" fillId="28" borderId="0" xfId="537" applyNumberFormat="1" applyFont="1" applyFill="1" applyBorder="1" applyAlignment="1">
      <alignment vertical="center"/>
    </xf>
    <xf numFmtId="0" fontId="102" fillId="52" borderId="0" xfId="537" applyFont="1" applyFill="1" applyBorder="1" applyAlignment="1">
      <alignment vertical="center"/>
    </xf>
    <xf numFmtId="1" fontId="102" fillId="28" borderId="55" xfId="537" applyNumberFormat="1" applyFont="1" applyFill="1" applyBorder="1" applyAlignment="1">
      <alignment vertical="center"/>
    </xf>
    <xf numFmtId="2" fontId="102" fillId="28" borderId="33" xfId="537" applyNumberFormat="1" applyFont="1" applyFill="1" applyBorder="1" applyAlignment="1">
      <alignment vertical="center"/>
    </xf>
    <xf numFmtId="182" fontId="102" fillId="28" borderId="0" xfId="565" applyNumberFormat="1" applyFont="1" applyFill="1" applyBorder="1" applyAlignment="1">
      <alignment horizontal="right" vertical="center"/>
    </xf>
    <xf numFmtId="164" fontId="102" fillId="52" borderId="0" xfId="537" applyNumberFormat="1" applyFont="1" applyFill="1" applyBorder="1" applyAlignment="1">
      <alignment vertical="center"/>
    </xf>
    <xf numFmtId="182" fontId="102" fillId="28" borderId="55" xfId="565" applyNumberFormat="1" applyFont="1" applyFill="1" applyBorder="1" applyAlignment="1">
      <alignment horizontal="right" vertical="center"/>
    </xf>
    <xf numFmtId="182" fontId="102" fillId="28" borderId="0" xfId="2" applyNumberFormat="1" applyFont="1" applyFill="1" applyBorder="1" applyAlignment="1">
      <alignment horizontal="right" vertical="center"/>
    </xf>
    <xf numFmtId="182" fontId="102" fillId="28" borderId="55" xfId="2" applyNumberFormat="1" applyFont="1" applyFill="1" applyBorder="1" applyAlignment="1">
      <alignment horizontal="right" vertical="center"/>
    </xf>
    <xf numFmtId="2" fontId="102" fillId="28" borderId="35" xfId="537" applyNumberFormat="1" applyFont="1" applyFill="1" applyBorder="1" applyAlignment="1">
      <alignment vertical="center"/>
    </xf>
    <xf numFmtId="182" fontId="102" fillId="28" borderId="36" xfId="2" applyNumberFormat="1" applyFont="1" applyFill="1" applyBorder="1" applyAlignment="1">
      <alignment horizontal="right" vertical="center"/>
    </xf>
    <xf numFmtId="182" fontId="102" fillId="28" borderId="60" xfId="2" applyNumberFormat="1" applyFont="1" applyFill="1" applyBorder="1" applyAlignment="1">
      <alignment horizontal="right" vertical="center"/>
    </xf>
    <xf numFmtId="2" fontId="156" fillId="28" borderId="42" xfId="537" applyNumberFormat="1" applyFont="1" applyFill="1" applyBorder="1" applyAlignment="1">
      <alignment vertical="center"/>
    </xf>
    <xf numFmtId="182" fontId="156" fillId="28" borderId="43" xfId="2" applyNumberFormat="1" applyFont="1" applyFill="1" applyBorder="1" applyAlignment="1">
      <alignment horizontal="right" vertical="center"/>
    </xf>
    <xf numFmtId="182" fontId="156" fillId="28" borderId="82" xfId="2" applyNumberFormat="1" applyFont="1" applyFill="1" applyBorder="1" applyAlignment="1">
      <alignment horizontal="right" vertical="center"/>
    </xf>
    <xf numFmtId="182" fontId="102" fillId="28" borderId="0" xfId="525" applyNumberFormat="1" applyFont="1" applyFill="1" applyBorder="1" applyAlignment="1">
      <alignment horizontal="right" vertical="center"/>
    </xf>
    <xf numFmtId="182" fontId="102" fillId="52" borderId="0" xfId="525" applyNumberFormat="1" applyFont="1" applyFill="1" applyBorder="1" applyAlignment="1">
      <alignment horizontal="right" vertical="center"/>
    </xf>
    <xf numFmtId="182" fontId="102" fillId="28" borderId="44" xfId="2" applyNumberFormat="1" applyFont="1" applyFill="1" applyBorder="1" applyAlignment="1">
      <alignment horizontal="right" vertical="center"/>
    </xf>
    <xf numFmtId="182" fontId="102" fillId="28" borderId="55" xfId="525" applyNumberFormat="1" applyFont="1" applyFill="1" applyBorder="1" applyAlignment="1">
      <alignment horizontal="right" vertical="center"/>
    </xf>
    <xf numFmtId="2" fontId="145" fillId="28" borderId="35" xfId="537" applyNumberFormat="1" applyFont="1" applyFill="1" applyBorder="1" applyAlignment="1">
      <alignment vertical="center"/>
    </xf>
    <xf numFmtId="182" fontId="102" fillId="28" borderId="43" xfId="2" applyNumberFormat="1" applyFont="1" applyFill="1" applyBorder="1" applyAlignment="1">
      <alignment horizontal="right" vertical="center"/>
    </xf>
    <xf numFmtId="182" fontId="102" fillId="28" borderId="82" xfId="2" applyNumberFormat="1" applyFont="1" applyFill="1" applyBorder="1" applyAlignment="1">
      <alignment horizontal="right" vertical="center"/>
    </xf>
    <xf numFmtId="183" fontId="138" fillId="28" borderId="0" xfId="0" applyNumberFormat="1" applyFont="1" applyFill="1"/>
    <xf numFmtId="0" fontId="137" fillId="28" borderId="0" xfId="526" applyFont="1" applyFill="1"/>
    <xf numFmtId="2" fontId="132" fillId="51" borderId="76" xfId="537" applyNumberFormat="1" applyFont="1" applyFill="1" applyBorder="1" applyAlignment="1">
      <alignment vertical="center"/>
    </xf>
    <xf numFmtId="2" fontId="132" fillId="51" borderId="56" xfId="537" applyNumberFormat="1" applyFont="1" applyFill="1" applyBorder="1" applyAlignment="1">
      <alignment vertical="center"/>
    </xf>
    <xf numFmtId="2" fontId="133" fillId="51" borderId="56" xfId="537" applyNumberFormat="1" applyFont="1" applyFill="1" applyBorder="1" applyAlignment="1">
      <alignment vertical="center"/>
    </xf>
    <xf numFmtId="164" fontId="141" fillId="28" borderId="56" xfId="2" applyNumberFormat="1" applyFont="1" applyFill="1" applyBorder="1" applyAlignment="1">
      <alignment horizontal="left" vertical="center"/>
    </xf>
    <xf numFmtId="2" fontId="136" fillId="28" borderId="0" xfId="2" applyNumberFormat="1" applyFont="1" applyFill="1" applyBorder="1" applyAlignment="1">
      <alignment horizontal="right" vertical="center"/>
    </xf>
    <xf numFmtId="2" fontId="136" fillId="28" borderId="55" xfId="2" applyNumberFormat="1" applyFont="1" applyFill="1" applyBorder="1" applyAlignment="1">
      <alignment horizontal="right" vertical="center" indent="1"/>
    </xf>
    <xf numFmtId="164" fontId="136" fillId="28" borderId="56" xfId="2" applyNumberFormat="1" applyFont="1" applyFill="1" applyBorder="1" applyAlignment="1">
      <alignment horizontal="left" vertical="center" indent="1"/>
    </xf>
    <xf numFmtId="182" fontId="136" fillId="28" borderId="0" xfId="2" applyNumberFormat="1" applyFont="1" applyFill="1" applyBorder="1" applyAlignment="1">
      <alignment horizontal="right" vertical="center"/>
    </xf>
    <xf numFmtId="182" fontId="136" fillId="28" borderId="55" xfId="2" applyNumberFormat="1" applyFont="1" applyFill="1" applyBorder="1" applyAlignment="1">
      <alignment horizontal="right" vertical="center"/>
    </xf>
    <xf numFmtId="0" fontId="136" fillId="28" borderId="0" xfId="2" quotePrefix="1" applyNumberFormat="1" applyFont="1" applyFill="1" applyBorder="1" applyAlignment="1">
      <alignment horizontal="right" vertical="center"/>
    </xf>
    <xf numFmtId="182" fontId="141" fillId="28" borderId="0" xfId="2" applyNumberFormat="1" applyFont="1" applyFill="1" applyBorder="1" applyAlignment="1">
      <alignment horizontal="right" vertical="center"/>
    </xf>
    <xf numFmtId="182" fontId="141" fillId="28" borderId="55" xfId="2" applyNumberFormat="1" applyFont="1" applyFill="1" applyBorder="1" applyAlignment="1">
      <alignment horizontal="right" vertical="center"/>
    </xf>
    <xf numFmtId="182" fontId="141" fillId="28" borderId="55" xfId="2" applyNumberFormat="1" applyFont="1" applyFill="1" applyBorder="1" applyAlignment="1">
      <alignment horizontal="right" vertical="center" indent="1"/>
    </xf>
    <xf numFmtId="2" fontId="136" fillId="28" borderId="56" xfId="2" applyNumberFormat="1" applyFont="1" applyFill="1" applyBorder="1" applyAlignment="1">
      <alignment horizontal="left" vertical="center" indent="1"/>
    </xf>
    <xf numFmtId="182" fontId="136" fillId="28" borderId="0" xfId="2" quotePrefix="1" applyNumberFormat="1" applyFont="1" applyFill="1" applyBorder="1" applyAlignment="1">
      <alignment horizontal="right" vertical="center"/>
    </xf>
    <xf numFmtId="164" fontId="136" fillId="28" borderId="56" xfId="2" applyNumberFormat="1" applyFont="1" applyFill="1" applyBorder="1" applyAlignment="1">
      <alignment horizontal="left" vertical="center"/>
    </xf>
    <xf numFmtId="182" fontId="136" fillId="55" borderId="0" xfId="2" applyNumberFormat="1" applyFont="1" applyFill="1" applyBorder="1" applyAlignment="1">
      <alignment horizontal="right" vertical="center"/>
    </xf>
    <xf numFmtId="182" fontId="136" fillId="28" borderId="0" xfId="526" applyNumberFormat="1" applyFont="1" applyFill="1" applyBorder="1"/>
    <xf numFmtId="164" fontId="141" fillId="28" borderId="80" xfId="2" applyNumberFormat="1" applyFont="1" applyFill="1" applyBorder="1" applyAlignment="1">
      <alignment horizontal="left" vertical="center" wrapText="1"/>
    </xf>
    <xf numFmtId="182" fontId="141" fillId="28" borderId="67" xfId="2" applyNumberFormat="1" applyFont="1" applyFill="1" applyBorder="1" applyAlignment="1">
      <alignment horizontal="right" vertical="center"/>
    </xf>
    <xf numFmtId="182" fontId="141" fillId="28" borderId="81" xfId="2" applyNumberFormat="1" applyFont="1" applyFill="1" applyBorder="1" applyAlignment="1">
      <alignment horizontal="right" vertical="center"/>
    </xf>
    <xf numFmtId="2" fontId="132" fillId="51" borderId="0" xfId="537" applyNumberFormat="1" applyFont="1" applyFill="1" applyBorder="1" applyAlignment="1">
      <alignment horizontal="center" vertical="center"/>
    </xf>
    <xf numFmtId="181" fontId="136" fillId="51" borderId="0" xfId="2" applyNumberFormat="1" applyFont="1" applyFill="1" applyBorder="1" applyAlignment="1">
      <alignment horizontal="right" vertical="center"/>
    </xf>
    <xf numFmtId="181" fontId="136" fillId="51" borderId="57" xfId="2" applyNumberFormat="1" applyFont="1" applyFill="1" applyBorder="1" applyAlignment="1">
      <alignment horizontal="right" vertical="center"/>
    </xf>
    <xf numFmtId="181" fontId="136" fillId="51" borderId="59" xfId="2" applyNumberFormat="1" applyFont="1" applyFill="1" applyBorder="1" applyAlignment="1">
      <alignment horizontal="right" vertical="center"/>
    </xf>
    <xf numFmtId="2" fontId="141" fillId="28" borderId="56" xfId="2" applyNumberFormat="1" applyFont="1" applyFill="1" applyBorder="1" applyAlignment="1">
      <alignment horizontal="left" vertical="center"/>
    </xf>
    <xf numFmtId="0" fontId="102" fillId="28" borderId="0" xfId="2" applyFont="1" applyFill="1" applyBorder="1" applyAlignment="1">
      <alignment vertical="center"/>
    </xf>
    <xf numFmtId="0" fontId="102" fillId="52" borderId="0" xfId="0" applyFont="1" applyFill="1" applyBorder="1"/>
    <xf numFmtId="0" fontId="102" fillId="28" borderId="55" xfId="2" applyFont="1" applyFill="1" applyBorder="1" applyAlignment="1">
      <alignment vertical="center"/>
    </xf>
    <xf numFmtId="182" fontId="136" fillId="28" borderId="0" xfId="2" applyNumberFormat="1" applyFont="1" applyFill="1" applyBorder="1" applyAlignment="1">
      <alignment vertical="center"/>
    </xf>
    <xf numFmtId="182" fontId="136" fillId="28" borderId="55" xfId="2" applyNumberFormat="1" applyFont="1" applyFill="1" applyBorder="1" applyAlignment="1">
      <alignment vertical="center"/>
    </xf>
    <xf numFmtId="182" fontId="141" fillId="28" borderId="0" xfId="2" applyNumberFormat="1" applyFont="1" applyFill="1" applyBorder="1" applyAlignment="1">
      <alignment vertical="center"/>
    </xf>
    <xf numFmtId="182" fontId="141" fillId="28" borderId="55" xfId="2" applyNumberFormat="1" applyFont="1" applyFill="1" applyBorder="1" applyAlignment="1">
      <alignment vertical="center"/>
    </xf>
    <xf numFmtId="182" fontId="102" fillId="28" borderId="0" xfId="2" applyNumberFormat="1" applyFont="1" applyFill="1" applyBorder="1" applyAlignment="1">
      <alignment vertical="center"/>
    </xf>
    <xf numFmtId="182" fontId="102" fillId="28" borderId="55" xfId="2" applyNumberFormat="1" applyFont="1" applyFill="1" applyBorder="1" applyAlignment="1">
      <alignment vertical="center"/>
    </xf>
    <xf numFmtId="2" fontId="139" fillId="28" borderId="56" xfId="2" applyNumberFormat="1" applyFont="1" applyFill="1" applyBorder="1" applyAlignment="1">
      <alignment horizontal="left" vertical="center" indent="1"/>
    </xf>
    <xf numFmtId="1" fontId="136" fillId="28" borderId="0" xfId="2" applyNumberFormat="1" applyFont="1" applyFill="1" applyBorder="1" applyAlignment="1">
      <alignment vertical="center"/>
    </xf>
    <xf numFmtId="1" fontId="136" fillId="28" borderId="55" xfId="2" applyNumberFormat="1" applyFont="1" applyFill="1" applyBorder="1" applyAlignment="1">
      <alignment vertical="center"/>
    </xf>
    <xf numFmtId="2" fontId="136" fillId="28" borderId="62" xfId="2" applyNumberFormat="1" applyFont="1" applyFill="1" applyBorder="1" applyAlignment="1">
      <alignment horizontal="left" vertical="center" indent="1"/>
    </xf>
    <xf numFmtId="3" fontId="136" fillId="28" borderId="63" xfId="2" applyNumberFormat="1" applyFont="1" applyFill="1" applyBorder="1" applyAlignment="1">
      <alignment vertical="center"/>
    </xf>
    <xf numFmtId="3" fontId="136" fillId="28" borderId="64" xfId="2" applyNumberFormat="1" applyFont="1" applyFill="1" applyBorder="1" applyAlignment="1">
      <alignment vertical="center"/>
    </xf>
    <xf numFmtId="2" fontId="154" fillId="28" borderId="0" xfId="2" applyNumberFormat="1" applyFont="1" applyFill="1" applyBorder="1" applyAlignment="1">
      <alignment horizontal="left" vertical="center" wrapText="1"/>
    </xf>
    <xf numFmtId="0" fontId="157" fillId="28" borderId="0" xfId="0" applyFont="1" applyFill="1" applyBorder="1" applyAlignment="1"/>
    <xf numFmtId="2" fontId="133" fillId="51" borderId="56" xfId="2" applyNumberFormat="1" applyFont="1" applyFill="1" applyBorder="1" applyAlignment="1">
      <alignment horizontal="left" vertical="center"/>
    </xf>
    <xf numFmtId="2" fontId="133" fillId="51" borderId="0" xfId="2" applyNumberFormat="1" applyFont="1" applyFill="1" applyBorder="1" applyAlignment="1">
      <alignment horizontal="left" vertical="center"/>
    </xf>
    <xf numFmtId="2" fontId="132" fillId="51" borderId="56" xfId="2" applyNumberFormat="1" applyFont="1" applyFill="1" applyBorder="1" applyAlignment="1">
      <alignment vertical="center"/>
    </xf>
    <xf numFmtId="2" fontId="132" fillId="51" borderId="0" xfId="2" applyNumberFormat="1" applyFont="1" applyFill="1" applyBorder="1" applyAlignment="1">
      <alignment vertical="center"/>
    </xf>
    <xf numFmtId="2" fontId="159" fillId="28" borderId="56" xfId="2" applyNumberFormat="1" applyFont="1" applyFill="1" applyBorder="1" applyAlignment="1">
      <alignment vertical="center"/>
    </xf>
    <xf numFmtId="2" fontId="141" fillId="28" borderId="0" xfId="2" applyNumberFormat="1" applyFont="1" applyFill="1" applyBorder="1" applyAlignment="1">
      <alignment horizontal="left" vertical="center"/>
    </xf>
    <xf numFmtId="164" fontId="136" fillId="28" borderId="0" xfId="2" applyNumberFormat="1" applyFont="1" applyFill="1" applyBorder="1" applyAlignment="1">
      <alignment vertical="center"/>
    </xf>
    <xf numFmtId="164" fontId="136" fillId="28" borderId="55" xfId="2" applyNumberFormat="1" applyFont="1" applyFill="1" applyBorder="1" applyAlignment="1">
      <alignment vertical="center"/>
    </xf>
    <xf numFmtId="2" fontId="141" fillId="28" borderId="56" xfId="2" applyNumberFormat="1" applyFont="1" applyFill="1" applyBorder="1" applyAlignment="1">
      <alignment vertical="center"/>
    </xf>
    <xf numFmtId="2" fontId="139" fillId="28" borderId="56" xfId="2" applyNumberFormat="1" applyFont="1" applyFill="1" applyBorder="1" applyAlignment="1">
      <alignment vertical="center"/>
    </xf>
    <xf numFmtId="2" fontId="136" fillId="28" borderId="0" xfId="2" applyNumberFormat="1" applyFont="1" applyFill="1" applyBorder="1" applyAlignment="1">
      <alignment horizontal="left" vertical="center"/>
    </xf>
    <xf numFmtId="2" fontId="136" fillId="28" borderId="80" xfId="2" applyNumberFormat="1" applyFont="1" applyFill="1" applyBorder="1" applyAlignment="1">
      <alignment vertical="center"/>
    </xf>
    <xf numFmtId="2" fontId="136" fillId="28" borderId="67" xfId="2" applyNumberFormat="1" applyFont="1" applyFill="1" applyBorder="1" applyAlignment="1">
      <alignment vertical="center"/>
    </xf>
    <xf numFmtId="182" fontId="152" fillId="28" borderId="67" xfId="2" applyNumberFormat="1" applyFont="1" applyFill="1" applyBorder="1" applyAlignment="1">
      <alignment horizontal="right" vertical="center"/>
    </xf>
    <xf numFmtId="182" fontId="152" fillId="28" borderId="81" xfId="2" applyNumberFormat="1" applyFont="1" applyFill="1" applyBorder="1" applyAlignment="1">
      <alignment horizontal="right" vertical="center"/>
    </xf>
    <xf numFmtId="0" fontId="136" fillId="28" borderId="0" xfId="526" quotePrefix="1" applyFont="1" applyFill="1" applyAlignment="1">
      <alignment wrapText="1"/>
    </xf>
    <xf numFmtId="164" fontId="136" fillId="28" borderId="0" xfId="526" applyNumberFormat="1" applyFont="1" applyFill="1"/>
    <xf numFmtId="2" fontId="136" fillId="28" borderId="67" xfId="2" applyNumberFormat="1" applyFont="1" applyFill="1" applyBorder="1" applyAlignment="1">
      <alignment horizontal="left" vertical="center"/>
    </xf>
    <xf numFmtId="0" fontId="136" fillId="28" borderId="0" xfId="526" applyFont="1" applyFill="1" applyBorder="1"/>
    <xf numFmtId="2" fontId="141" fillId="28" borderId="0" xfId="2" applyNumberFormat="1" applyFont="1" applyFill="1" applyBorder="1" applyAlignment="1">
      <alignment vertical="center"/>
    </xf>
    <xf numFmtId="2" fontId="136" fillId="28" borderId="0" xfId="2" applyNumberFormat="1" applyFont="1" applyFill="1" applyBorder="1" applyAlignment="1">
      <alignment vertical="center"/>
    </xf>
    <xf numFmtId="2" fontId="136" fillId="28" borderId="56" xfId="2" applyNumberFormat="1" applyFont="1" applyFill="1" applyBorder="1" applyAlignment="1">
      <alignment horizontal="left" vertical="top" indent="1"/>
    </xf>
    <xf numFmtId="2" fontId="136" fillId="28" borderId="0" xfId="2" applyNumberFormat="1" applyFont="1" applyFill="1" applyBorder="1" applyAlignment="1"/>
    <xf numFmtId="2" fontId="136" fillId="28" borderId="80" xfId="2" applyNumberFormat="1" applyFont="1" applyFill="1" applyBorder="1" applyAlignment="1">
      <alignment horizontal="left" vertical="top" indent="1"/>
    </xf>
    <xf numFmtId="2" fontId="136" fillId="28" borderId="67" xfId="2" applyNumberFormat="1" applyFont="1" applyFill="1" applyBorder="1" applyAlignment="1"/>
    <xf numFmtId="182" fontId="136" fillId="28" borderId="67" xfId="2" applyNumberFormat="1" applyFont="1" applyFill="1" applyBorder="1" applyAlignment="1">
      <alignment horizontal="right" vertical="center"/>
    </xf>
    <xf numFmtId="182" fontId="136" fillId="28" borderId="81" xfId="2" applyNumberFormat="1" applyFont="1" applyFill="1" applyBorder="1" applyAlignment="1">
      <alignment horizontal="right" vertical="center"/>
    </xf>
    <xf numFmtId="0" fontId="138" fillId="28" borderId="0" xfId="526" applyFont="1" applyFill="1" applyAlignment="1">
      <alignment horizontal="right"/>
    </xf>
    <xf numFmtId="2" fontId="160" fillId="55" borderId="0" xfId="2" applyNumberFormat="1" applyFont="1" applyFill="1" applyBorder="1" applyAlignment="1">
      <alignment horizontal="center" vertical="center"/>
    </xf>
    <xf numFmtId="181" fontId="132" fillId="55" borderId="0" xfId="2" applyNumberFormat="1" applyFont="1" applyFill="1" applyBorder="1" applyAlignment="1">
      <alignment horizontal="center" vertical="center"/>
    </xf>
    <xf numFmtId="181" fontId="132" fillId="51" borderId="57" xfId="2" applyNumberFormat="1" applyFont="1" applyFill="1" applyBorder="1" applyAlignment="1">
      <alignment horizontal="center" vertical="center" wrapText="1"/>
    </xf>
    <xf numFmtId="0" fontId="132" fillId="55" borderId="0" xfId="526" applyFont="1" applyFill="1" applyBorder="1" applyAlignment="1">
      <alignment horizontal="center" vertical="center"/>
    </xf>
    <xf numFmtId="181" fontId="136" fillId="55" borderId="0" xfId="2" applyNumberFormat="1" applyFont="1" applyFill="1" applyBorder="1" applyAlignment="1">
      <alignment horizontal="right" vertical="center"/>
    </xf>
    <xf numFmtId="164" fontId="136" fillId="28" borderId="0" xfId="2" applyNumberFormat="1" applyFont="1" applyFill="1" applyBorder="1" applyAlignment="1">
      <alignment horizontal="right" vertical="center"/>
    </xf>
    <xf numFmtId="164" fontId="136" fillId="28" borderId="55" xfId="2" applyNumberFormat="1" applyFont="1" applyFill="1" applyBorder="1" applyAlignment="1">
      <alignment horizontal="right" vertical="center"/>
    </xf>
    <xf numFmtId="164" fontId="136" fillId="55" borderId="0" xfId="2" applyNumberFormat="1" applyFont="1" applyFill="1" applyBorder="1" applyAlignment="1">
      <alignment vertical="center"/>
    </xf>
    <xf numFmtId="164" fontId="141" fillId="55" borderId="0" xfId="2" applyNumberFormat="1" applyFont="1" applyFill="1" applyBorder="1" applyAlignment="1">
      <alignment vertical="center"/>
    </xf>
    <xf numFmtId="2" fontId="136" fillId="28" borderId="56" xfId="2" applyNumberFormat="1" applyFont="1" applyFill="1" applyBorder="1" applyAlignment="1">
      <alignment vertical="center"/>
    </xf>
    <xf numFmtId="164" fontId="136" fillId="55" borderId="0" xfId="2" applyNumberFormat="1" applyFont="1" applyFill="1" applyBorder="1" applyAlignment="1">
      <alignment horizontal="right" vertical="center"/>
    </xf>
    <xf numFmtId="164" fontId="141" fillId="55" borderId="0" xfId="2" applyNumberFormat="1" applyFont="1" applyFill="1" applyBorder="1" applyAlignment="1">
      <alignment horizontal="right" vertical="center"/>
    </xf>
    <xf numFmtId="2" fontId="136" fillId="28" borderId="83" xfId="2" applyNumberFormat="1" applyFont="1" applyFill="1" applyBorder="1" applyAlignment="1">
      <alignment vertical="center"/>
    </xf>
    <xf numFmtId="2" fontId="136" fillId="28" borderId="36" xfId="2" applyNumberFormat="1" applyFont="1" applyFill="1" applyBorder="1" applyAlignment="1">
      <alignment vertical="center"/>
    </xf>
    <xf numFmtId="182" fontId="136" fillId="28" borderId="36" xfId="2" applyNumberFormat="1" applyFont="1" applyFill="1" applyBorder="1" applyAlignment="1">
      <alignment horizontal="right" vertical="center"/>
    </xf>
    <xf numFmtId="182" fontId="136" fillId="28" borderId="60" xfId="2" applyNumberFormat="1" applyFont="1" applyFill="1" applyBorder="1" applyAlignment="1">
      <alignment horizontal="right" vertical="center"/>
    </xf>
    <xf numFmtId="165" fontId="138" fillId="55" borderId="0" xfId="526" applyNumberFormat="1" applyFont="1" applyFill="1"/>
    <xf numFmtId="0" fontId="156" fillId="28" borderId="0" xfId="331" applyFont="1" applyFill="1" applyBorder="1" applyAlignment="1">
      <alignment horizontal="left"/>
    </xf>
    <xf numFmtId="182" fontId="156" fillId="28" borderId="0" xfId="331" applyNumberFormat="1" applyFont="1" applyFill="1" applyBorder="1"/>
    <xf numFmtId="182" fontId="156" fillId="28" borderId="55" xfId="331" applyNumberFormat="1" applyFont="1" applyFill="1" applyBorder="1"/>
    <xf numFmtId="164" fontId="156" fillId="55" borderId="0" xfId="331" applyNumberFormat="1" applyFont="1" applyFill="1" applyBorder="1"/>
    <xf numFmtId="2" fontId="141" fillId="28" borderId="83" xfId="2" applyNumberFormat="1" applyFont="1" applyFill="1" applyBorder="1" applyAlignment="1">
      <alignment vertical="center"/>
    </xf>
    <xf numFmtId="2" fontId="141" fillId="28" borderId="36" xfId="2" applyNumberFormat="1" applyFont="1" applyFill="1" applyBorder="1" applyAlignment="1">
      <alignment horizontal="left" vertical="center"/>
    </xf>
    <xf numFmtId="182" fontId="141" fillId="28" borderId="36" xfId="2" applyNumberFormat="1" applyFont="1" applyFill="1" applyBorder="1" applyAlignment="1">
      <alignment horizontal="right" vertical="center"/>
    </xf>
    <xf numFmtId="182" fontId="141" fillId="28" borderId="60" xfId="2" applyNumberFormat="1" applyFont="1" applyFill="1" applyBorder="1" applyAlignment="1">
      <alignment horizontal="right" vertical="center"/>
    </xf>
    <xf numFmtId="2" fontId="141" fillId="28" borderId="80" xfId="2" applyNumberFormat="1" applyFont="1" applyFill="1" applyBorder="1" applyAlignment="1">
      <alignment vertical="center"/>
    </xf>
    <xf numFmtId="2" fontId="141" fillId="28" borderId="67" xfId="2" applyNumberFormat="1" applyFont="1" applyFill="1" applyBorder="1" applyAlignment="1">
      <alignment vertical="center"/>
    </xf>
    <xf numFmtId="2" fontId="140" fillId="28" borderId="64" xfId="2" applyNumberFormat="1" applyFont="1" applyFill="1" applyBorder="1" applyAlignment="1">
      <alignment horizontal="left" vertical="center" wrapText="1"/>
    </xf>
    <xf numFmtId="2" fontId="140" fillId="55" borderId="0" xfId="2" applyNumberFormat="1" applyFont="1" applyFill="1" applyBorder="1" applyAlignment="1">
      <alignment horizontal="left" vertical="center" wrapText="1"/>
    </xf>
    <xf numFmtId="2" fontId="132" fillId="54" borderId="56" xfId="537" applyNumberFormat="1" applyFont="1" applyFill="1" applyBorder="1" applyAlignment="1">
      <alignment vertical="center"/>
    </xf>
    <xf numFmtId="2" fontId="133" fillId="54" borderId="56" xfId="537" applyNumberFormat="1" applyFont="1" applyFill="1" applyBorder="1" applyAlignment="1">
      <alignment vertical="center"/>
    </xf>
    <xf numFmtId="179" fontId="136" fillId="54" borderId="0" xfId="120" quotePrefix="1" applyNumberFormat="1" applyFont="1" applyFill="1" applyBorder="1" applyAlignment="1">
      <alignment horizontal="right" vertical="center"/>
    </xf>
    <xf numFmtId="0" fontId="136" fillId="54" borderId="0" xfId="120" quotePrefix="1" applyNumberFormat="1" applyFont="1" applyFill="1" applyBorder="1" applyAlignment="1">
      <alignment horizontal="right" vertical="center"/>
    </xf>
    <xf numFmtId="0" fontId="136" fillId="54" borderId="59" xfId="120" quotePrefix="1" applyNumberFormat="1" applyFont="1" applyFill="1" applyBorder="1" applyAlignment="1">
      <alignment horizontal="right" vertical="center"/>
    </xf>
    <xf numFmtId="0" fontId="136" fillId="28" borderId="55" xfId="0" applyFont="1" applyFill="1" applyBorder="1"/>
    <xf numFmtId="0" fontId="136" fillId="55" borderId="56" xfId="681" applyFont="1" applyFill="1" applyBorder="1" applyAlignment="1">
      <alignment horizontal="left" vertical="center"/>
    </xf>
    <xf numFmtId="164" fontId="136" fillId="55" borderId="0" xfId="681" applyNumberFormat="1" applyFont="1" applyFill="1" applyBorder="1" applyAlignment="1">
      <alignment horizontal="right" vertical="center"/>
    </xf>
    <xf numFmtId="164" fontId="136" fillId="55" borderId="55" xfId="681" applyNumberFormat="1" applyFont="1" applyFill="1" applyBorder="1" applyAlignment="1">
      <alignment horizontal="right" vertical="center"/>
    </xf>
    <xf numFmtId="179" fontId="136" fillId="55" borderId="0" xfId="120" applyNumberFormat="1" applyFont="1" applyFill="1" applyBorder="1" applyAlignment="1">
      <alignment horizontal="left" vertical="center" indent="1"/>
    </xf>
    <xf numFmtId="182" fontId="136" fillId="55" borderId="0" xfId="527" applyNumberFormat="1" applyFont="1" applyFill="1" applyBorder="1" applyAlignment="1">
      <alignment vertical="top"/>
    </xf>
    <xf numFmtId="164" fontId="136" fillId="28" borderId="0" xfId="0" applyNumberFormat="1" applyFont="1" applyFill="1"/>
    <xf numFmtId="0" fontId="136" fillId="28" borderId="56" xfId="0" applyFont="1" applyFill="1" applyBorder="1"/>
    <xf numFmtId="0" fontId="139" fillId="55" borderId="56" xfId="681" applyFont="1" applyFill="1" applyBorder="1" applyAlignment="1">
      <alignment horizontal="left" vertical="center"/>
    </xf>
    <xf numFmtId="0" fontId="136" fillId="55" borderId="56" xfId="681" applyFont="1" applyFill="1" applyBorder="1" applyAlignment="1">
      <alignment horizontal="left" vertical="center" indent="1"/>
    </xf>
    <xf numFmtId="0" fontId="136" fillId="55" borderId="62" xfId="681" applyFont="1" applyFill="1" applyBorder="1" applyAlignment="1">
      <alignment horizontal="left" vertical="top" indent="1"/>
    </xf>
    <xf numFmtId="164" fontId="136" fillId="55" borderId="63" xfId="681" applyNumberFormat="1" applyFont="1" applyFill="1" applyBorder="1" applyAlignment="1">
      <alignment horizontal="right" vertical="center"/>
    </xf>
    <xf numFmtId="164" fontId="136" fillId="55" borderId="64" xfId="681" applyNumberFormat="1" applyFont="1" applyFill="1" applyBorder="1" applyAlignment="1">
      <alignment horizontal="right" vertical="center"/>
    </xf>
    <xf numFmtId="0" fontId="136" fillId="55" borderId="0" xfId="681" applyFont="1" applyFill="1" applyBorder="1" applyAlignment="1">
      <alignment horizontal="left" vertical="center" indent="1"/>
    </xf>
    <xf numFmtId="164" fontId="132" fillId="51" borderId="76" xfId="537" applyNumberFormat="1" applyFont="1" applyFill="1" applyBorder="1" applyAlignment="1">
      <alignment horizontal="centerContinuous" vertical="center"/>
    </xf>
    <xf numFmtId="164" fontId="150" fillId="51" borderId="56" xfId="537" applyNumberFormat="1" applyFont="1" applyFill="1" applyBorder="1" applyAlignment="1">
      <alignment horizontal="right" vertical="center"/>
    </xf>
    <xf numFmtId="164" fontId="102" fillId="51" borderId="0" xfId="2" applyNumberFormat="1" applyFont="1" applyFill="1" applyBorder="1" applyAlignment="1">
      <alignment horizontal="right" vertical="center"/>
    </xf>
    <xf numFmtId="164" fontId="102" fillId="51" borderId="55" xfId="2" applyNumberFormat="1" applyFont="1" applyFill="1" applyBorder="1" applyAlignment="1">
      <alignment horizontal="right" vertical="center"/>
    </xf>
    <xf numFmtId="164" fontId="136" fillId="28" borderId="56" xfId="2" applyNumberFormat="1" applyFont="1" applyFill="1" applyBorder="1" applyAlignment="1">
      <alignment vertical="center" wrapText="1"/>
    </xf>
    <xf numFmtId="164" fontId="136" fillId="28" borderId="80" xfId="2" applyNumberFormat="1" applyFont="1" applyFill="1" applyBorder="1" applyAlignment="1">
      <alignment vertical="center" wrapText="1"/>
    </xf>
    <xf numFmtId="0" fontId="136" fillId="55" borderId="0" xfId="0" applyFont="1" applyFill="1" applyBorder="1"/>
    <xf numFmtId="0" fontId="148" fillId="28" borderId="38" xfId="526" applyFont="1" applyFill="1" applyBorder="1" applyAlignment="1">
      <alignment vertical="center"/>
    </xf>
    <xf numFmtId="0" fontId="148" fillId="28" borderId="39" xfId="526" applyFont="1" applyFill="1" applyBorder="1" applyAlignment="1">
      <alignment vertical="center"/>
    </xf>
    <xf numFmtId="0" fontId="148" fillId="28" borderId="79" xfId="526" applyFont="1" applyFill="1" applyBorder="1" applyAlignment="1">
      <alignment vertical="center"/>
    </xf>
    <xf numFmtId="0" fontId="136" fillId="0" borderId="0" xfId="0" applyFont="1"/>
    <xf numFmtId="164" fontId="132" fillId="51" borderId="33" xfId="537" applyNumberFormat="1" applyFont="1" applyFill="1" applyBorder="1" applyAlignment="1">
      <alignment horizontal="right" vertical="center"/>
    </xf>
    <xf numFmtId="164" fontId="150" fillId="51" borderId="33" xfId="537" applyNumberFormat="1" applyFont="1" applyFill="1" applyBorder="1" applyAlignment="1">
      <alignment horizontal="right" vertical="center"/>
    </xf>
    <xf numFmtId="164" fontId="102" fillId="51" borderId="34" xfId="2" applyNumberFormat="1" applyFont="1" applyFill="1" applyBorder="1" applyAlignment="1">
      <alignment horizontal="right" vertical="center"/>
    </xf>
    <xf numFmtId="0" fontId="102" fillId="28" borderId="33" xfId="526" applyFont="1" applyFill="1" applyBorder="1" applyAlignment="1">
      <alignment horizontal="left" vertical="center"/>
    </xf>
    <xf numFmtId="211" fontId="136" fillId="28" borderId="0" xfId="120" applyNumberFormat="1" applyFont="1" applyFill="1" applyBorder="1" applyAlignment="1">
      <alignment horizontal="right"/>
    </xf>
    <xf numFmtId="211" fontId="136" fillId="28" borderId="34" xfId="120" applyNumberFormat="1" applyFont="1" applyFill="1" applyBorder="1" applyAlignment="1">
      <alignment horizontal="right"/>
    </xf>
    <xf numFmtId="0" fontId="102" fillId="28" borderId="35" xfId="526" applyFont="1" applyFill="1" applyBorder="1" applyAlignment="1">
      <alignment horizontal="left" vertical="center"/>
    </xf>
    <xf numFmtId="211" fontId="136" fillId="28" borderId="37" xfId="120" applyNumberFormat="1" applyFont="1" applyFill="1" applyBorder="1" applyAlignment="1">
      <alignment horizontal="right"/>
    </xf>
    <xf numFmtId="0" fontId="149" fillId="28" borderId="46" xfId="526" applyFont="1" applyFill="1" applyBorder="1" applyAlignment="1">
      <alignment vertical="center"/>
    </xf>
    <xf numFmtId="0" fontId="148" fillId="28" borderId="44" xfId="526" applyFont="1" applyFill="1" applyBorder="1" applyAlignment="1">
      <alignment vertical="center"/>
    </xf>
    <xf numFmtId="0" fontId="148" fillId="28" borderId="61" xfId="526" applyFont="1" applyFill="1" applyBorder="1" applyAlignment="1">
      <alignment vertical="center"/>
    </xf>
    <xf numFmtId="164" fontId="136" fillId="51" borderId="56" xfId="525" applyNumberFormat="1" applyFont="1" applyFill="1" applyBorder="1" applyAlignment="1">
      <alignment horizontal="center" vertical="center"/>
    </xf>
    <xf numFmtId="164" fontId="136" fillId="51" borderId="56" xfId="525" applyNumberFormat="1" applyFont="1" applyFill="1" applyBorder="1" applyAlignment="1">
      <alignment horizontal="right" vertical="center"/>
    </xf>
    <xf numFmtId="49" fontId="136" fillId="51" borderId="56" xfId="342" applyNumberFormat="1" applyFont="1" applyFill="1" applyBorder="1" applyAlignment="1">
      <alignment horizontal="left" vertical="center"/>
    </xf>
    <xf numFmtId="179" fontId="136" fillId="28" borderId="56" xfId="120" applyNumberFormat="1" applyFont="1" applyFill="1" applyBorder="1" applyAlignment="1">
      <alignment horizontal="left" vertical="top"/>
    </xf>
    <xf numFmtId="182" fontId="136" fillId="28" borderId="0" xfId="120" applyNumberFormat="1" applyFont="1" applyFill="1" applyBorder="1" applyAlignment="1">
      <alignment horizontal="right"/>
    </xf>
    <xf numFmtId="182" fontId="136" fillId="28" borderId="55" xfId="120" applyNumberFormat="1" applyFont="1" applyFill="1" applyBorder="1" applyAlignment="1">
      <alignment horizontal="right"/>
    </xf>
    <xf numFmtId="178" fontId="136" fillId="28" borderId="0" xfId="358" applyNumberFormat="1" applyFont="1" applyFill="1"/>
    <xf numFmtId="164" fontId="136" fillId="51" borderId="56" xfId="525" applyNumberFormat="1" applyFont="1" applyFill="1" applyBorder="1" applyAlignment="1">
      <alignment horizontal="left" vertical="center"/>
    </xf>
    <xf numFmtId="164" fontId="132" fillId="51" borderId="0" xfId="525" applyNumberFormat="1" applyFont="1" applyFill="1" applyBorder="1" applyAlignment="1">
      <alignment horizontal="center" vertical="center"/>
    </xf>
    <xf numFmtId="179" fontId="136" fillId="28" borderId="56" xfId="120" applyNumberFormat="1" applyFont="1" applyFill="1" applyBorder="1" applyAlignment="1">
      <alignment horizontal="left"/>
    </xf>
    <xf numFmtId="3" fontId="136" fillId="28" borderId="0" xfId="120" applyNumberFormat="1" applyFont="1" applyFill="1" applyBorder="1" applyAlignment="1">
      <alignment horizontal="right"/>
    </xf>
    <xf numFmtId="3" fontId="136" fillId="28" borderId="55" xfId="120" applyNumberFormat="1" applyFont="1" applyFill="1" applyBorder="1" applyAlignment="1">
      <alignment horizontal="right"/>
    </xf>
    <xf numFmtId="179" fontId="139" fillId="28" borderId="56" xfId="120" applyNumberFormat="1" applyFont="1" applyFill="1" applyBorder="1" applyAlignment="1">
      <alignment horizontal="left" indent="1"/>
    </xf>
    <xf numFmtId="179" fontId="136" fillId="28" borderId="56" xfId="120" applyNumberFormat="1" applyFont="1" applyFill="1" applyBorder="1" applyAlignment="1">
      <alignment horizontal="left" indent="1"/>
    </xf>
    <xf numFmtId="0" fontId="136" fillId="52" borderId="0" xfId="342" applyFont="1" applyFill="1" applyAlignment="1"/>
    <xf numFmtId="164" fontId="136" fillId="28" borderId="0" xfId="358" applyNumberFormat="1" applyFont="1" applyFill="1" applyBorder="1"/>
    <xf numFmtId="178" fontId="136" fillId="28" borderId="0" xfId="358" applyNumberFormat="1" applyFont="1" applyFill="1" applyBorder="1"/>
    <xf numFmtId="0" fontId="160" fillId="51" borderId="90" xfId="342" applyFont="1" applyFill="1" applyBorder="1" applyAlignment="1">
      <alignment horizontal="center" vertical="center"/>
    </xf>
    <xf numFmtId="0" fontId="160" fillId="51" borderId="56" xfId="342" applyFont="1" applyFill="1" applyBorder="1" applyAlignment="1">
      <alignment horizontal="center" vertical="center"/>
    </xf>
    <xf numFmtId="0" fontId="136" fillId="51" borderId="56" xfId="342" applyFont="1" applyFill="1" applyBorder="1" applyAlignment="1"/>
    <xf numFmtId="0" fontId="141" fillId="28" borderId="83" xfId="342" applyFont="1" applyFill="1" applyBorder="1" applyAlignment="1">
      <alignment horizontal="left" vertical="center"/>
    </xf>
    <xf numFmtId="182" fontId="141" fillId="28" borderId="36" xfId="342" applyNumberFormat="1" applyFont="1" applyFill="1" applyBorder="1" applyAlignment="1">
      <alignment horizontal="right" vertical="center"/>
    </xf>
    <xf numFmtId="182" fontId="141" fillId="28" borderId="60" xfId="342" applyNumberFormat="1" applyFont="1" applyFill="1" applyBorder="1" applyAlignment="1">
      <alignment horizontal="right" vertical="center"/>
    </xf>
    <xf numFmtId="178" fontId="141" fillId="28" borderId="0" xfId="358" applyNumberFormat="1" applyFont="1" applyFill="1" applyBorder="1"/>
    <xf numFmtId="0" fontId="139" fillId="28" borderId="56" xfId="342" applyFont="1" applyFill="1" applyBorder="1" applyAlignment="1">
      <alignment horizontal="left" vertical="center"/>
    </xf>
    <xf numFmtId="164" fontId="136" fillId="28" borderId="0" xfId="358" applyNumberFormat="1" applyFont="1" applyFill="1" applyBorder="1" applyAlignment="1">
      <alignment horizontal="right" vertical="center"/>
    </xf>
    <xf numFmtId="164" fontId="136" fillId="28" borderId="61" xfId="358" applyNumberFormat="1" applyFont="1" applyFill="1" applyBorder="1" applyAlignment="1">
      <alignment horizontal="right" vertical="center"/>
    </xf>
    <xf numFmtId="0" fontId="136" fillId="55" borderId="0" xfId="0" applyFont="1" applyFill="1" applyBorder="1" applyAlignment="1">
      <alignment horizontal="left" vertical="center"/>
    </xf>
    <xf numFmtId="164" fontId="136" fillId="55" borderId="0" xfId="358" applyNumberFormat="1" applyFont="1" applyFill="1" applyBorder="1" applyAlignment="1">
      <alignment horizontal="right" vertical="center"/>
    </xf>
    <xf numFmtId="164" fontId="136" fillId="55" borderId="55" xfId="358" applyNumberFormat="1" applyFont="1" applyFill="1" applyBorder="1" applyAlignment="1">
      <alignment horizontal="right" vertical="center"/>
    </xf>
    <xf numFmtId="182" fontId="136" fillId="55" borderId="0" xfId="358" applyNumberFormat="1" applyFont="1" applyFill="1" applyBorder="1" applyAlignment="1">
      <alignment horizontal="right" vertical="center"/>
    </xf>
    <xf numFmtId="182" fontId="136" fillId="55" borderId="55" xfId="358" applyNumberFormat="1" applyFont="1" applyFill="1" applyBorder="1" applyAlignment="1">
      <alignment horizontal="right" vertical="center"/>
    </xf>
    <xf numFmtId="0" fontId="136" fillId="28" borderId="0" xfId="342" applyFont="1" applyFill="1" applyBorder="1" applyAlignment="1"/>
    <xf numFmtId="0" fontId="162" fillId="28" borderId="0" xfId="342" applyFont="1" applyFill="1" applyBorder="1" applyAlignment="1"/>
    <xf numFmtId="0" fontId="141" fillId="28" borderId="0" xfId="342" applyFont="1" applyFill="1" applyBorder="1" applyAlignment="1"/>
    <xf numFmtId="0" fontId="139" fillId="28" borderId="0" xfId="342" applyFont="1" applyFill="1" applyBorder="1" applyAlignment="1"/>
    <xf numFmtId="0" fontId="141" fillId="28" borderId="0" xfId="342" applyFont="1" applyFill="1" applyBorder="1" applyAlignment="1">
      <alignment wrapText="1"/>
    </xf>
    <xf numFmtId="0" fontId="136" fillId="28" borderId="0" xfId="342" applyFont="1" applyFill="1" applyBorder="1" applyAlignment="1">
      <alignment horizontal="left" indent="1"/>
    </xf>
    <xf numFmtId="0" fontId="14" fillId="52" borderId="0" xfId="332" applyFont="1" applyFill="1"/>
    <xf numFmtId="164" fontId="156" fillId="51" borderId="76" xfId="2" applyNumberFormat="1" applyFont="1" applyFill="1" applyBorder="1" applyAlignment="1">
      <alignment horizontal="left" vertical="center"/>
    </xf>
    <xf numFmtId="164" fontId="156" fillId="51" borderId="77" xfId="2" applyNumberFormat="1" applyFont="1" applyFill="1" applyBorder="1" applyAlignment="1">
      <alignment horizontal="left" vertical="center"/>
    </xf>
    <xf numFmtId="164" fontId="102" fillId="51" borderId="56" xfId="2" applyNumberFormat="1" applyFont="1" applyFill="1" applyBorder="1" applyAlignment="1">
      <alignment vertical="center"/>
    </xf>
    <xf numFmtId="164" fontId="102" fillId="51" borderId="0" xfId="2" applyNumberFormat="1" applyFont="1" applyFill="1" applyBorder="1" applyAlignment="1">
      <alignment vertical="center"/>
    </xf>
    <xf numFmtId="164" fontId="141" fillId="28" borderId="0" xfId="2" applyNumberFormat="1" applyFont="1" applyFill="1" applyBorder="1" applyAlignment="1">
      <alignment horizontal="left" vertical="center"/>
    </xf>
    <xf numFmtId="164" fontId="136" fillId="28" borderId="56" xfId="358" applyNumberFormat="1" applyFont="1" applyFill="1" applyBorder="1" applyAlignment="1">
      <alignment horizontal="left"/>
    </xf>
    <xf numFmtId="164" fontId="136" fillId="28" borderId="0" xfId="358" applyNumberFormat="1" applyFont="1" applyFill="1" applyBorder="1" applyAlignment="1">
      <alignment horizontal="left" vertical="center"/>
    </xf>
    <xf numFmtId="182" fontId="136" fillId="28" borderId="0" xfId="2" applyNumberFormat="1" applyFont="1" applyFill="1" applyBorder="1" applyAlignment="1">
      <alignment vertical="top"/>
    </xf>
    <xf numFmtId="182" fontId="136" fillId="28" borderId="55" xfId="2" applyNumberFormat="1" applyFont="1" applyFill="1" applyBorder="1" applyAlignment="1">
      <alignment vertical="top"/>
    </xf>
    <xf numFmtId="164" fontId="139" fillId="28" borderId="56" xfId="2" applyNumberFormat="1" applyFont="1" applyFill="1" applyBorder="1" applyAlignment="1">
      <alignment horizontal="left" vertical="center"/>
    </xf>
    <xf numFmtId="0" fontId="69" fillId="52" borderId="0" xfId="332" applyFont="1" applyFill="1"/>
    <xf numFmtId="164" fontId="156" fillId="52" borderId="56" xfId="332" applyNumberFormat="1" applyFont="1" applyFill="1" applyBorder="1" applyAlignment="1">
      <alignment horizontal="left"/>
    </xf>
    <xf numFmtId="164" fontId="136" fillId="28" borderId="0" xfId="2" applyNumberFormat="1" applyFont="1" applyFill="1" applyBorder="1" applyAlignment="1">
      <alignment horizontal="left" vertical="center"/>
    </xf>
    <xf numFmtId="164" fontId="138" fillId="28" borderId="0" xfId="2" applyNumberFormat="1" applyFont="1" applyFill="1" applyBorder="1" applyAlignment="1">
      <alignment horizontal="left" vertical="center"/>
    </xf>
    <xf numFmtId="182" fontId="136" fillId="28" borderId="106" xfId="2" applyNumberFormat="1" applyFont="1" applyFill="1" applyBorder="1" applyAlignment="1">
      <alignment vertical="center"/>
    </xf>
    <xf numFmtId="182" fontId="141" fillId="28" borderId="106" xfId="2" applyNumberFormat="1" applyFont="1" applyFill="1" applyBorder="1" applyAlignment="1">
      <alignment vertical="center"/>
    </xf>
    <xf numFmtId="182" fontId="136" fillId="52" borderId="0" xfId="2" applyNumberFormat="1" applyFont="1" applyFill="1" applyBorder="1" applyAlignment="1">
      <alignment vertical="center"/>
    </xf>
    <xf numFmtId="182" fontId="136" fillId="52" borderId="106" xfId="2" applyNumberFormat="1" applyFont="1" applyFill="1" applyBorder="1" applyAlignment="1">
      <alignment vertical="center"/>
    </xf>
    <xf numFmtId="164" fontId="136" fillId="55" borderId="56" xfId="2" applyNumberFormat="1" applyFont="1" applyFill="1" applyBorder="1" applyAlignment="1">
      <alignment horizontal="left" vertical="center"/>
    </xf>
    <xf numFmtId="164" fontId="136" fillId="55" borderId="0" xfId="2" applyNumberFormat="1" applyFont="1" applyFill="1" applyBorder="1" applyAlignment="1">
      <alignment horizontal="left" vertical="center"/>
    </xf>
    <xf numFmtId="182" fontId="136" fillId="55" borderId="0" xfId="2" applyNumberFormat="1" applyFont="1" applyFill="1" applyBorder="1" applyAlignment="1">
      <alignment vertical="center"/>
    </xf>
    <xf numFmtId="182" fontId="136" fillId="55" borderId="55" xfId="2" applyNumberFormat="1" applyFont="1" applyFill="1" applyBorder="1" applyAlignment="1">
      <alignment vertical="center"/>
    </xf>
    <xf numFmtId="164" fontId="139" fillId="55" borderId="56" xfId="2" applyNumberFormat="1" applyFont="1" applyFill="1" applyBorder="1" applyAlignment="1">
      <alignment horizontal="left" vertical="center"/>
    </xf>
    <xf numFmtId="164" fontId="139" fillId="28" borderId="83" xfId="2" applyNumberFormat="1" applyFont="1" applyFill="1" applyBorder="1" applyAlignment="1">
      <alignment horizontal="left" vertical="center"/>
    </xf>
    <xf numFmtId="164" fontId="139" fillId="28" borderId="36" xfId="2" applyNumberFormat="1" applyFont="1" applyFill="1" applyBorder="1" applyAlignment="1">
      <alignment horizontal="left" vertical="center"/>
    </xf>
    <xf numFmtId="182" fontId="139" fillId="28" borderId="36" xfId="2" applyNumberFormat="1" applyFont="1" applyFill="1" applyBorder="1" applyAlignment="1">
      <alignment vertical="center"/>
    </xf>
    <xf numFmtId="182" fontId="139" fillId="28" borderId="60" xfId="2" applyNumberFormat="1" applyFont="1" applyFill="1" applyBorder="1" applyAlignment="1">
      <alignment vertical="center"/>
    </xf>
    <xf numFmtId="164" fontId="154" fillId="28" borderId="56" xfId="2" applyNumberFormat="1" applyFont="1" applyFill="1" applyBorder="1" applyAlignment="1">
      <alignment vertical="center"/>
    </xf>
    <xf numFmtId="164" fontId="154" fillId="28" borderId="0" xfId="2" applyNumberFormat="1" applyFont="1" applyFill="1" applyBorder="1" applyAlignment="1">
      <alignment vertical="center"/>
    </xf>
    <xf numFmtId="164" fontId="154" fillId="28" borderId="55" xfId="2" applyNumberFormat="1" applyFont="1" applyFill="1" applyBorder="1" applyAlignment="1">
      <alignment vertical="center"/>
    </xf>
    <xf numFmtId="183" fontId="138" fillId="55" borderId="0" xfId="526" applyNumberFormat="1" applyFont="1" applyFill="1"/>
    <xf numFmtId="0" fontId="157" fillId="52" borderId="0" xfId="526" applyFont="1" applyFill="1"/>
    <xf numFmtId="164" fontId="132" fillId="51" borderId="56" xfId="537" applyNumberFormat="1" applyFont="1" applyFill="1" applyBorder="1" applyAlignment="1">
      <alignment vertical="center"/>
    </xf>
    <xf numFmtId="164" fontId="133" fillId="51" borderId="56" xfId="537" applyNumberFormat="1" applyFont="1" applyFill="1" applyBorder="1" applyAlignment="1">
      <alignment vertical="center"/>
    </xf>
    <xf numFmtId="164" fontId="136" fillId="51" borderId="0" xfId="537" applyNumberFormat="1" applyFont="1" applyFill="1" applyBorder="1" applyAlignment="1">
      <alignment horizontal="right" vertical="center"/>
    </xf>
    <xf numFmtId="164" fontId="102" fillId="51" borderId="0" xfId="526" applyNumberFormat="1" applyFont="1" applyFill="1" applyBorder="1" applyAlignment="1">
      <alignment horizontal="right" vertical="center"/>
    </xf>
    <xf numFmtId="164" fontId="102" fillId="51" borderId="59" xfId="526" applyNumberFormat="1" applyFont="1" applyFill="1" applyBorder="1" applyAlignment="1">
      <alignment horizontal="right" vertical="center"/>
    </xf>
    <xf numFmtId="164" fontId="136" fillId="28" borderId="56" xfId="358" applyNumberFormat="1" applyFont="1" applyFill="1" applyBorder="1" applyAlignment="1">
      <alignment horizontal="left" vertical="center"/>
    </xf>
    <xf numFmtId="164" fontId="141" fillId="28" borderId="80" xfId="2" applyNumberFormat="1" applyFont="1" applyFill="1" applyBorder="1" applyAlignment="1">
      <alignment horizontal="left" vertical="center"/>
    </xf>
    <xf numFmtId="182" fontId="141" fillId="28" borderId="67" xfId="2" applyNumberFormat="1" applyFont="1" applyFill="1" applyBorder="1" applyAlignment="1">
      <alignment vertical="center"/>
    </xf>
    <xf numFmtId="182" fontId="141" fillId="28" borderId="81" xfId="2" applyNumberFormat="1" applyFont="1" applyFill="1" applyBorder="1" applyAlignment="1">
      <alignment vertical="center"/>
    </xf>
    <xf numFmtId="0" fontId="157" fillId="52" borderId="0" xfId="526" applyFont="1" applyFill="1" applyBorder="1"/>
    <xf numFmtId="164" fontId="139" fillId="28" borderId="83" xfId="2" applyNumberFormat="1" applyFont="1" applyFill="1" applyBorder="1" applyAlignment="1">
      <alignment horizontal="left" vertical="center" wrapText="1"/>
    </xf>
    <xf numFmtId="182" fontId="139" fillId="28" borderId="65" xfId="2" applyNumberFormat="1" applyFont="1" applyFill="1" applyBorder="1" applyAlignment="1">
      <alignment vertical="center"/>
    </xf>
    <xf numFmtId="182" fontId="139" fillId="28" borderId="66" xfId="2" applyNumberFormat="1" applyFont="1" applyFill="1" applyBorder="1" applyAlignment="1">
      <alignment vertical="center"/>
    </xf>
    <xf numFmtId="0" fontId="164" fillId="52" borderId="0" xfId="526" applyFont="1" applyFill="1"/>
    <xf numFmtId="2" fontId="137" fillId="51" borderId="78" xfId="537" applyNumberFormat="1" applyFont="1" applyFill="1" applyBorder="1" applyAlignment="1">
      <alignment horizontal="center" vertical="center" wrapText="1"/>
    </xf>
    <xf numFmtId="2" fontId="160" fillId="52" borderId="0" xfId="537" applyNumberFormat="1" applyFont="1" applyFill="1" applyBorder="1" applyAlignment="1">
      <alignment horizontal="center" vertical="center"/>
    </xf>
    <xf numFmtId="2" fontId="132" fillId="52" borderId="0" xfId="537" applyNumberFormat="1" applyFont="1" applyFill="1" applyBorder="1" applyAlignment="1">
      <alignment horizontal="center" vertical="center"/>
    </xf>
    <xf numFmtId="164" fontId="132" fillId="51" borderId="57" xfId="537" applyNumberFormat="1" applyFont="1" applyFill="1" applyBorder="1" applyAlignment="1">
      <alignment vertical="center" wrapText="1"/>
    </xf>
    <xf numFmtId="2" fontId="136" fillId="51" borderId="0" xfId="537" applyNumberFormat="1" applyFont="1" applyFill="1" applyBorder="1" applyAlignment="1">
      <alignment horizontal="right" vertical="center"/>
    </xf>
    <xf numFmtId="2" fontId="136" fillId="51" borderId="57" xfId="537" applyNumberFormat="1" applyFont="1" applyFill="1" applyBorder="1" applyAlignment="1">
      <alignment horizontal="right" vertical="center"/>
    </xf>
    <xf numFmtId="2" fontId="136" fillId="51" borderId="55" xfId="537" applyNumberFormat="1" applyFont="1" applyFill="1" applyBorder="1" applyAlignment="1">
      <alignment horizontal="right" vertical="center"/>
    </xf>
    <xf numFmtId="0" fontId="102" fillId="28" borderId="56" xfId="526" applyFont="1" applyFill="1" applyBorder="1" applyAlignment="1">
      <alignment horizontal="left" vertical="center"/>
    </xf>
    <xf numFmtId="0" fontId="145" fillId="28" borderId="56" xfId="526" applyFont="1" applyFill="1" applyBorder="1" applyAlignment="1">
      <alignment horizontal="left" vertical="center"/>
    </xf>
    <xf numFmtId="182" fontId="139" fillId="28" borderId="0" xfId="2" applyNumberFormat="1" applyFont="1" applyFill="1" applyBorder="1" applyAlignment="1">
      <alignment horizontal="right" vertical="center"/>
    </xf>
    <xf numFmtId="182" fontId="139" fillId="28" borderId="55" xfId="2" applyNumberFormat="1" applyFont="1" applyFill="1" applyBorder="1" applyAlignment="1">
      <alignment horizontal="right" vertical="center"/>
    </xf>
    <xf numFmtId="0" fontId="148" fillId="28" borderId="103" xfId="526" applyFont="1" applyFill="1" applyBorder="1" applyAlignment="1">
      <alignment horizontal="left" vertical="center"/>
    </xf>
    <xf numFmtId="0" fontId="157" fillId="55" borderId="0" xfId="526" applyFont="1" applyFill="1"/>
    <xf numFmtId="182" fontId="138" fillId="28" borderId="0" xfId="2" applyNumberFormat="1" applyFont="1" applyFill="1" applyBorder="1" applyAlignment="1">
      <alignment horizontal="right" vertical="center"/>
    </xf>
    <xf numFmtId="0" fontId="166" fillId="55" borderId="0" xfId="526" applyFont="1" applyFill="1"/>
    <xf numFmtId="182" fontId="136" fillId="28" borderId="0" xfId="526" applyNumberFormat="1" applyFont="1" applyFill="1"/>
    <xf numFmtId="2" fontId="132" fillId="51" borderId="57" xfId="537" applyNumberFormat="1" applyFont="1" applyFill="1" applyBorder="1" applyAlignment="1">
      <alignment vertical="center" wrapText="1"/>
    </xf>
    <xf numFmtId="0" fontId="139" fillId="28" borderId="56" xfId="526" applyFont="1" applyFill="1" applyBorder="1" applyAlignment="1">
      <alignment horizontal="left" vertical="center"/>
    </xf>
    <xf numFmtId="0" fontId="162" fillId="28" borderId="0" xfId="526" applyFont="1" applyFill="1"/>
    <xf numFmtId="0" fontId="102" fillId="28" borderId="56" xfId="526" applyFont="1" applyFill="1" applyBorder="1" applyAlignment="1">
      <alignment horizontal="left" vertical="center" indent="1"/>
    </xf>
    <xf numFmtId="182" fontId="136" fillId="28" borderId="34" xfId="2" applyNumberFormat="1" applyFont="1" applyFill="1" applyBorder="1" applyAlignment="1">
      <alignment horizontal="right" vertical="center"/>
    </xf>
    <xf numFmtId="0" fontId="102" fillId="28" borderId="83" xfId="526" applyFont="1" applyFill="1" applyBorder="1" applyAlignment="1">
      <alignment horizontal="left" vertical="center"/>
    </xf>
    <xf numFmtId="182" fontId="136" fillId="28" borderId="37" xfId="2" applyNumberFormat="1" applyFont="1" applyFill="1" applyBorder="1" applyAlignment="1">
      <alignment horizontal="right" vertical="center"/>
    </xf>
    <xf numFmtId="0" fontId="149" fillId="28" borderId="61" xfId="526" applyFont="1" applyFill="1" applyBorder="1" applyAlignment="1">
      <alignment vertical="center" wrapText="1"/>
    </xf>
    <xf numFmtId="0" fontId="149" fillId="28" borderId="55" xfId="526" applyFont="1" applyFill="1" applyBorder="1" applyAlignment="1">
      <alignment vertical="center" wrapText="1"/>
    </xf>
    <xf numFmtId="164" fontId="157" fillId="52" borderId="0" xfId="526" applyNumberFormat="1" applyFont="1" applyFill="1"/>
    <xf numFmtId="0" fontId="14" fillId="52" borderId="0" xfId="526" applyFont="1" applyFill="1"/>
    <xf numFmtId="0" fontId="136" fillId="52" borderId="0" xfId="526" applyFont="1" applyFill="1"/>
    <xf numFmtId="2" fontId="132" fillId="51" borderId="33" xfId="537" applyNumberFormat="1" applyFont="1" applyFill="1" applyBorder="1" applyAlignment="1">
      <alignment vertical="center"/>
    </xf>
    <xf numFmtId="2" fontId="133" fillId="51" borderId="33" xfId="537" applyNumberFormat="1" applyFont="1" applyFill="1" applyBorder="1" applyAlignment="1">
      <alignment vertical="center"/>
    </xf>
    <xf numFmtId="2" fontId="132" fillId="51" borderId="44" xfId="537" applyNumberFormat="1" applyFont="1" applyFill="1" applyBorder="1" applyAlignment="1">
      <alignment horizontal="center" vertical="center" wrapText="1"/>
    </xf>
    <xf numFmtId="2" fontId="141" fillId="51" borderId="33" xfId="537" applyNumberFormat="1" applyFont="1" applyFill="1" applyBorder="1" applyAlignment="1">
      <alignment vertical="center"/>
    </xf>
    <xf numFmtId="2" fontId="136" fillId="51" borderId="58" xfId="537" applyNumberFormat="1" applyFont="1" applyFill="1" applyBorder="1" applyAlignment="1">
      <alignment horizontal="right" vertical="center"/>
    </xf>
    <xf numFmtId="0" fontId="145" fillId="28" borderId="33" xfId="526" applyFont="1" applyFill="1" applyBorder="1" applyAlignment="1">
      <alignment horizontal="left" vertical="center"/>
    </xf>
    <xf numFmtId="0" fontId="102" fillId="28" borderId="33" xfId="526" applyFont="1" applyFill="1" applyBorder="1" applyAlignment="1">
      <alignment horizontal="left" vertical="center" indent="2"/>
    </xf>
    <xf numFmtId="0" fontId="136" fillId="28" borderId="33" xfId="526" applyFont="1" applyFill="1" applyBorder="1" applyAlignment="1">
      <alignment horizontal="left" vertical="center" indent="2"/>
    </xf>
    <xf numFmtId="182" fontId="136" fillId="55" borderId="34" xfId="2" applyNumberFormat="1" applyFont="1" applyFill="1" applyBorder="1" applyAlignment="1">
      <alignment horizontal="right" vertical="center"/>
    </xf>
    <xf numFmtId="0" fontId="138" fillId="52" borderId="0" xfId="526" applyFont="1" applyFill="1"/>
    <xf numFmtId="0" fontId="136" fillId="28" borderId="33" xfId="526" applyFont="1" applyFill="1" applyBorder="1" applyAlignment="1">
      <alignment horizontal="left" vertical="center"/>
    </xf>
    <xf numFmtId="182" fontId="136" fillId="28" borderId="0" xfId="526" applyNumberFormat="1" applyFont="1" applyFill="1" applyBorder="1" applyAlignment="1">
      <alignment horizontal="right"/>
    </xf>
    <xf numFmtId="182" fontId="136" fillId="28" borderId="34" xfId="526" applyNumberFormat="1" applyFont="1" applyFill="1" applyBorder="1" applyAlignment="1">
      <alignment horizontal="right"/>
    </xf>
    <xf numFmtId="0" fontId="136" fillId="28" borderId="35" xfId="526" applyFont="1" applyFill="1" applyBorder="1" applyAlignment="1">
      <alignment horizontal="left" vertical="center"/>
    </xf>
    <xf numFmtId="182" fontId="136" fillId="28" borderId="36" xfId="526" applyNumberFormat="1" applyFont="1" applyFill="1" applyBorder="1" applyAlignment="1">
      <alignment horizontal="right"/>
    </xf>
    <xf numFmtId="182" fontId="136" fillId="28" borderId="37" xfId="526" applyNumberFormat="1" applyFont="1" applyFill="1" applyBorder="1" applyAlignment="1">
      <alignment horizontal="right"/>
    </xf>
    <xf numFmtId="0" fontId="149" fillId="28" borderId="46" xfId="526" applyFont="1" applyFill="1" applyBorder="1" applyAlignment="1">
      <alignment vertical="top"/>
    </xf>
    <xf numFmtId="0" fontId="149" fillId="28" borderId="44" xfId="526" applyFont="1" applyFill="1" applyBorder="1" applyAlignment="1">
      <alignment vertical="center"/>
    </xf>
    <xf numFmtId="0" fontId="149" fillId="28" borderId="45" xfId="526" applyFont="1" applyFill="1" applyBorder="1" applyAlignment="1">
      <alignment vertical="center"/>
    </xf>
    <xf numFmtId="0" fontId="149" fillId="55" borderId="38" xfId="526" applyFont="1" applyFill="1" applyBorder="1" applyAlignment="1">
      <alignment vertical="top"/>
    </xf>
    <xf numFmtId="0" fontId="149" fillId="55" borderId="39" xfId="526" applyFont="1" applyFill="1" applyBorder="1" applyAlignment="1">
      <alignment vertical="center"/>
    </xf>
    <xf numFmtId="0" fontId="149" fillId="55" borderId="40" xfId="526" applyFont="1" applyFill="1" applyBorder="1" applyAlignment="1">
      <alignment vertical="center"/>
    </xf>
    <xf numFmtId="0" fontId="145" fillId="28" borderId="56" xfId="526" applyFont="1" applyFill="1" applyBorder="1" applyAlignment="1">
      <alignment horizontal="left" vertical="center" indent="1"/>
    </xf>
    <xf numFmtId="0" fontId="145" fillId="28" borderId="56" xfId="526" applyFont="1" applyFill="1" applyBorder="1" applyAlignment="1">
      <alignment horizontal="left" vertical="center" wrapText="1" indent="1"/>
    </xf>
    <xf numFmtId="0" fontId="156" fillId="28" borderId="56" xfId="526" applyFont="1" applyFill="1" applyBorder="1" applyAlignment="1">
      <alignment horizontal="left" vertical="center"/>
    </xf>
    <xf numFmtId="182" fontId="141" fillId="52" borderId="0" xfId="526" applyNumberFormat="1" applyFont="1" applyFill="1" applyBorder="1"/>
    <xf numFmtId="182" fontId="141" fillId="52" borderId="60" xfId="526" applyNumberFormat="1" applyFont="1" applyFill="1" applyBorder="1"/>
    <xf numFmtId="0" fontId="154" fillId="52" borderId="107" xfId="526" applyFont="1" applyFill="1" applyBorder="1" applyAlignment="1">
      <alignment vertical="center"/>
    </xf>
    <xf numFmtId="0" fontId="168" fillId="52" borderId="108" xfId="526" applyFont="1" applyFill="1" applyBorder="1" applyAlignment="1">
      <alignment vertical="center"/>
    </xf>
    <xf numFmtId="0" fontId="168" fillId="52" borderId="109" xfId="526" applyFont="1" applyFill="1" applyBorder="1" applyAlignment="1">
      <alignment vertical="center"/>
    </xf>
    <xf numFmtId="2" fontId="136" fillId="51" borderId="33" xfId="537" applyNumberFormat="1" applyFont="1" applyFill="1" applyBorder="1" applyAlignment="1">
      <alignment vertical="center"/>
    </xf>
    <xf numFmtId="0" fontId="156" fillId="28" borderId="33" xfId="526" applyFont="1" applyFill="1" applyBorder="1" applyAlignment="1">
      <alignment horizontal="left" vertical="center"/>
    </xf>
    <xf numFmtId="182" fontId="141" fillId="28" borderId="34" xfId="2" applyNumberFormat="1" applyFont="1" applyFill="1" applyBorder="1" applyAlignment="1">
      <alignment horizontal="right" vertical="center"/>
    </xf>
    <xf numFmtId="0" fontId="154" fillId="55" borderId="46" xfId="526" applyFont="1" applyFill="1" applyBorder="1" applyAlignment="1">
      <alignment horizontal="left" vertical="center"/>
    </xf>
    <xf numFmtId="0" fontId="136" fillId="55" borderId="44" xfId="526" applyFont="1" applyFill="1" applyBorder="1" applyAlignment="1"/>
    <xf numFmtId="0" fontId="136" fillId="55" borderId="45" xfId="526" applyFont="1" applyFill="1" applyBorder="1" applyAlignment="1"/>
    <xf numFmtId="0" fontId="154" fillId="55" borderId="38" xfId="526" applyFont="1" applyFill="1" applyBorder="1" applyAlignment="1">
      <alignment horizontal="left"/>
    </xf>
    <xf numFmtId="0" fontId="136" fillId="55" borderId="39" xfId="526" applyFont="1" applyFill="1" applyBorder="1" applyAlignment="1"/>
    <xf numFmtId="0" fontId="136" fillId="55" borderId="40" xfId="526" applyFont="1" applyFill="1" applyBorder="1" applyAlignment="1"/>
    <xf numFmtId="0" fontId="102" fillId="52" borderId="0" xfId="526" applyFont="1" applyFill="1"/>
    <xf numFmtId="0" fontId="102" fillId="52" borderId="0" xfId="526" applyFont="1" applyFill="1" applyBorder="1"/>
    <xf numFmtId="0" fontId="102" fillId="51" borderId="0" xfId="526" applyFont="1" applyFill="1" applyBorder="1" applyAlignment="1">
      <alignment horizontal="right" vertical="center"/>
    </xf>
    <xf numFmtId="0" fontId="102" fillId="51" borderId="59" xfId="526" applyFont="1" applyFill="1" applyBorder="1" applyAlignment="1">
      <alignment horizontal="right" vertical="center"/>
    </xf>
    <xf numFmtId="9" fontId="136" fillId="28" borderId="33" xfId="358" applyFont="1" applyFill="1" applyBorder="1" applyAlignment="1">
      <alignment horizontal="left" vertical="center"/>
    </xf>
    <xf numFmtId="164" fontId="136" fillId="28" borderId="33" xfId="2" applyNumberFormat="1" applyFont="1" applyFill="1" applyBorder="1" applyAlignment="1">
      <alignment horizontal="left" vertical="center"/>
    </xf>
    <xf numFmtId="164" fontId="141" fillId="28" borderId="35" xfId="2" applyNumberFormat="1" applyFont="1" applyFill="1" applyBorder="1" applyAlignment="1">
      <alignment horizontal="left" vertical="center"/>
    </xf>
    <xf numFmtId="2" fontId="154" fillId="55" borderId="33" xfId="2" quotePrefix="1" applyNumberFormat="1" applyFont="1" applyFill="1" applyBorder="1" applyAlignment="1">
      <alignment horizontal="left" vertical="center"/>
    </xf>
    <xf numFmtId="0" fontId="136" fillId="55" borderId="0" xfId="526" applyFont="1" applyFill="1" applyBorder="1" applyAlignment="1">
      <alignment horizontal="left"/>
    </xf>
    <xf numFmtId="0" fontId="136" fillId="55" borderId="34" xfId="526" applyFont="1" applyFill="1" applyBorder="1" applyAlignment="1">
      <alignment horizontal="left"/>
    </xf>
    <xf numFmtId="2" fontId="154" fillId="55" borderId="38" xfId="2" quotePrefix="1" applyNumberFormat="1" applyFont="1" applyFill="1" applyBorder="1" applyAlignment="1">
      <alignment horizontal="left" vertical="center"/>
    </xf>
    <xf numFmtId="0" fontId="136" fillId="0" borderId="39" xfId="526" applyFont="1" applyBorder="1" applyAlignment="1"/>
    <xf numFmtId="0" fontId="136" fillId="28" borderId="0" xfId="526" quotePrefix="1" applyFont="1" applyFill="1"/>
    <xf numFmtId="0" fontId="169" fillId="28" borderId="0" xfId="526" applyFont="1" applyFill="1" applyAlignment="1">
      <alignment vertical="center"/>
    </xf>
    <xf numFmtId="0" fontId="172" fillId="28" borderId="33" xfId="526" applyFont="1" applyFill="1" applyBorder="1" applyAlignment="1">
      <alignment horizontal="left" indent="1"/>
    </xf>
    <xf numFmtId="0" fontId="136" fillId="28" borderId="34" xfId="526" applyFont="1" applyFill="1" applyBorder="1"/>
    <xf numFmtId="0" fontId="38" fillId="55" borderId="0" xfId="246" applyFont="1" applyFill="1" applyAlignment="1" applyProtection="1"/>
    <xf numFmtId="0" fontId="136" fillId="55" borderId="0" xfId="526" applyNumberFormat="1" applyFont="1" applyFill="1" applyAlignment="1">
      <alignment horizontal="right"/>
    </xf>
    <xf numFmtId="0" fontId="136" fillId="55" borderId="0" xfId="526" applyFont="1" applyFill="1" applyAlignment="1">
      <alignment horizontal="right"/>
    </xf>
    <xf numFmtId="2" fontId="173" fillId="55" borderId="0" xfId="246" applyNumberFormat="1" applyFont="1" applyFill="1" applyBorder="1" applyAlignment="1" applyProtection="1"/>
    <xf numFmtId="0" fontId="152" fillId="55" borderId="0" xfId="246" applyFont="1" applyFill="1" applyBorder="1" applyAlignment="1" applyProtection="1"/>
    <xf numFmtId="0" fontId="38" fillId="28" borderId="55" xfId="246" applyFont="1" applyFill="1" applyBorder="1" applyAlignment="1" applyProtection="1"/>
    <xf numFmtId="0" fontId="152" fillId="55" borderId="33" xfId="0" applyFont="1" applyFill="1" applyBorder="1" applyAlignment="1">
      <alignment horizontal="left" indent="2"/>
    </xf>
    <xf numFmtId="0" fontId="136" fillId="55" borderId="0" xfId="0" applyFont="1" applyFill="1" applyBorder="1" applyAlignment="1">
      <alignment horizontal="left" indent="2"/>
    </xf>
    <xf numFmtId="0" fontId="152" fillId="55" borderId="36" xfId="246" applyFont="1" applyFill="1" applyBorder="1" applyAlignment="1" applyProtection="1"/>
    <xf numFmtId="0" fontId="38" fillId="28" borderId="37" xfId="246" applyFont="1" applyFill="1" applyBorder="1" applyAlignment="1" applyProtection="1"/>
    <xf numFmtId="0" fontId="172" fillId="55" borderId="0" xfId="526" applyFont="1" applyFill="1" applyBorder="1" applyAlignment="1"/>
    <xf numFmtId="0" fontId="172" fillId="55" borderId="34" xfId="526" applyFont="1" applyFill="1" applyBorder="1" applyAlignment="1"/>
    <xf numFmtId="0" fontId="136" fillId="55" borderId="56" xfId="526" applyFont="1" applyFill="1" applyBorder="1" applyAlignment="1"/>
    <xf numFmtId="0" fontId="136" fillId="55" borderId="0" xfId="526" applyFont="1" applyFill="1" applyBorder="1" applyAlignment="1"/>
    <xf numFmtId="0" fontId="136" fillId="55" borderId="34" xfId="526" applyFont="1" applyFill="1" applyBorder="1" applyAlignment="1"/>
    <xf numFmtId="2" fontId="173" fillId="55" borderId="33" xfId="246" applyNumberFormat="1" applyFont="1" applyFill="1" applyBorder="1" applyAlignment="1" applyProtection="1"/>
    <xf numFmtId="2" fontId="173" fillId="55" borderId="34" xfId="246" applyNumberFormat="1" applyFont="1" applyFill="1" applyBorder="1" applyAlignment="1" applyProtection="1"/>
    <xf numFmtId="0" fontId="136" fillId="55" borderId="55" xfId="526" applyNumberFormat="1" applyFont="1" applyFill="1" applyBorder="1" applyAlignment="1">
      <alignment horizontal="right"/>
    </xf>
    <xf numFmtId="2" fontId="173" fillId="55" borderId="0" xfId="246" applyNumberFormat="1" applyFont="1" applyFill="1" applyBorder="1" applyAlignment="1" applyProtection="1">
      <alignment horizontal="left" indent="2"/>
    </xf>
    <xf numFmtId="2" fontId="173" fillId="55" borderId="34" xfId="246" applyNumberFormat="1" applyFont="1" applyFill="1" applyBorder="1" applyAlignment="1" applyProtection="1">
      <alignment horizontal="left" indent="2"/>
    </xf>
    <xf numFmtId="0" fontId="136" fillId="55" borderId="38" xfId="526" applyFont="1" applyFill="1" applyBorder="1" applyAlignment="1"/>
    <xf numFmtId="0" fontId="173" fillId="28" borderId="0" xfId="246" applyFont="1" applyFill="1" applyAlignment="1" applyProtection="1"/>
    <xf numFmtId="0" fontId="136" fillId="0" borderId="0" xfId="526" applyFont="1"/>
    <xf numFmtId="0" fontId="136" fillId="55" borderId="55" xfId="526" applyFont="1" applyFill="1" applyBorder="1" applyAlignment="1">
      <alignment horizontal="right"/>
    </xf>
    <xf numFmtId="0" fontId="136" fillId="55" borderId="0" xfId="526" applyNumberFormat="1" applyFont="1" applyFill="1" applyBorder="1" applyAlignment="1">
      <alignment horizontal="right"/>
    </xf>
    <xf numFmtId="0" fontId="175" fillId="0" borderId="0" xfId="0" applyFont="1"/>
    <xf numFmtId="2" fontId="173" fillId="55" borderId="33" xfId="246" applyNumberFormat="1" applyFont="1" applyFill="1" applyBorder="1" applyAlignment="1" applyProtection="1">
      <alignment horizontal="left" indent="2"/>
    </xf>
    <xf numFmtId="0" fontId="148" fillId="28" borderId="33" xfId="526" applyFont="1" applyFill="1" applyBorder="1" applyAlignment="1">
      <alignment vertical="center"/>
    </xf>
    <xf numFmtId="0" fontId="148" fillId="28" borderId="0" xfId="526" applyFont="1" applyFill="1" applyBorder="1" applyAlignment="1">
      <alignment vertical="center"/>
    </xf>
    <xf numFmtId="0" fontId="148" fillId="28" borderId="55" xfId="526" applyFont="1" applyFill="1" applyBorder="1" applyAlignment="1">
      <alignment vertical="center"/>
    </xf>
    <xf numFmtId="0" fontId="38" fillId="28" borderId="55" xfId="246" applyFill="1" applyBorder="1" applyAlignment="1" applyProtection="1"/>
    <xf numFmtId="182" fontId="141" fillId="28" borderId="0" xfId="526" applyNumberFormat="1" applyFont="1" applyFill="1" applyBorder="1" applyAlignment="1">
      <alignment horizontal="right" vertical="center"/>
    </xf>
    <xf numFmtId="182" fontId="141" fillId="28" borderId="55" xfId="526" applyNumberFormat="1" applyFont="1" applyFill="1" applyBorder="1" applyAlignment="1">
      <alignment horizontal="right" vertical="center"/>
    </xf>
    <xf numFmtId="179" fontId="136" fillId="28" borderId="56" xfId="120" applyNumberFormat="1" applyFont="1" applyFill="1" applyBorder="1" applyAlignment="1">
      <alignment horizontal="left" vertical="center" indent="1"/>
    </xf>
    <xf numFmtId="164" fontId="136" fillId="51" borderId="76" xfId="525" quotePrefix="1" applyNumberFormat="1" applyFont="1" applyFill="1" applyBorder="1" applyAlignment="1">
      <alignment horizontal="left" vertical="center"/>
    </xf>
    <xf numFmtId="0" fontId="141" fillId="28" borderId="56" xfId="342" applyFont="1" applyFill="1" applyBorder="1" applyAlignment="1">
      <alignment horizontal="left" vertical="center" wrapText="1" indent="1"/>
    </xf>
    <xf numFmtId="0" fontId="136" fillId="28" borderId="56" xfId="342" applyFont="1" applyFill="1" applyBorder="1" applyAlignment="1">
      <alignment horizontal="left" vertical="center" indent="1"/>
    </xf>
    <xf numFmtId="0" fontId="170" fillId="54" borderId="53" xfId="526" applyFont="1" applyFill="1" applyBorder="1" applyAlignment="1">
      <alignment horizontal="center"/>
    </xf>
    <xf numFmtId="0" fontId="136" fillId="54" borderId="54" xfId="526" applyFont="1" applyFill="1" applyBorder="1" applyAlignment="1">
      <alignment horizontal="center"/>
    </xf>
    <xf numFmtId="0" fontId="136" fillId="54" borderId="50" xfId="526" applyFont="1" applyFill="1" applyBorder="1" applyAlignment="1">
      <alignment horizontal="center"/>
    </xf>
    <xf numFmtId="0" fontId="171" fillId="54" borderId="46" xfId="526" applyFont="1" applyFill="1" applyBorder="1" applyAlignment="1">
      <alignment horizontal="left" vertical="center"/>
    </xf>
    <xf numFmtId="0" fontId="171" fillId="54" borderId="44" xfId="526" applyFont="1" applyFill="1" applyBorder="1" applyAlignment="1">
      <alignment horizontal="left" vertical="center"/>
    </xf>
    <xf numFmtId="0" fontId="171" fillId="54" borderId="45" xfId="526" applyFont="1" applyFill="1" applyBorder="1" applyAlignment="1">
      <alignment horizontal="left" vertical="center"/>
    </xf>
    <xf numFmtId="0" fontId="171" fillId="51" borderId="46" xfId="526" applyFont="1" applyFill="1" applyBorder="1" applyAlignment="1">
      <alignment horizontal="left" vertical="center"/>
    </xf>
    <xf numFmtId="0" fontId="171" fillId="51" borderId="44" xfId="526" applyFont="1" applyFill="1" applyBorder="1" applyAlignment="1">
      <alignment horizontal="left" vertical="center"/>
    </xf>
    <xf numFmtId="0" fontId="171" fillId="51" borderId="45" xfId="526" applyFont="1" applyFill="1" applyBorder="1" applyAlignment="1">
      <alignment horizontal="left" vertical="center"/>
    </xf>
    <xf numFmtId="0" fontId="171" fillId="51" borderId="46" xfId="526" applyFont="1" applyFill="1" applyBorder="1" applyAlignment="1">
      <alignment horizontal="left"/>
    </xf>
    <xf numFmtId="0" fontId="171" fillId="51" borderId="44" xfId="526" applyFont="1" applyFill="1" applyBorder="1" applyAlignment="1">
      <alignment horizontal="left"/>
    </xf>
    <xf numFmtId="0" fontId="171" fillId="51" borderId="45" xfId="526" applyFont="1" applyFill="1" applyBorder="1" applyAlignment="1">
      <alignment horizontal="left"/>
    </xf>
    <xf numFmtId="2" fontId="173" fillId="55" borderId="33" xfId="246" applyNumberFormat="1" applyFont="1" applyFill="1" applyBorder="1" applyAlignment="1" applyProtection="1">
      <alignment horizontal="left" indent="2"/>
    </xf>
    <xf numFmtId="2" fontId="173" fillId="55" borderId="0" xfId="246" applyNumberFormat="1" applyFont="1" applyFill="1" applyBorder="1" applyAlignment="1" applyProtection="1">
      <alignment horizontal="left" indent="2"/>
    </xf>
    <xf numFmtId="2" fontId="173" fillId="55" borderId="34" xfId="246" applyNumberFormat="1" applyFont="1" applyFill="1" applyBorder="1" applyAlignment="1" applyProtection="1">
      <alignment horizontal="left" indent="2"/>
    </xf>
    <xf numFmtId="2" fontId="173" fillId="28" borderId="33" xfId="246" applyNumberFormat="1" applyFont="1" applyFill="1" applyBorder="1" applyAlignment="1" applyProtection="1">
      <alignment horizontal="left" indent="2"/>
    </xf>
    <xf numFmtId="2" fontId="173" fillId="28" borderId="0" xfId="246" applyNumberFormat="1" applyFont="1" applyFill="1" applyBorder="1" applyAlignment="1" applyProtection="1">
      <alignment horizontal="left" indent="2"/>
    </xf>
    <xf numFmtId="2" fontId="173" fillId="28" borderId="34" xfId="246" applyNumberFormat="1" applyFont="1" applyFill="1" applyBorder="1" applyAlignment="1" applyProtection="1">
      <alignment horizontal="left" indent="2"/>
    </xf>
    <xf numFmtId="0" fontId="172" fillId="28" borderId="33" xfId="526" applyFont="1" applyFill="1" applyBorder="1" applyAlignment="1">
      <alignment horizontal="left" indent="1"/>
    </xf>
    <xf numFmtId="0" fontId="172" fillId="28" borderId="0" xfId="526" applyFont="1" applyFill="1" applyBorder="1" applyAlignment="1">
      <alignment horizontal="left" indent="1"/>
    </xf>
    <xf numFmtId="0" fontId="172" fillId="28" borderId="34" xfId="526" applyFont="1" applyFill="1" applyBorder="1" applyAlignment="1">
      <alignment horizontal="left" indent="1"/>
    </xf>
    <xf numFmtId="2" fontId="174" fillId="55" borderId="35" xfId="526" applyNumberFormat="1" applyFont="1" applyFill="1" applyBorder="1" applyAlignment="1">
      <alignment horizontal="left" indent="4"/>
    </xf>
    <xf numFmtId="2" fontId="174" fillId="55" borderId="36" xfId="526" applyNumberFormat="1" applyFont="1" applyFill="1" applyBorder="1" applyAlignment="1">
      <alignment horizontal="left" indent="4"/>
    </xf>
    <xf numFmtId="2" fontId="174" fillId="55" borderId="37" xfId="526" applyNumberFormat="1" applyFont="1" applyFill="1" applyBorder="1" applyAlignment="1">
      <alignment horizontal="left" indent="4"/>
    </xf>
    <xf numFmtId="2" fontId="132" fillId="51" borderId="54" xfId="537" applyNumberFormat="1" applyFont="1" applyFill="1" applyBorder="1" applyAlignment="1">
      <alignment horizontal="center" vertical="center" wrapText="1"/>
    </xf>
    <xf numFmtId="2" fontId="132" fillId="51" borderId="50" xfId="537" applyNumberFormat="1" applyFont="1" applyFill="1" applyBorder="1" applyAlignment="1">
      <alignment horizontal="center" vertical="center" wrapText="1"/>
    </xf>
    <xf numFmtId="2" fontId="132" fillId="51" borderId="68" xfId="537" applyNumberFormat="1" applyFont="1" applyFill="1" applyBorder="1" applyAlignment="1">
      <alignment horizontal="center" vertical="center"/>
    </xf>
    <xf numFmtId="2" fontId="132" fillId="51" borderId="69" xfId="537" applyNumberFormat="1" applyFont="1" applyFill="1" applyBorder="1" applyAlignment="1">
      <alignment horizontal="center" vertical="center"/>
    </xf>
    <xf numFmtId="2" fontId="137" fillId="51" borderId="47" xfId="537" applyNumberFormat="1" applyFont="1" applyFill="1" applyBorder="1" applyAlignment="1">
      <alignment horizontal="center" vertical="center"/>
    </xf>
    <xf numFmtId="2" fontId="137" fillId="51" borderId="48" xfId="537" applyNumberFormat="1" applyFont="1" applyFill="1" applyBorder="1" applyAlignment="1">
      <alignment horizontal="center" vertical="center"/>
    </xf>
    <xf numFmtId="2" fontId="137" fillId="51" borderId="49" xfId="537" applyNumberFormat="1" applyFont="1" applyFill="1" applyBorder="1" applyAlignment="1">
      <alignment horizontal="center" vertical="center"/>
    </xf>
    <xf numFmtId="2" fontId="140" fillId="28" borderId="46" xfId="2" applyNumberFormat="1" applyFont="1" applyFill="1" applyBorder="1" applyAlignment="1">
      <alignment horizontal="left" vertical="center"/>
    </xf>
    <xf numFmtId="2" fontId="140" fillId="28" borderId="44" xfId="2" applyNumberFormat="1" applyFont="1" applyFill="1" applyBorder="1" applyAlignment="1">
      <alignment horizontal="left" vertical="center"/>
    </xf>
    <xf numFmtId="2" fontId="140" fillId="28" borderId="61" xfId="2" applyNumberFormat="1" applyFont="1" applyFill="1" applyBorder="1" applyAlignment="1">
      <alignment horizontal="left" vertical="center"/>
    </xf>
    <xf numFmtId="2" fontId="137" fillId="51" borderId="47" xfId="537" applyNumberFormat="1" applyFont="1" applyFill="1" applyBorder="1" applyAlignment="1">
      <alignment horizontal="center" vertical="center" wrapText="1"/>
    </xf>
    <xf numFmtId="2" fontId="137" fillId="51" borderId="48" xfId="537" applyNumberFormat="1" applyFont="1" applyFill="1" applyBorder="1" applyAlignment="1">
      <alignment horizontal="center" vertical="center" wrapText="1"/>
    </xf>
    <xf numFmtId="2" fontId="137" fillId="51" borderId="49" xfId="537" applyNumberFormat="1" applyFont="1" applyFill="1" applyBorder="1" applyAlignment="1">
      <alignment horizontal="center" vertical="center" wrapText="1"/>
    </xf>
    <xf numFmtId="2" fontId="132" fillId="51" borderId="54" xfId="537" applyNumberFormat="1" applyFont="1" applyFill="1" applyBorder="1" applyAlignment="1">
      <alignment horizontal="center" vertical="center"/>
    </xf>
    <xf numFmtId="2" fontId="132" fillId="51" borderId="50" xfId="537" applyNumberFormat="1" applyFont="1" applyFill="1" applyBorder="1" applyAlignment="1">
      <alignment horizontal="center" vertical="center"/>
    </xf>
    <xf numFmtId="2" fontId="132" fillId="51" borderId="68" xfId="537" applyNumberFormat="1" applyFont="1" applyFill="1" applyBorder="1" applyAlignment="1">
      <alignment horizontal="center" vertical="center" wrapText="1"/>
    </xf>
    <xf numFmtId="2" fontId="132" fillId="51" borderId="69" xfId="537" applyNumberFormat="1" applyFont="1" applyFill="1" applyBorder="1" applyAlignment="1">
      <alignment horizontal="center" vertical="center" wrapText="1"/>
    </xf>
    <xf numFmtId="2" fontId="137" fillId="51" borderId="85" xfId="537" applyNumberFormat="1" applyFont="1" applyFill="1" applyBorder="1" applyAlignment="1">
      <alignment horizontal="center" vertical="center" wrapText="1"/>
    </xf>
    <xf numFmtId="2" fontId="137" fillId="51" borderId="86" xfId="537" applyNumberFormat="1" applyFont="1" applyFill="1" applyBorder="1" applyAlignment="1">
      <alignment horizontal="center" vertical="center" wrapText="1"/>
    </xf>
    <xf numFmtId="2" fontId="137" fillId="51" borderId="87" xfId="537" applyNumberFormat="1" applyFont="1" applyFill="1" applyBorder="1" applyAlignment="1">
      <alignment horizontal="center" vertical="center" wrapText="1"/>
    </xf>
    <xf numFmtId="2" fontId="132" fillId="51" borderId="89" xfId="537" applyNumberFormat="1" applyFont="1" applyFill="1" applyBorder="1" applyAlignment="1">
      <alignment horizontal="center" vertical="center" wrapText="1"/>
    </xf>
    <xf numFmtId="2" fontId="132" fillId="51" borderId="88" xfId="537" applyNumberFormat="1" applyFont="1" applyFill="1" applyBorder="1" applyAlignment="1">
      <alignment horizontal="center" vertical="center" wrapText="1"/>
    </xf>
    <xf numFmtId="2" fontId="132" fillId="51" borderId="65" xfId="537" applyNumberFormat="1" applyFont="1" applyFill="1" applyBorder="1" applyAlignment="1">
      <alignment horizontal="center" vertical="center" wrapText="1"/>
    </xf>
    <xf numFmtId="2" fontId="132" fillId="51" borderId="111" xfId="537" applyNumberFormat="1" applyFont="1" applyFill="1" applyBorder="1" applyAlignment="1">
      <alignment horizontal="center" vertical="center" wrapText="1"/>
    </xf>
    <xf numFmtId="2" fontId="132" fillId="51" borderId="0" xfId="537" applyNumberFormat="1" applyFont="1" applyFill="1" applyBorder="1" applyAlignment="1">
      <alignment horizontal="center" vertical="center" wrapText="1"/>
    </xf>
    <xf numFmtId="2" fontId="132" fillId="51" borderId="34" xfId="537" applyNumberFormat="1" applyFont="1" applyFill="1" applyBorder="1" applyAlignment="1">
      <alignment horizontal="center" vertical="center" wrapText="1"/>
    </xf>
    <xf numFmtId="0" fontId="149" fillId="28" borderId="56" xfId="526" applyFont="1" applyFill="1" applyBorder="1" applyAlignment="1">
      <alignment vertical="center" wrapText="1"/>
    </xf>
    <xf numFmtId="0" fontId="149" fillId="28" borderId="0" xfId="526" applyFont="1" applyFill="1" applyBorder="1" applyAlignment="1">
      <alignment vertical="center" wrapText="1"/>
    </xf>
    <xf numFmtId="0" fontId="149" fillId="52" borderId="62" xfId="526" applyFont="1" applyFill="1" applyBorder="1" applyAlignment="1">
      <alignment horizontal="left" vertical="center" wrapText="1"/>
    </xf>
    <xf numFmtId="0" fontId="149" fillId="52" borderId="63" xfId="526" applyFont="1" applyFill="1" applyBorder="1" applyAlignment="1">
      <alignment horizontal="left" vertical="center" wrapText="1"/>
    </xf>
    <xf numFmtId="0" fontId="149" fillId="52" borderId="64" xfId="526" applyFont="1" applyFill="1" applyBorder="1" applyAlignment="1">
      <alignment horizontal="left" vertical="center" wrapText="1"/>
    </xf>
    <xf numFmtId="2" fontId="137" fillId="51" borderId="71" xfId="537" applyNumberFormat="1" applyFont="1" applyFill="1" applyBorder="1" applyAlignment="1">
      <alignment horizontal="center" vertical="center" wrapText="1"/>
    </xf>
    <xf numFmtId="2" fontId="137" fillId="51" borderId="72" xfId="537" applyNumberFormat="1" applyFont="1" applyFill="1" applyBorder="1" applyAlignment="1">
      <alignment horizontal="center" vertical="center" wrapText="1"/>
    </xf>
    <xf numFmtId="2" fontId="137" fillId="51" borderId="73" xfId="537" applyNumberFormat="1" applyFont="1" applyFill="1" applyBorder="1" applyAlignment="1">
      <alignment horizontal="center" vertical="center" wrapText="1"/>
    </xf>
    <xf numFmtId="2" fontId="132" fillId="51" borderId="67" xfId="537" applyNumberFormat="1" applyFont="1" applyFill="1" applyBorder="1" applyAlignment="1">
      <alignment horizontal="center" vertical="center" wrapText="1"/>
    </xf>
    <xf numFmtId="2" fontId="132" fillId="51" borderId="81" xfId="537" applyNumberFormat="1" applyFont="1" applyFill="1" applyBorder="1" applyAlignment="1">
      <alignment horizontal="center" vertical="center" wrapText="1"/>
    </xf>
    <xf numFmtId="2" fontId="132" fillId="51" borderId="66" xfId="537" applyNumberFormat="1" applyFont="1" applyFill="1" applyBorder="1" applyAlignment="1">
      <alignment horizontal="center" vertical="center" wrapText="1"/>
    </xf>
    <xf numFmtId="0" fontId="149" fillId="28" borderId="84" xfId="526" applyFont="1" applyFill="1" applyBorder="1" applyAlignment="1">
      <alignment vertical="center" wrapText="1"/>
    </xf>
    <xf numFmtId="0" fontId="149" fillId="28" borderId="44" xfId="526" applyFont="1" applyFill="1" applyBorder="1" applyAlignment="1">
      <alignment vertical="center" wrapText="1"/>
    </xf>
    <xf numFmtId="2" fontId="137" fillId="51" borderId="77" xfId="537" applyNumberFormat="1" applyFont="1" applyFill="1" applyBorder="1" applyAlignment="1">
      <alignment horizontal="center" vertical="center" wrapText="1"/>
    </xf>
    <xf numFmtId="0" fontId="148" fillId="28" borderId="104" xfId="526" applyFont="1" applyFill="1" applyBorder="1" applyAlignment="1">
      <alignment horizontal="left" vertical="center"/>
    </xf>
    <xf numFmtId="0" fontId="148" fillId="28" borderId="93" xfId="526" applyFont="1" applyFill="1" applyBorder="1" applyAlignment="1">
      <alignment horizontal="left" vertical="center"/>
    </xf>
    <xf numFmtId="164" fontId="132" fillId="51" borderId="67" xfId="537" applyNumberFormat="1" applyFont="1" applyFill="1" applyBorder="1" applyAlignment="1">
      <alignment horizontal="center" vertical="center" wrapText="1"/>
    </xf>
    <xf numFmtId="164" fontId="132" fillId="51" borderId="81" xfId="537" applyNumberFormat="1" applyFont="1" applyFill="1" applyBorder="1" applyAlignment="1">
      <alignment horizontal="center" vertical="center" wrapText="1"/>
    </xf>
    <xf numFmtId="2" fontId="132" fillId="51" borderId="74" xfId="537" applyNumberFormat="1" applyFont="1" applyFill="1" applyBorder="1" applyAlignment="1">
      <alignment horizontal="center" vertical="center" wrapText="1"/>
    </xf>
    <xf numFmtId="2" fontId="132" fillId="51" borderId="75" xfId="537" applyNumberFormat="1" applyFont="1" applyFill="1" applyBorder="1" applyAlignment="1">
      <alignment horizontal="center" vertical="center" wrapText="1"/>
    </xf>
    <xf numFmtId="164" fontId="140" fillId="28" borderId="62" xfId="2" applyNumberFormat="1" applyFont="1" applyFill="1" applyBorder="1" applyAlignment="1">
      <alignment wrapText="1"/>
    </xf>
    <xf numFmtId="164" fontId="140" fillId="28" borderId="63" xfId="2" applyNumberFormat="1" applyFont="1" applyFill="1" applyBorder="1" applyAlignment="1">
      <alignment wrapText="1"/>
    </xf>
    <xf numFmtId="164" fontId="140" fillId="28" borderId="64" xfId="2" applyNumberFormat="1" applyFont="1" applyFill="1" applyBorder="1" applyAlignment="1">
      <alignment wrapText="1"/>
    </xf>
    <xf numFmtId="164" fontId="137" fillId="51" borderId="85" xfId="537" applyNumberFormat="1" applyFont="1" applyFill="1" applyBorder="1" applyAlignment="1">
      <alignment horizontal="center" vertical="center" wrapText="1"/>
    </xf>
    <xf numFmtId="164" fontId="137" fillId="51" borderId="86" xfId="537" applyNumberFormat="1" applyFont="1" applyFill="1" applyBorder="1" applyAlignment="1">
      <alignment horizontal="center" vertical="center" wrapText="1"/>
    </xf>
    <xf numFmtId="164" fontId="137" fillId="51" borderId="87" xfId="537" applyNumberFormat="1" applyFont="1" applyFill="1" applyBorder="1" applyAlignment="1">
      <alignment horizontal="center" vertical="center" wrapText="1"/>
    </xf>
    <xf numFmtId="164" fontId="132" fillId="51" borderId="54" xfId="537" applyNumberFormat="1" applyFont="1" applyFill="1" applyBorder="1" applyAlignment="1">
      <alignment horizontal="center" vertical="center" wrapText="1"/>
    </xf>
    <xf numFmtId="164" fontId="132" fillId="51" borderId="88" xfId="537" applyNumberFormat="1" applyFont="1" applyFill="1" applyBorder="1" applyAlignment="1">
      <alignment horizontal="center" vertical="center" wrapText="1"/>
    </xf>
    <xf numFmtId="164" fontId="132" fillId="51" borderId="68" xfId="537" applyNumberFormat="1" applyFont="1" applyFill="1" applyBorder="1" applyAlignment="1">
      <alignment horizontal="center" vertical="center" wrapText="1"/>
    </xf>
    <xf numFmtId="164" fontId="132" fillId="51" borderId="89" xfId="537" applyNumberFormat="1" applyFont="1" applyFill="1" applyBorder="1" applyAlignment="1">
      <alignment horizontal="center" vertical="center" wrapText="1"/>
    </xf>
    <xf numFmtId="164" fontId="140" fillId="28" borderId="56" xfId="2" applyNumberFormat="1" applyFont="1" applyFill="1" applyBorder="1" applyAlignment="1">
      <alignment vertical="center" wrapText="1"/>
    </xf>
    <xf numFmtId="164" fontId="140" fillId="28" borderId="0" xfId="2" applyNumberFormat="1" applyFont="1" applyFill="1" applyBorder="1" applyAlignment="1">
      <alignment vertical="center" wrapText="1"/>
    </xf>
    <xf numFmtId="164" fontId="140" fillId="28" borderId="55" xfId="2" applyNumberFormat="1" applyFont="1" applyFill="1" applyBorder="1" applyAlignment="1">
      <alignment vertical="center" wrapText="1"/>
    </xf>
    <xf numFmtId="164" fontId="132" fillId="51" borderId="74" xfId="537" applyNumberFormat="1" applyFont="1" applyFill="1" applyBorder="1" applyAlignment="1">
      <alignment horizontal="center" vertical="center" wrapText="1"/>
    </xf>
    <xf numFmtId="164" fontId="132" fillId="51" borderId="75" xfId="537" applyNumberFormat="1" applyFont="1" applyFill="1" applyBorder="1" applyAlignment="1">
      <alignment horizontal="center" vertical="center" wrapText="1"/>
    </xf>
    <xf numFmtId="164" fontId="132" fillId="51" borderId="36" xfId="537" applyNumberFormat="1" applyFont="1" applyFill="1" applyBorder="1" applyAlignment="1">
      <alignment horizontal="center" vertical="center" wrapText="1"/>
    </xf>
    <xf numFmtId="164" fontId="132" fillId="51" borderId="60" xfId="537" applyNumberFormat="1" applyFont="1" applyFill="1" applyBorder="1" applyAlignment="1">
      <alignment horizontal="center" vertical="center" wrapText="1"/>
    </xf>
    <xf numFmtId="164" fontId="143" fillId="51" borderId="71" xfId="2" applyNumberFormat="1" applyFont="1" applyFill="1" applyBorder="1" applyAlignment="1">
      <alignment horizontal="center" vertical="center" wrapText="1"/>
    </xf>
    <xf numFmtId="164" fontId="143" fillId="51" borderId="72" xfId="2" applyNumberFormat="1" applyFont="1" applyFill="1" applyBorder="1" applyAlignment="1">
      <alignment horizontal="center" vertical="center" wrapText="1"/>
    </xf>
    <xf numFmtId="164" fontId="143" fillId="51" borderId="73" xfId="2" applyNumberFormat="1" applyFont="1" applyFill="1" applyBorder="1" applyAlignment="1">
      <alignment horizontal="center" vertical="center" wrapText="1"/>
    </xf>
    <xf numFmtId="164" fontId="154" fillId="28" borderId="62" xfId="2" applyNumberFormat="1" applyFont="1" applyFill="1" applyBorder="1" applyAlignment="1">
      <alignment horizontal="left" vertical="center"/>
    </xf>
    <xf numFmtId="164" fontId="154" fillId="28" borderId="63" xfId="2" applyNumberFormat="1" applyFont="1" applyFill="1" applyBorder="1" applyAlignment="1">
      <alignment horizontal="left" vertical="center"/>
    </xf>
    <xf numFmtId="164" fontId="154" fillId="28" borderId="64" xfId="2" applyNumberFormat="1" applyFont="1" applyFill="1" applyBorder="1" applyAlignment="1">
      <alignment horizontal="left" vertical="center"/>
    </xf>
    <xf numFmtId="164" fontId="136" fillId="28" borderId="56" xfId="2" applyNumberFormat="1" applyFont="1" applyFill="1" applyBorder="1" applyAlignment="1">
      <alignment horizontal="left"/>
    </xf>
    <xf numFmtId="164" fontId="136" fillId="28" borderId="0" xfId="2" applyNumberFormat="1" applyFont="1" applyFill="1" applyBorder="1" applyAlignment="1">
      <alignment horizontal="left"/>
    </xf>
    <xf numFmtId="164" fontId="140" fillId="28" borderId="84" xfId="2" applyNumberFormat="1" applyFont="1" applyFill="1" applyBorder="1" applyAlignment="1">
      <alignment horizontal="left" vertical="center" wrapText="1"/>
    </xf>
    <xf numFmtId="164" fontId="140" fillId="28" borderId="44" xfId="2" applyNumberFormat="1" applyFont="1" applyFill="1" applyBorder="1" applyAlignment="1">
      <alignment horizontal="left" vertical="center" wrapText="1"/>
    </xf>
    <xf numFmtId="164" fontId="140" fillId="28" borderId="61" xfId="2" applyNumberFormat="1" applyFont="1" applyFill="1" applyBorder="1" applyAlignment="1">
      <alignment horizontal="left" vertical="center" wrapText="1"/>
    </xf>
    <xf numFmtId="164" fontId="154" fillId="28" borderId="56" xfId="2" applyNumberFormat="1" applyFont="1" applyFill="1" applyBorder="1" applyAlignment="1">
      <alignment horizontal="left" vertical="center" wrapText="1"/>
    </xf>
    <xf numFmtId="164" fontId="154" fillId="28" borderId="0" xfId="2" applyNumberFormat="1" applyFont="1" applyFill="1" applyBorder="1" applyAlignment="1">
      <alignment horizontal="left" vertical="center" wrapText="1"/>
    </xf>
    <xf numFmtId="164" fontId="154" fillId="28" borderId="55" xfId="2" applyNumberFormat="1" applyFont="1" applyFill="1" applyBorder="1" applyAlignment="1">
      <alignment horizontal="left" vertical="center" wrapText="1"/>
    </xf>
    <xf numFmtId="0" fontId="137" fillId="51" borderId="85" xfId="342" applyFont="1" applyFill="1" applyBorder="1" applyAlignment="1">
      <alignment horizontal="center" vertical="center" wrapText="1"/>
    </xf>
    <xf numFmtId="0" fontId="137" fillId="51" borderId="86" xfId="342" applyFont="1" applyFill="1" applyBorder="1" applyAlignment="1">
      <alignment horizontal="center" vertical="center" wrapText="1"/>
    </xf>
    <xf numFmtId="0" fontId="137" fillId="51" borderId="87" xfId="342" applyFont="1" applyFill="1" applyBorder="1" applyAlignment="1">
      <alignment horizontal="center" vertical="center" wrapText="1"/>
    </xf>
    <xf numFmtId="0" fontId="132" fillId="51" borderId="54" xfId="342" applyFont="1" applyFill="1" applyBorder="1" applyAlignment="1">
      <alignment horizontal="center" vertical="center" wrapText="1"/>
    </xf>
    <xf numFmtId="0" fontId="132" fillId="51" borderId="88" xfId="342" applyFont="1" applyFill="1" applyBorder="1" applyAlignment="1">
      <alignment horizontal="center" vertical="center" wrapText="1"/>
    </xf>
    <xf numFmtId="164" fontId="157" fillId="51" borderId="67" xfId="2" applyNumberFormat="1" applyFont="1" applyFill="1" applyBorder="1" applyAlignment="1">
      <alignment horizontal="center" vertical="center" wrapText="1"/>
    </xf>
    <xf numFmtId="164" fontId="157" fillId="51" borderId="81" xfId="2" applyNumberFormat="1" applyFont="1" applyFill="1" applyBorder="1" applyAlignment="1">
      <alignment horizontal="center" vertical="center" wrapText="1"/>
    </xf>
    <xf numFmtId="0" fontId="140" fillId="0" borderId="104" xfId="0" applyFont="1" applyBorder="1" applyAlignment="1">
      <alignment horizontal="left" wrapText="1"/>
    </xf>
    <xf numFmtId="0" fontId="140" fillId="0" borderId="93" xfId="0" applyFont="1" applyBorder="1" applyAlignment="1">
      <alignment horizontal="left" wrapText="1"/>
    </xf>
    <xf numFmtId="0" fontId="140" fillId="0" borderId="103" xfId="0" applyFont="1" applyBorder="1" applyAlignment="1">
      <alignment horizontal="left" wrapText="1"/>
    </xf>
    <xf numFmtId="164" fontId="132" fillId="51" borderId="74" xfId="525" applyNumberFormat="1" applyFont="1" applyFill="1" applyBorder="1" applyAlignment="1">
      <alignment horizontal="center" vertical="center" wrapText="1"/>
    </xf>
    <xf numFmtId="164" fontId="132" fillId="51" borderId="75" xfId="525" applyNumberFormat="1" applyFont="1" applyFill="1" applyBorder="1" applyAlignment="1">
      <alignment horizontal="center" vertical="center" wrapText="1"/>
    </xf>
    <xf numFmtId="164" fontId="132" fillId="51" borderId="65" xfId="525" applyNumberFormat="1" applyFont="1" applyFill="1" applyBorder="1" applyAlignment="1">
      <alignment horizontal="center" vertical="center" wrapText="1"/>
    </xf>
    <xf numFmtId="164" fontId="132" fillId="51" borderId="66" xfId="525" applyNumberFormat="1" applyFont="1" applyFill="1" applyBorder="1" applyAlignment="1">
      <alignment horizontal="center" vertical="center" wrapText="1"/>
    </xf>
    <xf numFmtId="164" fontId="143" fillId="51" borderId="47" xfId="2" applyNumberFormat="1" applyFont="1" applyFill="1" applyBorder="1" applyAlignment="1">
      <alignment horizontal="center" vertical="center" wrapText="1"/>
    </xf>
    <xf numFmtId="164" fontId="143" fillId="51" borderId="48" xfId="2" applyNumberFormat="1" applyFont="1" applyFill="1" applyBorder="1" applyAlignment="1">
      <alignment horizontal="center" vertical="center" wrapText="1"/>
    </xf>
    <xf numFmtId="164" fontId="143" fillId="51" borderId="49" xfId="2" applyNumberFormat="1" applyFont="1" applyFill="1" applyBorder="1" applyAlignment="1">
      <alignment horizontal="center" vertical="center" wrapText="1"/>
    </xf>
    <xf numFmtId="164" fontId="132" fillId="51" borderId="70" xfId="537" applyNumberFormat="1" applyFont="1" applyFill="1" applyBorder="1" applyAlignment="1">
      <alignment horizontal="center" vertical="center" wrapText="1"/>
    </xf>
    <xf numFmtId="164" fontId="132" fillId="51" borderId="105" xfId="537" applyNumberFormat="1" applyFont="1" applyFill="1" applyBorder="1" applyAlignment="1">
      <alignment horizontal="center" vertical="center" wrapText="1"/>
    </xf>
    <xf numFmtId="0" fontId="140" fillId="0" borderId="62" xfId="0" applyFont="1" applyBorder="1" applyAlignment="1">
      <alignment horizontal="left" wrapText="1"/>
    </xf>
    <xf numFmtId="0" fontId="140" fillId="0" borderId="63" xfId="0" applyFont="1" applyBorder="1" applyAlignment="1">
      <alignment horizontal="left" wrapText="1"/>
    </xf>
    <xf numFmtId="0" fontId="140" fillId="0" borderId="64" xfId="0" applyFont="1" applyBorder="1" applyAlignment="1">
      <alignment horizontal="left" wrapText="1"/>
    </xf>
    <xf numFmtId="2" fontId="137" fillId="54" borderId="71" xfId="537" applyNumberFormat="1" applyFont="1" applyFill="1" applyBorder="1" applyAlignment="1">
      <alignment horizontal="center" vertical="center"/>
    </xf>
    <xf numFmtId="2" fontId="137" fillId="54" borderId="72" xfId="537" applyNumberFormat="1" applyFont="1" applyFill="1" applyBorder="1" applyAlignment="1">
      <alignment horizontal="center" vertical="center"/>
    </xf>
    <xf numFmtId="2" fontId="137" fillId="54" borderId="73" xfId="537" applyNumberFormat="1" applyFont="1" applyFill="1" applyBorder="1" applyAlignment="1">
      <alignment horizontal="center" vertical="center"/>
    </xf>
    <xf numFmtId="2" fontId="132" fillId="54" borderId="74" xfId="537" applyNumberFormat="1" applyFont="1" applyFill="1" applyBorder="1" applyAlignment="1">
      <alignment horizontal="center" vertical="center"/>
    </xf>
    <xf numFmtId="2" fontId="132" fillId="54" borderId="75" xfId="537" applyNumberFormat="1" applyFont="1" applyFill="1" applyBorder="1" applyAlignment="1">
      <alignment horizontal="center" vertical="center"/>
    </xf>
    <xf numFmtId="0" fontId="132" fillId="54" borderId="65" xfId="0" applyFont="1" applyFill="1" applyBorder="1" applyAlignment="1">
      <alignment horizontal="center" vertical="center"/>
    </xf>
    <xf numFmtId="0" fontId="132" fillId="54" borderId="66" xfId="0" applyFont="1" applyFill="1" applyBorder="1" applyAlignment="1">
      <alignment horizontal="center" vertical="center"/>
    </xf>
    <xf numFmtId="0" fontId="140" fillId="55" borderId="104" xfId="681" applyFont="1" applyFill="1" applyBorder="1" applyAlignment="1">
      <alignment horizontal="left" vertical="top" wrapText="1"/>
    </xf>
    <xf numFmtId="0" fontId="136" fillId="55" borderId="93" xfId="681" applyFont="1" applyFill="1" applyBorder="1" applyAlignment="1">
      <alignment horizontal="left" vertical="top" wrapText="1"/>
    </xf>
    <xf numFmtId="0" fontId="136" fillId="55" borderId="103" xfId="681" applyFont="1" applyFill="1" applyBorder="1" applyAlignment="1">
      <alignment horizontal="left" vertical="top" wrapText="1"/>
    </xf>
    <xf numFmtId="2" fontId="154" fillId="28" borderId="62" xfId="2" applyNumberFormat="1" applyFont="1" applyFill="1" applyBorder="1" applyAlignment="1">
      <alignment horizontal="left" vertical="center" wrapText="1"/>
    </xf>
    <xf numFmtId="2" fontId="140" fillId="28" borderId="63" xfId="2" applyNumberFormat="1" applyFont="1" applyFill="1" applyBorder="1" applyAlignment="1">
      <alignment horizontal="left" vertical="center" wrapText="1"/>
    </xf>
    <xf numFmtId="181" fontId="132" fillId="51" borderId="67" xfId="2" applyNumberFormat="1" applyFont="1" applyFill="1" applyBorder="1" applyAlignment="1">
      <alignment horizontal="center" vertical="center" wrapText="1"/>
    </xf>
    <xf numFmtId="181" fontId="132" fillId="51" borderId="81" xfId="2" applyNumberFormat="1" applyFont="1" applyFill="1" applyBorder="1" applyAlignment="1">
      <alignment horizontal="center" vertical="center" wrapText="1"/>
    </xf>
    <xf numFmtId="181" fontId="132" fillId="51" borderId="74" xfId="2" applyNumberFormat="1" applyFont="1" applyFill="1" applyBorder="1" applyAlignment="1">
      <alignment horizontal="center" vertical="center" wrapText="1"/>
    </xf>
    <xf numFmtId="181" fontId="132" fillId="51" borderId="75" xfId="2" applyNumberFormat="1" applyFont="1" applyFill="1" applyBorder="1" applyAlignment="1">
      <alignment horizontal="center" vertical="center" wrapText="1"/>
    </xf>
    <xf numFmtId="2" fontId="137" fillId="51" borderId="71" xfId="2" applyNumberFormat="1" applyFont="1" applyFill="1" applyBorder="1" applyAlignment="1">
      <alignment horizontal="center" vertical="center" wrapText="1"/>
    </xf>
    <xf numFmtId="2" fontId="137" fillId="51" borderId="72" xfId="2" applyNumberFormat="1" applyFont="1" applyFill="1" applyBorder="1" applyAlignment="1">
      <alignment horizontal="center" vertical="center" wrapText="1"/>
    </xf>
    <xf numFmtId="2" fontId="137" fillId="51" borderId="73" xfId="2" applyNumberFormat="1" applyFont="1" applyFill="1" applyBorder="1" applyAlignment="1">
      <alignment horizontal="center" vertical="center" wrapText="1"/>
    </xf>
    <xf numFmtId="2" fontId="140" fillId="28" borderId="92" xfId="2" applyNumberFormat="1" applyFont="1" applyFill="1" applyBorder="1" applyAlignment="1">
      <alignment horizontal="left" vertical="center" wrapText="1"/>
    </xf>
    <xf numFmtId="2" fontId="140" fillId="28" borderId="57" xfId="2" applyNumberFormat="1" applyFont="1" applyFill="1" applyBorder="1" applyAlignment="1">
      <alignment horizontal="left" vertical="center" wrapText="1"/>
    </xf>
    <xf numFmtId="2" fontId="140" fillId="28" borderId="59" xfId="2" applyNumberFormat="1" applyFont="1" applyFill="1" applyBorder="1" applyAlignment="1">
      <alignment horizontal="left" vertical="center" wrapText="1"/>
    </xf>
    <xf numFmtId="2" fontId="137" fillId="51" borderId="85" xfId="2" applyNumberFormat="1" applyFont="1" applyFill="1" applyBorder="1" applyAlignment="1">
      <alignment horizontal="center" vertical="center" wrapText="1"/>
    </xf>
    <xf numFmtId="2" fontId="137" fillId="51" borderId="86" xfId="2" applyNumberFormat="1" applyFont="1" applyFill="1" applyBorder="1" applyAlignment="1">
      <alignment horizontal="center" vertical="center" wrapText="1"/>
    </xf>
    <xf numFmtId="2" fontId="137" fillId="51" borderId="87" xfId="2" applyNumberFormat="1" applyFont="1" applyFill="1" applyBorder="1" applyAlignment="1">
      <alignment horizontal="center" vertical="center" wrapText="1"/>
    </xf>
    <xf numFmtId="181" fontId="132" fillId="51" borderId="54" xfId="2" applyNumberFormat="1" applyFont="1" applyFill="1" applyBorder="1" applyAlignment="1">
      <alignment horizontal="center" vertical="center" wrapText="1"/>
    </xf>
    <xf numFmtId="181" fontId="132" fillId="51" borderId="88" xfId="2" applyNumberFormat="1" applyFont="1" applyFill="1" applyBorder="1" applyAlignment="1">
      <alignment horizontal="center" vertical="center" wrapText="1"/>
    </xf>
    <xf numFmtId="181" fontId="132" fillId="51" borderId="68" xfId="2" applyNumberFormat="1" applyFont="1" applyFill="1" applyBorder="1" applyAlignment="1">
      <alignment horizontal="center" vertical="center" wrapText="1"/>
    </xf>
    <xf numFmtId="181" fontId="132" fillId="51" borderId="89" xfId="2" applyNumberFormat="1" applyFont="1" applyFill="1" applyBorder="1" applyAlignment="1">
      <alignment horizontal="center" vertical="center" wrapText="1"/>
    </xf>
    <xf numFmtId="2" fontId="140" fillId="28" borderId="104" xfId="2" applyNumberFormat="1" applyFont="1" applyFill="1" applyBorder="1" applyAlignment="1">
      <alignment horizontal="left" vertical="center" wrapText="1"/>
    </xf>
    <xf numFmtId="2" fontId="140" fillId="28" borderId="93" xfId="2" applyNumberFormat="1" applyFont="1" applyFill="1" applyBorder="1" applyAlignment="1">
      <alignment horizontal="left" vertical="center" wrapText="1"/>
    </xf>
    <xf numFmtId="2" fontId="140" fillId="28" borderId="103" xfId="2" applyNumberFormat="1" applyFont="1" applyFill="1" applyBorder="1" applyAlignment="1">
      <alignment horizontal="left" vertical="center" wrapText="1"/>
    </xf>
    <xf numFmtId="164" fontId="140" fillId="28" borderId="104" xfId="2" applyNumberFormat="1" applyFont="1" applyFill="1" applyBorder="1" applyAlignment="1">
      <alignment horizontal="left" vertical="center" wrapText="1"/>
    </xf>
    <xf numFmtId="164" fontId="140" fillId="28" borderId="93" xfId="2" applyNumberFormat="1" applyFont="1" applyFill="1" applyBorder="1" applyAlignment="1">
      <alignment horizontal="left" vertical="center" wrapText="1"/>
    </xf>
    <xf numFmtId="164" fontId="140" fillId="28" borderId="103" xfId="2" applyNumberFormat="1" applyFont="1" applyFill="1" applyBorder="1" applyAlignment="1">
      <alignment horizontal="left" vertical="center" wrapText="1"/>
    </xf>
    <xf numFmtId="2" fontId="137" fillId="51" borderId="76" xfId="537" applyNumberFormat="1" applyFont="1" applyFill="1" applyBorder="1" applyAlignment="1">
      <alignment horizontal="center" vertical="center" wrapText="1"/>
    </xf>
    <xf numFmtId="2" fontId="137" fillId="51" borderId="78" xfId="537" applyNumberFormat="1" applyFont="1" applyFill="1" applyBorder="1" applyAlignment="1">
      <alignment horizontal="center" vertical="center" wrapText="1"/>
    </xf>
    <xf numFmtId="0" fontId="136" fillId="51" borderId="65" xfId="526" applyFont="1" applyFill="1" applyBorder="1" applyAlignment="1">
      <alignment wrapText="1"/>
    </xf>
    <xf numFmtId="0" fontId="136" fillId="51" borderId="66" xfId="526" applyFont="1" applyFill="1" applyBorder="1" applyAlignment="1">
      <alignment wrapText="1"/>
    </xf>
    <xf numFmtId="2" fontId="136" fillId="51" borderId="0" xfId="537" applyNumberFormat="1" applyFont="1" applyFill="1" applyBorder="1" applyAlignment="1">
      <alignment horizontal="right" vertical="center" wrapText="1"/>
    </xf>
    <xf numFmtId="2" fontId="136" fillId="51" borderId="55" xfId="537" applyNumberFormat="1" applyFont="1" applyFill="1" applyBorder="1" applyAlignment="1">
      <alignment horizontal="right" vertical="center" wrapText="1"/>
    </xf>
    <xf numFmtId="0" fontId="143" fillId="56" borderId="47" xfId="537" applyFont="1" applyFill="1" applyBorder="1" applyAlignment="1">
      <alignment horizontal="center" vertical="center" wrapText="1"/>
    </xf>
    <xf numFmtId="0" fontId="143" fillId="56" borderId="48" xfId="537" applyFont="1" applyFill="1" applyBorder="1" applyAlignment="1">
      <alignment horizontal="center" vertical="center" wrapText="1"/>
    </xf>
    <xf numFmtId="0" fontId="143" fillId="56" borderId="49" xfId="537" applyFont="1" applyFill="1" applyBorder="1" applyAlignment="1">
      <alignment horizontal="center" vertical="center" wrapText="1"/>
    </xf>
    <xf numFmtId="2" fontId="157" fillId="53" borderId="54" xfId="537" applyNumberFormat="1" applyFont="1" applyFill="1" applyBorder="1" applyAlignment="1">
      <alignment horizontal="center" vertical="center" wrapText="1"/>
    </xf>
    <xf numFmtId="2" fontId="157" fillId="53" borderId="50" xfId="537" applyNumberFormat="1" applyFont="1" applyFill="1" applyBorder="1" applyAlignment="1">
      <alignment horizontal="center" vertical="center" wrapText="1"/>
    </xf>
    <xf numFmtId="2" fontId="157" fillId="53" borderId="68" xfId="537" applyNumberFormat="1" applyFont="1" applyFill="1" applyBorder="1" applyAlignment="1">
      <alignment horizontal="center" vertical="center" wrapText="1"/>
    </xf>
    <xf numFmtId="2" fontId="157" fillId="53" borderId="69" xfId="537" applyNumberFormat="1" applyFont="1" applyFill="1" applyBorder="1" applyAlignment="1">
      <alignment horizontal="center" vertical="center" wrapText="1"/>
    </xf>
    <xf numFmtId="2" fontId="149" fillId="28" borderId="52" xfId="537" applyNumberFormat="1" applyFont="1" applyFill="1" applyBorder="1" applyAlignment="1">
      <alignment horizontal="left" vertical="center" wrapText="1"/>
    </xf>
    <xf numFmtId="2" fontId="149" fillId="28" borderId="51" xfId="537" applyNumberFormat="1" applyFont="1" applyFill="1" applyBorder="1" applyAlignment="1">
      <alignment horizontal="left" vertical="center" wrapText="1"/>
    </xf>
    <xf numFmtId="2" fontId="149" fillId="28" borderId="110" xfId="537" applyNumberFormat="1" applyFont="1" applyFill="1" applyBorder="1" applyAlignment="1">
      <alignment horizontal="left" vertical="center" wrapText="1"/>
    </xf>
    <xf numFmtId="180" fontId="155" fillId="54" borderId="71" xfId="120" applyNumberFormat="1" applyFont="1" applyFill="1" applyBorder="1" applyAlignment="1">
      <alignment horizontal="center" vertical="center"/>
    </xf>
    <xf numFmtId="180" fontId="155" fillId="54" borderId="72" xfId="120" applyNumberFormat="1" applyFont="1" applyFill="1" applyBorder="1" applyAlignment="1">
      <alignment horizontal="center" vertical="center"/>
    </xf>
    <xf numFmtId="180" fontId="155" fillId="54" borderId="73" xfId="120" applyNumberFormat="1" applyFont="1" applyFill="1" applyBorder="1" applyAlignment="1">
      <alignment horizontal="center" vertical="center"/>
    </xf>
    <xf numFmtId="180" fontId="155" fillId="54" borderId="74" xfId="120" applyNumberFormat="1" applyFont="1" applyFill="1" applyBorder="1" applyAlignment="1">
      <alignment horizontal="center"/>
    </xf>
    <xf numFmtId="180" fontId="155" fillId="54" borderId="75" xfId="120" applyNumberFormat="1" applyFont="1" applyFill="1" applyBorder="1" applyAlignment="1">
      <alignment horizontal="center"/>
    </xf>
    <xf numFmtId="0" fontId="140" fillId="28" borderId="62" xfId="526" applyFont="1" applyFill="1" applyBorder="1" applyAlignment="1">
      <alignment horizontal="left" wrapText="1"/>
    </xf>
    <xf numFmtId="0" fontId="140" fillId="28" borderId="63" xfId="526" applyFont="1" applyFill="1" applyBorder="1" applyAlignment="1">
      <alignment horizontal="left" wrapText="1"/>
    </xf>
    <xf numFmtId="0" fontId="140" fillId="28" borderId="64" xfId="526" applyFont="1" applyFill="1" applyBorder="1" applyAlignment="1">
      <alignment horizontal="left" wrapText="1"/>
    </xf>
    <xf numFmtId="164" fontId="143" fillId="56" borderId="71" xfId="2" applyNumberFormat="1" applyFont="1" applyFill="1" applyBorder="1" applyAlignment="1">
      <alignment horizontal="center" vertical="center" wrapText="1"/>
    </xf>
    <xf numFmtId="164" fontId="143" fillId="56" borderId="72" xfId="2" applyNumberFormat="1" applyFont="1" applyFill="1" applyBorder="1" applyAlignment="1">
      <alignment horizontal="center" vertical="center" wrapText="1"/>
    </xf>
    <xf numFmtId="0" fontId="137" fillId="56" borderId="72" xfId="526" applyFont="1" applyFill="1" applyBorder="1" applyAlignment="1">
      <alignment horizontal="center" vertical="center" wrapText="1"/>
    </xf>
    <xf numFmtId="0" fontId="137" fillId="56" borderId="73" xfId="526" applyFont="1" applyFill="1" applyBorder="1" applyAlignment="1">
      <alignment horizontal="center" vertical="center" wrapText="1"/>
    </xf>
    <xf numFmtId="164" fontId="132" fillId="56" borderId="65" xfId="537" applyNumberFormat="1" applyFont="1" applyFill="1" applyBorder="1" applyAlignment="1">
      <alignment horizontal="center" vertical="center" wrapText="1"/>
    </xf>
    <xf numFmtId="164" fontId="132" fillId="56" borderId="66" xfId="537" applyNumberFormat="1" applyFont="1" applyFill="1" applyBorder="1" applyAlignment="1">
      <alignment horizontal="center" vertical="center" wrapText="1"/>
    </xf>
    <xf numFmtId="0" fontId="148" fillId="55" borderId="56" xfId="526" applyFont="1" applyFill="1" applyBorder="1" applyAlignment="1">
      <alignment horizontal="left" vertical="center" wrapText="1"/>
    </xf>
    <xf numFmtId="0" fontId="148" fillId="55" borderId="0" xfId="526" applyFont="1" applyFill="1" applyBorder="1" applyAlignment="1">
      <alignment horizontal="left" vertical="center" wrapText="1"/>
    </xf>
    <xf numFmtId="0" fontId="148" fillId="55" borderId="55" xfId="526" applyFont="1" applyFill="1" applyBorder="1" applyAlignment="1">
      <alignment horizontal="left" vertical="center" wrapText="1"/>
    </xf>
    <xf numFmtId="164" fontId="132" fillId="56" borderId="77" xfId="537" applyNumberFormat="1" applyFont="1" applyFill="1" applyBorder="1" applyAlignment="1">
      <alignment horizontal="center" vertical="center" wrapText="1"/>
    </xf>
    <xf numFmtId="164" fontId="132" fillId="56" borderId="78" xfId="537" applyNumberFormat="1" applyFont="1" applyFill="1" applyBorder="1" applyAlignment="1">
      <alignment horizontal="center" vertical="center" wrapText="1"/>
    </xf>
    <xf numFmtId="0" fontId="142" fillId="54" borderId="74" xfId="676" applyFont="1" applyFill="1" applyBorder="1" applyAlignment="1">
      <alignment horizontal="center" wrapText="1"/>
    </xf>
    <xf numFmtId="0" fontId="142" fillId="54" borderId="75" xfId="676" applyFont="1" applyFill="1" applyBorder="1" applyAlignment="1">
      <alignment horizontal="center" wrapText="1"/>
    </xf>
    <xf numFmtId="0" fontId="102" fillId="54" borderId="65" xfId="676" applyFont="1" applyFill="1" applyBorder="1" applyAlignment="1">
      <alignment horizontal="center"/>
    </xf>
    <xf numFmtId="0" fontId="102" fillId="54" borderId="66" xfId="676" applyFont="1" applyFill="1" applyBorder="1" applyAlignment="1">
      <alignment horizontal="center"/>
    </xf>
    <xf numFmtId="0" fontId="142" fillId="54" borderId="57" xfId="676" applyFont="1" applyFill="1" applyBorder="1" applyAlignment="1">
      <alignment horizontal="center" vertical="center" wrapText="1"/>
    </xf>
    <xf numFmtId="0" fontId="142" fillId="54" borderId="59" xfId="676" applyFont="1" applyFill="1" applyBorder="1" applyAlignment="1">
      <alignment horizontal="center" vertical="center" wrapText="1"/>
    </xf>
    <xf numFmtId="164" fontId="143" fillId="54" borderId="71" xfId="2" applyNumberFormat="1" applyFont="1" applyFill="1" applyBorder="1" applyAlignment="1">
      <alignment horizontal="center" vertical="center" wrapText="1"/>
    </xf>
    <xf numFmtId="164" fontId="143" fillId="54" borderId="72" xfId="2" applyNumberFormat="1" applyFont="1" applyFill="1" applyBorder="1" applyAlignment="1">
      <alignment horizontal="center" vertical="center" wrapText="1"/>
    </xf>
    <xf numFmtId="164" fontId="143" fillId="54" borderId="73" xfId="2" applyNumberFormat="1" applyFont="1" applyFill="1" applyBorder="1" applyAlignment="1">
      <alignment horizontal="center" vertical="center" wrapText="1"/>
    </xf>
    <xf numFmtId="0" fontId="148" fillId="55" borderId="76" xfId="676" applyFont="1" applyFill="1" applyBorder="1" applyAlignment="1">
      <alignment horizontal="left" vertical="center" wrapText="1"/>
    </xf>
    <xf numFmtId="0" fontId="148" fillId="55" borderId="77" xfId="676" applyFont="1" applyFill="1" applyBorder="1" applyAlignment="1">
      <alignment horizontal="left" vertical="center" wrapText="1"/>
    </xf>
    <xf numFmtId="0" fontId="148" fillId="55" borderId="78" xfId="676" applyFont="1" applyFill="1" applyBorder="1" applyAlignment="1">
      <alignment horizontal="left" vertical="center" wrapText="1"/>
    </xf>
    <xf numFmtId="0" fontId="148" fillId="55" borderId="62" xfId="676" applyFont="1" applyFill="1" applyBorder="1" applyAlignment="1">
      <alignment horizontal="left" vertical="center" wrapText="1"/>
    </xf>
    <xf numFmtId="0" fontId="148" fillId="55" borderId="63" xfId="676" applyFont="1" applyFill="1" applyBorder="1" applyAlignment="1">
      <alignment horizontal="left" vertical="center" wrapText="1"/>
    </xf>
    <xf numFmtId="0" fontId="148" fillId="55" borderId="64" xfId="676" applyFont="1" applyFill="1" applyBorder="1" applyAlignment="1">
      <alignment horizontal="left" vertical="center" wrapText="1"/>
    </xf>
    <xf numFmtId="0" fontId="132" fillId="54" borderId="74" xfId="0" applyFont="1" applyFill="1" applyBorder="1" applyAlignment="1">
      <alignment horizontal="center" vertical="center"/>
    </xf>
    <xf numFmtId="0" fontId="132" fillId="54" borderId="75" xfId="0" applyFont="1" applyFill="1" applyBorder="1" applyAlignment="1">
      <alignment horizontal="center" vertical="center"/>
    </xf>
    <xf numFmtId="2" fontId="137" fillId="54" borderId="71" xfId="314" applyNumberFormat="1" applyFont="1" applyFill="1" applyBorder="1" applyAlignment="1">
      <alignment horizontal="center" vertical="center"/>
    </xf>
    <xf numFmtId="2" fontId="137" fillId="54" borderId="72" xfId="314" applyNumberFormat="1" applyFont="1" applyFill="1" applyBorder="1" applyAlignment="1">
      <alignment horizontal="center" vertical="center"/>
    </xf>
    <xf numFmtId="2" fontId="137" fillId="54" borderId="73" xfId="314" applyNumberFormat="1" applyFont="1" applyFill="1" applyBorder="1" applyAlignment="1">
      <alignment horizontal="center" vertical="center"/>
    </xf>
    <xf numFmtId="0" fontId="140" fillId="28" borderId="77" xfId="0" applyFont="1" applyFill="1" applyBorder="1" applyAlignment="1">
      <alignment horizontal="left" vertical="center" wrapText="1"/>
    </xf>
  </cellXfs>
  <cellStyles count="696">
    <cellStyle name="_x000a_386grabber=M" xfId="1"/>
    <cellStyle name="%" xfId="2"/>
    <cellStyle name="% 2" xfId="3"/>
    <cellStyle name="% 2 2" xfId="527"/>
    <cellStyle name="% 3" xfId="552"/>
    <cellStyle name="%_charts tables TP" xfId="529"/>
    <cellStyle name="%_charts tables TP 070311" xfId="530"/>
    <cellStyle name="%_charts tables TP-formatted " xfId="531"/>
    <cellStyle name="%_charts tables TP-formatted  (2)" xfId="532"/>
    <cellStyle name="%_charts tables TP-formatted  (3)" xfId="533"/>
    <cellStyle name="%_charts_tables250111(1)" xfId="534"/>
    <cellStyle name="%_Economy Tables" xfId="535"/>
    <cellStyle name="%_Fiscal Tables" xfId="4"/>
    <cellStyle name="%_inc to ex AS12 EFOsupps" xfId="5"/>
    <cellStyle name="%_March-2012-Fiscal-Supplementary-Tables1(1)" xfId="6"/>
    <cellStyle name="%_PEF Autumn2011" xfId="7"/>
    <cellStyle name="%_PEF FSBR2011" xfId="8"/>
    <cellStyle name="%_PEF FSBR2011 2" xfId="561"/>
    <cellStyle name="%_PEF FSBR2011 AA simplification" xfId="9"/>
    <cellStyle name="%_Scorecard" xfId="10"/>
    <cellStyle name="%_VAT refunds" xfId="11"/>
    <cellStyle name="]_x000d__x000a_Zoomed=1_x000d__x000a_Row=0_x000d__x000a_Column=0_x000d__x000a_Height=0_x000d__x000a_Width=0_x000d__x000a_FontName=FoxFont_x000d__x000a_FontStyle=0_x000d__x000a_FontSize=9_x000d__x000a_PrtFontName=FoxPrin" xfId="12"/>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Dpn Forecast 2008-2010 (14-Dec-07)" xfId="18"/>
    <cellStyle name="_Dpn Forecast 2008-2010 (14-Dec-07)_20110317 Guarantee Data sheet with CDS Expected Losses" xfId="19"/>
    <cellStyle name="_Fair Value schedule" xfId="20"/>
    <cellStyle name="_Fair Value schedule_20110317 Guarantee Data sheet with CDS Expected Losses" xfId="21"/>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revised" xfId="30"/>
    <cellStyle name="_RB_Update_current (SCA draft)revised_20110317 Guarantee Data sheet with CDS Expected Losses" xfId="31"/>
    <cellStyle name="_RB_Update_current_20110317 Guarantee Data sheet with CDS Expected Losses" xfId="32"/>
    <cellStyle name="_Sample change log v0 2" xfId="33"/>
    <cellStyle name="_Sample change log v0 2_20110317 Guarantee Data sheet with CDS Expected Losses" xfId="34"/>
    <cellStyle name="_Sub debt extension discount table 31 1 11 v2" xfId="35"/>
    <cellStyle name="_sub debt int" xfId="36"/>
    <cellStyle name="_sub debt int_20110317 Guarantee Data sheet with CDS Expected Losses" xfId="37"/>
    <cellStyle name="_TableHead" xfId="38"/>
    <cellStyle name="_Tailor Analysis 1.11 (1 Dec take up rates)" xfId="39"/>
    <cellStyle name="1dp" xfId="40"/>
    <cellStyle name="1dp 2" xfId="41"/>
    <cellStyle name="20% - Accent1" xfId="42" builtinId="30" customBuiltin="1"/>
    <cellStyle name="20% - Accent1 2" xfId="43"/>
    <cellStyle name="20% - Accent1 3" xfId="566"/>
    <cellStyle name="20% - Accent2" xfId="44" builtinId="34" customBuiltin="1"/>
    <cellStyle name="20% - Accent2 2" xfId="45"/>
    <cellStyle name="20% - Accent2 3" xfId="567"/>
    <cellStyle name="20% - Accent3" xfId="46" builtinId="38" customBuiltin="1"/>
    <cellStyle name="20% - Accent3 2" xfId="47"/>
    <cellStyle name="20% - Accent3 3" xfId="568"/>
    <cellStyle name="20% - Accent4" xfId="48" builtinId="42" customBuiltin="1"/>
    <cellStyle name="20% - Accent4 2" xfId="49"/>
    <cellStyle name="20% - Accent4 3" xfId="569"/>
    <cellStyle name="20% - Accent5" xfId="50" builtinId="46" customBuiltin="1"/>
    <cellStyle name="20% - Accent5 2" xfId="51"/>
    <cellStyle name="20% - Accent5 3" xfId="570"/>
    <cellStyle name="20% - Accent6" xfId="52" builtinId="50" customBuiltin="1"/>
    <cellStyle name="20% - Accent6 2" xfId="53"/>
    <cellStyle name="20% - Accent6 3" xfId="571"/>
    <cellStyle name="3dp" xfId="54"/>
    <cellStyle name="3dp 2" xfId="55"/>
    <cellStyle name="40% - Accent1" xfId="56" builtinId="31" customBuiltin="1"/>
    <cellStyle name="40% - Accent1 2" xfId="57"/>
    <cellStyle name="40% - Accent1 3" xfId="572"/>
    <cellStyle name="40% - Accent2" xfId="58" builtinId="35" customBuiltin="1"/>
    <cellStyle name="40% - Accent2 2" xfId="59"/>
    <cellStyle name="40% - Accent2 3" xfId="573"/>
    <cellStyle name="40% - Accent3" xfId="60" builtinId="39" customBuiltin="1"/>
    <cellStyle name="40% - Accent3 2" xfId="61"/>
    <cellStyle name="40% - Accent3 3" xfId="574"/>
    <cellStyle name="40% - Accent4" xfId="62" builtinId="43" customBuiltin="1"/>
    <cellStyle name="40% - Accent4 2" xfId="63"/>
    <cellStyle name="40% - Accent4 3" xfId="575"/>
    <cellStyle name="40% - Accent5" xfId="64" builtinId="47" customBuiltin="1"/>
    <cellStyle name="40% - Accent5 2" xfId="65"/>
    <cellStyle name="40% - Accent5 3" xfId="576"/>
    <cellStyle name="40% - Accent6" xfId="66" builtinId="51" customBuiltin="1"/>
    <cellStyle name="40% - Accent6 2" xfId="67"/>
    <cellStyle name="40% - Accent6 3" xfId="577"/>
    <cellStyle name="4dp" xfId="68"/>
    <cellStyle name="4dp 2" xfId="69"/>
    <cellStyle name="60% - Accent1" xfId="70" builtinId="32" customBuiltin="1"/>
    <cellStyle name="60% - Accent1 2" xfId="71"/>
    <cellStyle name="60% - Accent1 3" xfId="578"/>
    <cellStyle name="60% - Accent2" xfId="72" builtinId="36" customBuiltin="1"/>
    <cellStyle name="60% - Accent2 2" xfId="73"/>
    <cellStyle name="60% - Accent2 3" xfId="579"/>
    <cellStyle name="60% - Accent3" xfId="74" builtinId="40" customBuiltin="1"/>
    <cellStyle name="60% - Accent3 2" xfId="75"/>
    <cellStyle name="60% - Accent3 3" xfId="580"/>
    <cellStyle name="60% - Accent4" xfId="76" builtinId="44" customBuiltin="1"/>
    <cellStyle name="60% - Accent4 2" xfId="77"/>
    <cellStyle name="60% - Accent4 3" xfId="581"/>
    <cellStyle name="60% - Accent5" xfId="78" builtinId="48" customBuiltin="1"/>
    <cellStyle name="60% - Accent5 2" xfId="79"/>
    <cellStyle name="60% - Accent5 3" xfId="582"/>
    <cellStyle name="60% - Accent6" xfId="80" builtinId="52" customBuiltin="1"/>
    <cellStyle name="60% - Accent6 2" xfId="81"/>
    <cellStyle name="60% - Accent6 3" xfId="583"/>
    <cellStyle name="Accent1" xfId="82" builtinId="29" customBuiltin="1"/>
    <cellStyle name="Accent1 2" xfId="83"/>
    <cellStyle name="Accent1 3" xfId="584"/>
    <cellStyle name="Accent2" xfId="84" builtinId="33" customBuiltin="1"/>
    <cellStyle name="Accent2 2" xfId="85"/>
    <cellStyle name="Accent2 3" xfId="585"/>
    <cellStyle name="Accent3" xfId="86" builtinId="37" customBuiltin="1"/>
    <cellStyle name="Accent3 2" xfId="87"/>
    <cellStyle name="Accent3 3" xfId="586"/>
    <cellStyle name="Accent4" xfId="88" builtinId="41" customBuiltin="1"/>
    <cellStyle name="Accent4 2" xfId="89"/>
    <cellStyle name="Accent4 3" xfId="587"/>
    <cellStyle name="Accent5" xfId="90" builtinId="45" customBuiltin="1"/>
    <cellStyle name="Accent5 2" xfId="91"/>
    <cellStyle name="Accent5 3" xfId="588"/>
    <cellStyle name="Accent6" xfId="92" builtinId="49" customBuiltin="1"/>
    <cellStyle name="Accent6 2" xfId="93"/>
    <cellStyle name="Accent6 3" xfId="589"/>
    <cellStyle name="Adjustable" xfId="94"/>
    <cellStyle name="Bad" xfId="95" builtinId="27" customBuiltin="1"/>
    <cellStyle name="Bad 2" xfId="96"/>
    <cellStyle name="Bad 3" xfId="590"/>
    <cellStyle name="Bid £m format" xfId="97"/>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alculation 3" xfId="591"/>
    <cellStyle name="Characteristic" xfId="109"/>
    <cellStyle name="CharactGroup" xfId="110"/>
    <cellStyle name="CharactNote" xfId="111"/>
    <cellStyle name="CharactType" xfId="112"/>
    <cellStyle name="CharactValue" xfId="113"/>
    <cellStyle name="CharactValueNote" xfId="114"/>
    <cellStyle name="CharShortType" xfId="115"/>
    <cellStyle name="Check Cell" xfId="116" builtinId="23" customBuiltin="1"/>
    <cellStyle name="Check Cell 2" xfId="117"/>
    <cellStyle name="Check Cell 3" xfId="592"/>
    <cellStyle name="CIL" xfId="118"/>
    <cellStyle name="CIU" xfId="119"/>
    <cellStyle name="Comma" xfId="120" builtinId="3"/>
    <cellStyle name="Comma -" xfId="121"/>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xfId="130"/>
    <cellStyle name="Comma 0*" xfId="131"/>
    <cellStyle name="Comma 0__MasterJRComps" xfId="132"/>
    <cellStyle name="Comma 10" xfId="666"/>
    <cellStyle name="Comma 11" xfId="667"/>
    <cellStyle name="Comma 12" xfId="668"/>
    <cellStyle name="Comma 13" xfId="669"/>
    <cellStyle name="Comma 14" xfId="675"/>
    <cellStyle name="Comma 15" xfId="683"/>
    <cellStyle name="Comma 16" xfId="688"/>
    <cellStyle name="Comma 17" xfId="691"/>
    <cellStyle name="Comma 18" xfId="692"/>
    <cellStyle name="Comma 2" xfId="133"/>
    <cellStyle name="Comma 2 2" xfId="134"/>
    <cellStyle name="Comma 2 3" xfId="565"/>
    <cellStyle name="Comma 2*" xfId="135"/>
    <cellStyle name="Comma 2__MasterJRComps" xfId="136"/>
    <cellStyle name="Comma 3" xfId="137"/>
    <cellStyle name="Comma 3 2" xfId="138"/>
    <cellStyle name="Comma 3 3" xfId="139"/>
    <cellStyle name="Comma 3*" xfId="140"/>
    <cellStyle name="Comma 4" xfId="141"/>
    <cellStyle name="Comma 4 2" xfId="593"/>
    <cellStyle name="Comma 5" xfId="142"/>
    <cellStyle name="Comma 6" xfId="553"/>
    <cellStyle name="Comma 6 2" xfId="594"/>
    <cellStyle name="Comma 7" xfId="559"/>
    <cellStyle name="Comma 8" xfId="595"/>
    <cellStyle name="Comma 9" xfId="596"/>
    <cellStyle name="Comma*" xfId="143"/>
    <cellStyle name="Comma0" xfId="144"/>
    <cellStyle name="Comma0 - Modelo1" xfId="145"/>
    <cellStyle name="Comma0 - Style1" xfId="146"/>
    <cellStyle name="Comma1 - Modelo2" xfId="147"/>
    <cellStyle name="Comma1 - Style2" xfId="148"/>
    <cellStyle name="Condition" xfId="149"/>
    <cellStyle name="CondMandatory" xfId="150"/>
    <cellStyle name="Content1" xfId="151"/>
    <cellStyle name="Content2" xfId="152"/>
    <cellStyle name="Content3" xfId="153"/>
    <cellStyle name="Cover Date" xfId="154"/>
    <cellStyle name="Cover Subtitle" xfId="155"/>
    <cellStyle name="Cover Title" xfId="156"/>
    <cellStyle name="Currency 0" xfId="157"/>
    <cellStyle name="Currency 2" xfId="158"/>
    <cellStyle name="Currency 2 2" xfId="159"/>
    <cellStyle name="Currency 2 3" xfId="160"/>
    <cellStyle name="Currency 2*" xfId="161"/>
    <cellStyle name="Currency 2_% Change" xfId="162"/>
    <cellStyle name="Currency 3" xfId="597"/>
    <cellStyle name="Currency 3*" xfId="163"/>
    <cellStyle name="Currency 4" xfId="598"/>
    <cellStyle name="Currency*" xfId="164"/>
    <cellStyle name="Currency0" xfId="165"/>
    <cellStyle name="Date" xfId="166"/>
    <cellStyle name="Date Aligned" xfId="167"/>
    <cellStyle name="Date Aligned*" xfId="168"/>
    <cellStyle name="Date Aligned__MasterJRComps" xfId="169"/>
    <cellStyle name="Description" xfId="170"/>
    <cellStyle name="Dia" xfId="171"/>
    <cellStyle name="DistributionType" xfId="172"/>
    <cellStyle name="Dotted Line" xfId="173"/>
    <cellStyle name="Encabez1" xfId="174"/>
    <cellStyle name="Encabez2" xfId="175"/>
    <cellStyle name="Euro" xfId="176"/>
    <cellStyle name="Euro 2" xfId="177"/>
    <cellStyle name="Explanatory Text" xfId="178" builtinId="53" customBuiltin="1"/>
    <cellStyle name="Explanatory Text 2" xfId="179"/>
    <cellStyle name="Explanatory Text 3" xfId="599"/>
    <cellStyle name="F2" xfId="180"/>
    <cellStyle name="F3" xfId="181"/>
    <cellStyle name="F4" xfId="182"/>
    <cellStyle name="F5" xfId="183"/>
    <cellStyle name="F6" xfId="184"/>
    <cellStyle name="F7" xfId="185"/>
    <cellStyle name="F8" xfId="186"/>
    <cellStyle name="Fijo" xfId="187"/>
    <cellStyle name="Financiero" xfId="188"/>
    <cellStyle name="Fixed" xfId="189"/>
    <cellStyle name="Flag" xfId="190"/>
    <cellStyle name="Flash" xfId="191"/>
    <cellStyle name="Fonts" xfId="192"/>
    <cellStyle name="Footer SBILogo1" xfId="193"/>
    <cellStyle name="Footer SBILogo2" xfId="194"/>
    <cellStyle name="Footnote" xfId="195"/>
    <cellStyle name="footnote ref" xfId="196"/>
    <cellStyle name="Footnote Reference" xfId="197"/>
    <cellStyle name="footnote text" xfId="198"/>
    <cellStyle name="Footnote_% Change" xfId="199"/>
    <cellStyle name="General" xfId="200"/>
    <cellStyle name="General 2" xfId="201"/>
    <cellStyle name="Good" xfId="202" builtinId="26" customBuiltin="1"/>
    <cellStyle name="Good 2" xfId="203"/>
    <cellStyle name="Good 3" xfId="600"/>
    <cellStyle name="Grey" xfId="204"/>
    <cellStyle name="Group" xfId="205"/>
    <cellStyle name="GroupNote" xfId="206"/>
    <cellStyle name="Hard Percent" xfId="207"/>
    <cellStyle name="Header" xfId="208"/>
    <cellStyle name="Header Draft Stamp" xfId="209"/>
    <cellStyle name="Header_% Change" xfId="210"/>
    <cellStyle name="Header1" xfId="211"/>
    <cellStyle name="Header2" xfId="212"/>
    <cellStyle name="HeaderLabel" xfId="213"/>
    <cellStyle name="HeaderText" xfId="214"/>
    <cellStyle name="Heading" xfId="215"/>
    <cellStyle name="Heading 1" xfId="216" builtinId="16" customBuiltin="1"/>
    <cellStyle name="Heading 1 2" xfId="217"/>
    <cellStyle name="Heading 1 2 2" xfId="218"/>
    <cellStyle name="Heading 1 2_asset sales" xfId="219"/>
    <cellStyle name="Heading 1 3" xfId="220"/>
    <cellStyle name="Heading 1 4" xfId="221"/>
    <cellStyle name="Heading 1 4 2" xfId="601"/>
    <cellStyle name="Heading 1 5" xfId="602"/>
    <cellStyle name="Heading 1 Above" xfId="222"/>
    <cellStyle name="Heading 1+" xfId="223"/>
    <cellStyle name="Heading 2" xfId="224" builtinId="17" customBuiltin="1"/>
    <cellStyle name="Heading 2 2" xfId="225"/>
    <cellStyle name="Heading 2 3" xfId="226"/>
    <cellStyle name="Heading 2 4" xfId="603"/>
    <cellStyle name="Heading 2 4 2" xfId="604"/>
    <cellStyle name="Heading 2 5" xfId="605"/>
    <cellStyle name="Heading 2 Below" xfId="227"/>
    <cellStyle name="Heading 2+" xfId="228"/>
    <cellStyle name="Heading 3" xfId="229" builtinId="18" customBuiltin="1"/>
    <cellStyle name="Heading 3 2" xfId="230"/>
    <cellStyle name="Heading 3 3" xfId="231"/>
    <cellStyle name="Heading 3 4" xfId="606"/>
    <cellStyle name="Heading 3 4 2" xfId="607"/>
    <cellStyle name="Heading 3 5" xfId="608"/>
    <cellStyle name="Heading 3+" xfId="232"/>
    <cellStyle name="Heading 4" xfId="233" builtinId="19" customBuiltin="1"/>
    <cellStyle name="Heading 4 2" xfId="234"/>
    <cellStyle name="Heading 4 3" xfId="235"/>
    <cellStyle name="Heading 4 4" xfId="609"/>
    <cellStyle name="Heading 4 4 2" xfId="610"/>
    <cellStyle name="Heading 4 5" xfId="611"/>
    <cellStyle name="Heading 5" xfId="236"/>
    <cellStyle name="Heading 6" xfId="237"/>
    <cellStyle name="Heading 7" xfId="238"/>
    <cellStyle name="Heading 8" xfId="239"/>
    <cellStyle name="Heading1" xfId="240"/>
    <cellStyle name="Heading2" xfId="241"/>
    <cellStyle name="Heading3" xfId="242"/>
    <cellStyle name="Heading4" xfId="243"/>
    <cellStyle name="Heading5" xfId="244"/>
    <cellStyle name="Horizontal" xfId="245"/>
    <cellStyle name="Hyperlink" xfId="246" builtinId="8"/>
    <cellStyle name="Hyperlink 2" xfId="247"/>
    <cellStyle name="Hyperlink 2 2" xfId="248"/>
    <cellStyle name="Hyperlink 3" xfId="554"/>
    <cellStyle name="Information" xfId="249"/>
    <cellStyle name="Input" xfId="250" builtinId="20" customBuiltin="1"/>
    <cellStyle name="Input [yellow]" xfId="251"/>
    <cellStyle name="Input 10" xfId="252"/>
    <cellStyle name="Input 11" xfId="253"/>
    <cellStyle name="Input 12" xfId="254"/>
    <cellStyle name="Input 13" xfId="255"/>
    <cellStyle name="Input 14" xfId="256"/>
    <cellStyle name="Input 15" xfId="257"/>
    <cellStyle name="Input 16" xfId="258"/>
    <cellStyle name="Input 17" xfId="259"/>
    <cellStyle name="Input 18" xfId="260"/>
    <cellStyle name="Input 19" xfId="261"/>
    <cellStyle name="Input 2" xfId="262"/>
    <cellStyle name="Input 20" xfId="612"/>
    <cellStyle name="Input 3" xfId="263"/>
    <cellStyle name="Input 4" xfId="264"/>
    <cellStyle name="Input 5" xfId="265"/>
    <cellStyle name="Input 6" xfId="266"/>
    <cellStyle name="Input 7" xfId="267"/>
    <cellStyle name="Input 8" xfId="268"/>
    <cellStyle name="Input 9" xfId="269"/>
    <cellStyle name="Input Currency" xfId="270"/>
    <cellStyle name="Input Currency 2" xfId="271"/>
    <cellStyle name="Input Multiple" xfId="272"/>
    <cellStyle name="Input Percent" xfId="273"/>
    <cellStyle name="LabelIntersect" xfId="274"/>
    <cellStyle name="LabelLeft" xfId="275"/>
    <cellStyle name="LabelTop" xfId="276"/>
    <cellStyle name="Level" xfId="277"/>
    <cellStyle name="Linked Cell" xfId="278" builtinId="24" customBuiltin="1"/>
    <cellStyle name="Linked Cell 2" xfId="279"/>
    <cellStyle name="Linked Cell 3" xfId="613"/>
    <cellStyle name="Mik" xfId="280"/>
    <cellStyle name="Mik 2" xfId="281"/>
    <cellStyle name="Mik 2 2" xfId="614"/>
    <cellStyle name="Mik_Fiscal Tables" xfId="282"/>
    <cellStyle name="Millares [0]_10 AVERIAS MASIVAS + ANT" xfId="283"/>
    <cellStyle name="Millares_10 AVERIAS MASIVAS + ANT" xfId="284"/>
    <cellStyle name="Moneda [0]_Clasif por Diferencial" xfId="285"/>
    <cellStyle name="Moneda_Clasif por Diferencial" xfId="286"/>
    <cellStyle name="MS_English" xfId="287"/>
    <cellStyle name="Multiple" xfId="288"/>
    <cellStyle name="MultipleBelow" xfId="289"/>
    <cellStyle name="N" xfId="290"/>
    <cellStyle name="N 2" xfId="291"/>
    <cellStyle name="Neutral" xfId="292" builtinId="28" customBuiltin="1"/>
    <cellStyle name="Neutral 2" xfId="293"/>
    <cellStyle name="Neutral 3" xfId="615"/>
    <cellStyle name="no dec" xfId="294"/>
    <cellStyle name="Normal" xfId="0" builtinId="0"/>
    <cellStyle name="Normal - Style1" xfId="295"/>
    <cellStyle name="Normal - Style1 2" xfId="296"/>
    <cellStyle name="Normal - Style2" xfId="297"/>
    <cellStyle name="Normal - Style3" xfId="298"/>
    <cellStyle name="Normal - Style4" xfId="299"/>
    <cellStyle name="Normal - Style5" xfId="300"/>
    <cellStyle name="Normal 0" xfId="301"/>
    <cellStyle name="Normal 10" xfId="302"/>
    <cellStyle name="Normal 102" xfId="303"/>
    <cellStyle name="Normal 102 2" xfId="526"/>
    <cellStyle name="Normal 11" xfId="304"/>
    <cellStyle name="Normal 12" xfId="305"/>
    <cellStyle name="Normal 13" xfId="306"/>
    <cellStyle name="Normal 14" xfId="307"/>
    <cellStyle name="Normal 15" xfId="308"/>
    <cellStyle name="Normal 15 3" xfId="309"/>
    <cellStyle name="Normal 16" xfId="310"/>
    <cellStyle name="Normal 17" xfId="311"/>
    <cellStyle name="Normal 18" xfId="312"/>
    <cellStyle name="Normal 18 10 4" xfId="536"/>
    <cellStyle name="Normal 19" xfId="313"/>
    <cellStyle name="Normal 2" xfId="314"/>
    <cellStyle name="Normal 2 2" xfId="315"/>
    <cellStyle name="Normal 2 2 2" xfId="537"/>
    <cellStyle name="Normal 2 3" xfId="525"/>
    <cellStyle name="Normal 2_charts tables TP" xfId="538"/>
    <cellStyle name="Normal 20" xfId="316"/>
    <cellStyle name="Normal 21" xfId="317"/>
    <cellStyle name="Normal 21 2" xfId="318"/>
    <cellStyle name="Normal 21 2 2" xfId="616"/>
    <cellStyle name="Normal 21 3" xfId="617"/>
    <cellStyle name="Normal 21 4" xfId="618"/>
    <cellStyle name="Normal 21_Book1" xfId="319"/>
    <cellStyle name="Normal 22" xfId="320"/>
    <cellStyle name="Normal 22 2" xfId="321"/>
    <cellStyle name="Normal 22 2 2" xfId="619"/>
    <cellStyle name="Normal 22 3" xfId="620"/>
    <cellStyle name="Normal 22 4" xfId="621"/>
    <cellStyle name="Normal 22_Book1" xfId="322"/>
    <cellStyle name="Normal 23" xfId="323"/>
    <cellStyle name="Normal 24" xfId="324"/>
    <cellStyle name="Normal 24 2" xfId="528"/>
    <cellStyle name="Normal 24 2 2" xfId="562"/>
    <cellStyle name="Normal 24 2 2 2" xfId="680"/>
    <cellStyle name="Normal 24 2 3" xfId="564"/>
    <cellStyle name="Normal 24 3" xfId="622"/>
    <cellStyle name="Normal 25" xfId="325"/>
    <cellStyle name="Normal 25 2" xfId="623"/>
    <cellStyle name="Normal 26" xfId="326"/>
    <cellStyle name="Normal 26 2" xfId="624"/>
    <cellStyle name="Normal 26 3" xfId="625"/>
    <cellStyle name="Normal 27" xfId="327"/>
    <cellStyle name="Normal 27 2" xfId="626"/>
    <cellStyle name="Normal 27 3" xfId="627"/>
    <cellStyle name="Normal 28" xfId="328"/>
    <cellStyle name="Normal 28 2" xfId="539"/>
    <cellStyle name="Normal 28 2 2" xfId="550"/>
    <cellStyle name="Normal 29" xfId="329"/>
    <cellStyle name="Normal 29 2" xfId="628"/>
    <cellStyle name="Normal 3" xfId="330"/>
    <cellStyle name="Normal 3 2" xfId="331"/>
    <cellStyle name="Normal 3 2_Copy of Linked Fiscal Supplementary Tables jr" xfId="332"/>
    <cellStyle name="Normal 3 3" xfId="629"/>
    <cellStyle name="Normal 3 4" xfId="630"/>
    <cellStyle name="Normal 3_asset sales" xfId="333"/>
    <cellStyle name="Normal 30" xfId="540"/>
    <cellStyle name="Normal 30 2" xfId="631"/>
    <cellStyle name="Normal 31" xfId="541"/>
    <cellStyle name="Normal 31 2" xfId="632"/>
    <cellStyle name="Normal 32" xfId="542"/>
    <cellStyle name="Normal 33" xfId="543"/>
    <cellStyle name="Normal 34" xfId="551"/>
    <cellStyle name="Normal 35" xfId="558"/>
    <cellStyle name="Normal 36" xfId="633"/>
    <cellStyle name="Normal 37" xfId="634"/>
    <cellStyle name="Normal 38" xfId="635"/>
    <cellStyle name="Normal 39" xfId="636"/>
    <cellStyle name="Normal 4" xfId="334"/>
    <cellStyle name="Normal 4 2" xfId="335"/>
    <cellStyle name="Normal 4 3" xfId="336"/>
    <cellStyle name="Normal 4 4" xfId="544"/>
    <cellStyle name="Normal 4 5" xfId="637"/>
    <cellStyle name="Normal 4_Book1" xfId="545"/>
    <cellStyle name="Normal 40" xfId="638"/>
    <cellStyle name="Normal 41" xfId="639"/>
    <cellStyle name="Normal 42" xfId="640"/>
    <cellStyle name="Normal 43" xfId="641"/>
    <cellStyle name="Normal 44" xfId="642"/>
    <cellStyle name="Normal 45" xfId="643"/>
    <cellStyle name="Normal 46" xfId="663"/>
    <cellStyle name="Normal 47" xfId="670"/>
    <cellStyle name="Normal 48" xfId="664"/>
    <cellStyle name="Normal 49" xfId="665"/>
    <cellStyle name="Normal 5" xfId="337"/>
    <cellStyle name="Normal 5 2" xfId="644"/>
    <cellStyle name="Normal 50" xfId="676"/>
    <cellStyle name="Normal 51" xfId="677"/>
    <cellStyle name="Normal 51 2" xfId="681"/>
    <cellStyle name="Normal 52" xfId="678"/>
    <cellStyle name="Normal 52 2" xfId="685"/>
    <cellStyle name="Normal 53" xfId="682"/>
    <cellStyle name="Normal 54" xfId="687"/>
    <cellStyle name="Normal 55" xfId="689"/>
    <cellStyle name="Normal 56" xfId="693"/>
    <cellStyle name="Normal 6" xfId="338"/>
    <cellStyle name="Normal 6 2" xfId="645"/>
    <cellStyle name="Normal 7" xfId="339"/>
    <cellStyle name="Normal 70" xfId="546"/>
    <cellStyle name="Normal 70 2" xfId="547"/>
    <cellStyle name="Normal 8" xfId="340"/>
    <cellStyle name="Normal 9" xfId="341"/>
    <cellStyle name="Normal_111125 APDPassengerNumbers" xfId="342"/>
    <cellStyle name="Note" xfId="343" builtinId="10" customBuiltin="1"/>
    <cellStyle name="Note 2" xfId="344"/>
    <cellStyle name="Note 2 2" xfId="646"/>
    <cellStyle name="Option" xfId="345"/>
    <cellStyle name="OptionHeading" xfId="346"/>
    <cellStyle name="OptionHeading2" xfId="347"/>
    <cellStyle name="Output" xfId="348" builtinId="21" customBuiltin="1"/>
    <cellStyle name="Output 2" xfId="349"/>
    <cellStyle name="Output 3" xfId="647"/>
    <cellStyle name="Output Amounts" xfId="350"/>
    <cellStyle name="Output Column Headings" xfId="351"/>
    <cellStyle name="Output Line Items" xfId="352"/>
    <cellStyle name="Output Report Heading" xfId="353"/>
    <cellStyle name="Output Report Title" xfId="354"/>
    <cellStyle name="P" xfId="355"/>
    <cellStyle name="P 2" xfId="356"/>
    <cellStyle name="Page Number" xfId="357"/>
    <cellStyle name="Percent" xfId="358" builtinId="5"/>
    <cellStyle name="Percent [0]" xfId="359"/>
    <cellStyle name="Percent [2]" xfId="360"/>
    <cellStyle name="Percent 10" xfId="648"/>
    <cellStyle name="Percent 11" xfId="649"/>
    <cellStyle name="Percent 12" xfId="650"/>
    <cellStyle name="Percent 13" xfId="651"/>
    <cellStyle name="Percent 14" xfId="652"/>
    <cellStyle name="Percent 15" xfId="671"/>
    <cellStyle name="Percent 16" xfId="672"/>
    <cellStyle name="Percent 17" xfId="673"/>
    <cellStyle name="Percent 18" xfId="674"/>
    <cellStyle name="Percent 19" xfId="679"/>
    <cellStyle name="Percent 19 2" xfId="686"/>
    <cellStyle name="Percent 2" xfId="361"/>
    <cellStyle name="Percent 2 2" xfId="362"/>
    <cellStyle name="Percent 2 2 2" xfId="653"/>
    <cellStyle name="Percent 2 3" xfId="363"/>
    <cellStyle name="Percent 2 3 2" xfId="563"/>
    <cellStyle name="Percent 20" xfId="684"/>
    <cellStyle name="Percent 21" xfId="690"/>
    <cellStyle name="Percent 22" xfId="694"/>
    <cellStyle name="Percent 23" xfId="695"/>
    <cellStyle name="Percent 3" xfId="364"/>
    <cellStyle name="Percent 3 2" xfId="365"/>
    <cellStyle name="Percent 3 2 2" xfId="366"/>
    <cellStyle name="Percent 3 3" xfId="367"/>
    <cellStyle name="Percent 4" xfId="368"/>
    <cellStyle name="Percent 4 2" xfId="369"/>
    <cellStyle name="Percent 5" xfId="370"/>
    <cellStyle name="Percent 6" xfId="548"/>
    <cellStyle name="Percent 7" xfId="555"/>
    <cellStyle name="Percent 8" xfId="560"/>
    <cellStyle name="Percent 9" xfId="654"/>
    <cellStyle name="Percent*" xfId="371"/>
    <cellStyle name="Percent.0" xfId="372"/>
    <cellStyle name="Percent.00" xfId="373"/>
    <cellStyle name="Price" xfId="374"/>
    <cellStyle name="ProductClass" xfId="375"/>
    <cellStyle name="ProductType" xfId="376"/>
    <cellStyle name="QvB" xfId="377"/>
    <cellStyle name="RebateValue" xfId="378"/>
    <cellStyle name="Refdb standard" xfId="379"/>
    <cellStyle name="ReportData" xfId="380"/>
    <cellStyle name="ReportElements" xfId="381"/>
    <cellStyle name="ReportHeader" xfId="382"/>
    <cellStyle name="ResellerType" xfId="383"/>
    <cellStyle name="Sample" xfId="384"/>
    <cellStyle name="SAPBEXaggData" xfId="385"/>
    <cellStyle name="SAPBEXaggDataEmph" xfId="386"/>
    <cellStyle name="SAPBEXaggItem" xfId="387"/>
    <cellStyle name="SAPBEXaggItemX" xfId="388"/>
    <cellStyle name="SAPBEXchaText" xfId="389"/>
    <cellStyle name="SAPBEXexcBad7" xfId="390"/>
    <cellStyle name="SAPBEXexcBad8" xfId="391"/>
    <cellStyle name="SAPBEXexcBad9" xfId="392"/>
    <cellStyle name="SAPBEXexcCritical4" xfId="393"/>
    <cellStyle name="SAPBEXexcCritical5" xfId="394"/>
    <cellStyle name="SAPBEXexcCritical6" xfId="395"/>
    <cellStyle name="SAPBEXexcGood1" xfId="396"/>
    <cellStyle name="SAPBEXexcGood2" xfId="397"/>
    <cellStyle name="SAPBEXexcGood3" xfId="398"/>
    <cellStyle name="SAPBEXfilterDrill" xfId="399"/>
    <cellStyle name="SAPBEXfilterItem" xfId="400"/>
    <cellStyle name="SAPBEXfilterText" xfId="401"/>
    <cellStyle name="SAPBEXformats" xfId="402"/>
    <cellStyle name="SAPBEXheaderItem" xfId="403"/>
    <cellStyle name="SAPBEXheaderText" xfId="404"/>
    <cellStyle name="SAPBEXHLevel0" xfId="405"/>
    <cellStyle name="SAPBEXHLevel0X" xfId="406"/>
    <cellStyle name="SAPBEXHLevel1" xfId="407"/>
    <cellStyle name="SAPBEXHLevel1X" xfId="408"/>
    <cellStyle name="SAPBEXHLevel2" xfId="409"/>
    <cellStyle name="SAPBEXHLevel2X" xfId="410"/>
    <cellStyle name="SAPBEXHLevel3" xfId="411"/>
    <cellStyle name="SAPBEXHLevel3X" xfId="412"/>
    <cellStyle name="SAPBEXresData" xfId="413"/>
    <cellStyle name="SAPBEXresDataEmph" xfId="414"/>
    <cellStyle name="SAPBEXresItem" xfId="415"/>
    <cellStyle name="SAPBEXresItemX" xfId="416"/>
    <cellStyle name="SAPBEXstdData" xfId="417"/>
    <cellStyle name="SAPBEXstdDataEmph" xfId="418"/>
    <cellStyle name="SAPBEXstdItem" xfId="419"/>
    <cellStyle name="SAPBEXstdItemX" xfId="420"/>
    <cellStyle name="SAPBEXtitle" xfId="421"/>
    <cellStyle name="SAPBEXundefined" xfId="422"/>
    <cellStyle name="Size" xfId="423"/>
    <cellStyle name="Style 1" xfId="424"/>
    <cellStyle name="Style 1 2" xfId="425"/>
    <cellStyle name="Style 1 2 2" xfId="549"/>
    <cellStyle name="Style 1 3" xfId="426"/>
    <cellStyle name="Style 1 4" xfId="556"/>
    <cellStyle name="Style 2" xfId="427"/>
    <cellStyle name="Style1" xfId="428"/>
    <cellStyle name="Style1 2" xfId="557"/>
    <cellStyle name="Style2" xfId="429"/>
    <cellStyle name="Style3" xfId="430"/>
    <cellStyle name="Style4" xfId="431"/>
    <cellStyle name="Style5" xfId="432"/>
    <cellStyle name="Style6" xfId="433"/>
    <cellStyle name="Styles" xfId="434"/>
    <cellStyle name="Table Footnote" xfId="435"/>
    <cellStyle name="Table Footnote 2" xfId="436"/>
    <cellStyle name="Table Footnote 2 2" xfId="437"/>
    <cellStyle name="Table Footnote_Table 5.6 sales of assets 23Feb2010" xfId="438"/>
    <cellStyle name="Table Head" xfId="439"/>
    <cellStyle name="Table Head Aligned" xfId="440"/>
    <cellStyle name="Table Head Blue" xfId="441"/>
    <cellStyle name="Table Head Green" xfId="442"/>
    <cellStyle name="Table Head_% Change" xfId="443"/>
    <cellStyle name="Table Header" xfId="444"/>
    <cellStyle name="Table Header 2" xfId="445"/>
    <cellStyle name="Table Header 2 2" xfId="446"/>
    <cellStyle name="Table Header_Table 5.6 sales of assets 23Feb2010" xfId="447"/>
    <cellStyle name="Table Heading" xfId="448"/>
    <cellStyle name="Table Heading 1" xfId="449"/>
    <cellStyle name="Table Heading 1 2" xfId="450"/>
    <cellStyle name="Table Heading 1 2 2" xfId="451"/>
    <cellStyle name="Table Heading 1_Table 5.6 sales of assets 23Feb2010" xfId="452"/>
    <cellStyle name="Table Heading 2" xfId="453"/>
    <cellStyle name="Table Heading 2 2" xfId="454"/>
    <cellStyle name="Table Heading 2_Table 5.6 sales of assets 23Feb2010" xfId="455"/>
    <cellStyle name="Table Of Which" xfId="456"/>
    <cellStyle name="Table Of Which 2" xfId="457"/>
    <cellStyle name="Table Of Which_Table 5.6 sales of assets 23Feb2010" xfId="458"/>
    <cellStyle name="Table Row Billions" xfId="459"/>
    <cellStyle name="Table Row Billions 2" xfId="460"/>
    <cellStyle name="Table Row Billions Check" xfId="461"/>
    <cellStyle name="Table Row Billions Check 2" xfId="462"/>
    <cellStyle name="Table Row Billions Check 3" xfId="463"/>
    <cellStyle name="Table Row Billions Check_asset sales" xfId="464"/>
    <cellStyle name="Table Row Billions_Input" xfId="655"/>
    <cellStyle name="Table Row Millions" xfId="465"/>
    <cellStyle name="Table Row Millions 2" xfId="466"/>
    <cellStyle name="Table Row Millions 2 2" xfId="467"/>
    <cellStyle name="Table Row Millions Check" xfId="468"/>
    <cellStyle name="Table Row Millions Check 2" xfId="469"/>
    <cellStyle name="Table Row Millions Check 3" xfId="470"/>
    <cellStyle name="Table Row Millions Check 4" xfId="471"/>
    <cellStyle name="Table Row Millions Check_asset sales" xfId="472"/>
    <cellStyle name="Table Row Millions_Input" xfId="656"/>
    <cellStyle name="Table Row Percentage" xfId="473"/>
    <cellStyle name="Table Row Percentage 2" xfId="474"/>
    <cellStyle name="Table Row Percentage Check" xfId="475"/>
    <cellStyle name="Table Row Percentage Check 2" xfId="476"/>
    <cellStyle name="Table Row Percentage Check 3" xfId="477"/>
    <cellStyle name="Table Row Percentage Check_asset sales" xfId="478"/>
    <cellStyle name="Table Row Percentage_Input" xfId="657"/>
    <cellStyle name="Table Source" xfId="479"/>
    <cellStyle name="Table Text" xfId="480"/>
    <cellStyle name="Table Title" xfId="481"/>
    <cellStyle name="Table Total Billions" xfId="482"/>
    <cellStyle name="Table Total Billions 2" xfId="483"/>
    <cellStyle name="Table Total Billions_Table 5.6 sales of assets 23Feb2010" xfId="484"/>
    <cellStyle name="Table Total Millions" xfId="485"/>
    <cellStyle name="Table Total Millions 2" xfId="486"/>
    <cellStyle name="Table Total Millions 2 2" xfId="487"/>
    <cellStyle name="Table Total Millions_Table 5.6 sales of assets 23Feb2010" xfId="488"/>
    <cellStyle name="Table Total Percentage" xfId="489"/>
    <cellStyle name="Table Total Percentage 2" xfId="490"/>
    <cellStyle name="Table Total Percentage_Table 5.6 sales of assets 23Feb2010" xfId="491"/>
    <cellStyle name="Table Units" xfId="492"/>
    <cellStyle name="Table Units 2" xfId="493"/>
    <cellStyle name="Table Units 2 2" xfId="494"/>
    <cellStyle name="Table Units 3" xfId="495"/>
    <cellStyle name="Table Units_LA Capital - Bud12 PRE MEASURES-AS11 POST MEASURES" xfId="496"/>
    <cellStyle name="TableBody" xfId="497"/>
    <cellStyle name="TableColHeads" xfId="498"/>
    <cellStyle name="Term" xfId="499"/>
    <cellStyle name="Text 1" xfId="500"/>
    <cellStyle name="Text 2" xfId="501"/>
    <cellStyle name="Text Head 1" xfId="502"/>
    <cellStyle name="Text Head 2" xfId="503"/>
    <cellStyle name="Text Indent 1" xfId="504"/>
    <cellStyle name="Text Indent 2" xfId="505"/>
    <cellStyle name="Times New Roman" xfId="506"/>
    <cellStyle name="Title" xfId="507" builtinId="15" customBuiltin="1"/>
    <cellStyle name="Title 2" xfId="508"/>
    <cellStyle name="Title 3" xfId="509"/>
    <cellStyle name="Title 4" xfId="510"/>
    <cellStyle name="Title 5" xfId="658"/>
    <cellStyle name="Title 6" xfId="659"/>
    <cellStyle name="TOC 1" xfId="511"/>
    <cellStyle name="TOC 2" xfId="512"/>
    <cellStyle name="Total" xfId="513" builtinId="25" customBuiltin="1"/>
    <cellStyle name="Total 2" xfId="514"/>
    <cellStyle name="Total 3" xfId="660"/>
    <cellStyle name="Total Currency" xfId="515"/>
    <cellStyle name="Total Normal" xfId="516"/>
    <cellStyle name="TypeNote" xfId="517"/>
    <cellStyle name="Unit" xfId="518"/>
    <cellStyle name="UnitOfMeasure" xfId="519"/>
    <cellStyle name="Value" xfId="520"/>
    <cellStyle name="Vertical" xfId="521"/>
    <cellStyle name="Warning Text" xfId="522" builtinId="11" customBuiltin="1"/>
    <cellStyle name="Warning Text 2" xfId="523"/>
    <cellStyle name="Warning Text 3" xfId="661"/>
    <cellStyle name="whole number" xfId="524"/>
    <cellStyle name="whole number 2" xfId="662"/>
  </cellStyles>
  <dxfs count="1">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BE3E8"/>
      <color rgb="FF477391"/>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udgetresponsibility.org.uk/efo/economic-and-fiscal-outlook-March-2018" TargetMode="External"/><Relationship Id="rId2" Type="http://schemas.openxmlformats.org/officeDocument/2006/relationships/hyperlink" Target="http://www.budgetresponsibility.org.uk/efo/economic-and-fiscal-outlook-March-2018" TargetMode="External"/><Relationship Id="rId1" Type="http://schemas.openxmlformats.org/officeDocument/2006/relationships/hyperlink" Target="http://www.budgetresponsibility.org.uk/efo/economic-and-fiscal-outlook-March-2018"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L2018"/>
  <sheetViews>
    <sheetView tabSelected="1" zoomScaleNormal="100" workbookViewId="0"/>
  </sheetViews>
  <sheetFormatPr defaultColWidth="9.140625" defaultRowHeight="12.75"/>
  <cols>
    <col min="1" max="1" width="9.28515625" style="51" customWidth="1"/>
    <col min="2" max="2" width="24.5703125" style="51" customWidth="1"/>
    <col min="3" max="4" width="20.7109375" style="51" customWidth="1"/>
    <col min="5" max="5" width="3" style="51" customWidth="1"/>
    <col min="6" max="6" width="7.140625" style="51" customWidth="1"/>
    <col min="7" max="7" width="8.85546875" style="51" customWidth="1"/>
    <col min="8" max="8" width="17.42578125" style="51" customWidth="1"/>
    <col min="9" max="9" width="9" style="51" customWidth="1"/>
    <col min="10" max="10" width="81.42578125" style="51" customWidth="1"/>
    <col min="11" max="11" width="9" style="81" customWidth="1"/>
    <col min="12" max="12" width="9.140625" style="81"/>
    <col min="13" max="16384" width="9.140625" style="51"/>
  </cols>
  <sheetData>
    <row r="1" spans="1:11" ht="33.75" customHeight="1" thickBot="1">
      <c r="A1" s="81"/>
      <c r="B1" s="439"/>
    </row>
    <row r="2" spans="1:11" ht="21" customHeight="1">
      <c r="A2" s="81"/>
      <c r="B2" s="479" t="s">
        <v>262</v>
      </c>
      <c r="C2" s="480"/>
      <c r="D2" s="480"/>
      <c r="E2" s="480"/>
      <c r="F2" s="480"/>
      <c r="G2" s="480"/>
      <c r="H2" s="480"/>
      <c r="I2" s="480"/>
      <c r="J2" s="481"/>
    </row>
    <row r="3" spans="1:11" ht="19.5">
      <c r="A3" s="81"/>
      <c r="B3" s="482" t="s">
        <v>108</v>
      </c>
      <c r="C3" s="483"/>
      <c r="D3" s="483"/>
      <c r="E3" s="483"/>
      <c r="F3" s="483"/>
      <c r="G3" s="483"/>
      <c r="H3" s="483"/>
      <c r="I3" s="483"/>
      <c r="J3" s="484"/>
    </row>
    <row r="4" spans="1:11" ht="15.75" customHeight="1">
      <c r="A4" s="81"/>
      <c r="B4" s="440" t="s">
        <v>231</v>
      </c>
      <c r="C4" s="194"/>
      <c r="D4" s="194"/>
      <c r="E4" s="194"/>
      <c r="F4" s="194"/>
      <c r="G4" s="194"/>
      <c r="H4" s="194"/>
      <c r="I4" s="194"/>
      <c r="J4" s="441"/>
    </row>
    <row r="5" spans="1:11" ht="15.75" customHeight="1">
      <c r="A5" s="443"/>
      <c r="B5" s="491" t="s">
        <v>135</v>
      </c>
      <c r="C5" s="492"/>
      <c r="D5" s="492"/>
      <c r="E5" s="492"/>
      <c r="F5" s="492"/>
      <c r="G5" s="492"/>
      <c r="H5" s="492"/>
      <c r="I5" s="492"/>
      <c r="J5" s="493"/>
      <c r="K5" s="442"/>
    </row>
    <row r="6" spans="1:11" ht="15.75" customHeight="1">
      <c r="A6" s="443"/>
      <c r="B6" s="491" t="s">
        <v>117</v>
      </c>
      <c r="C6" s="492"/>
      <c r="D6" s="492"/>
      <c r="E6" s="492"/>
      <c r="F6" s="492"/>
      <c r="G6" s="492"/>
      <c r="H6" s="492"/>
      <c r="I6" s="492"/>
      <c r="J6" s="493"/>
    </row>
    <row r="7" spans="1:11" ht="15.75" customHeight="1">
      <c r="A7" s="443"/>
      <c r="B7" s="491" t="s">
        <v>69</v>
      </c>
      <c r="C7" s="492"/>
      <c r="D7" s="492"/>
      <c r="E7" s="492"/>
      <c r="F7" s="492"/>
      <c r="G7" s="492"/>
      <c r="H7" s="492"/>
      <c r="I7" s="492"/>
      <c r="J7" s="493"/>
    </row>
    <row r="8" spans="1:11" ht="15.75" customHeight="1">
      <c r="A8" s="443"/>
      <c r="B8" s="494"/>
      <c r="C8" s="495"/>
      <c r="D8" s="495"/>
      <c r="E8" s="495"/>
      <c r="F8" s="495"/>
      <c r="G8" s="495"/>
      <c r="H8" s="495"/>
      <c r="I8" s="495"/>
      <c r="J8" s="496"/>
    </row>
    <row r="9" spans="1:11" ht="15.75" customHeight="1">
      <c r="A9" s="443"/>
      <c r="B9" s="497" t="s">
        <v>214</v>
      </c>
      <c r="C9" s="498"/>
      <c r="D9" s="498"/>
      <c r="E9" s="498"/>
      <c r="F9" s="498"/>
      <c r="G9" s="498"/>
      <c r="H9" s="498"/>
      <c r="I9" s="498"/>
      <c r="J9" s="499"/>
    </row>
    <row r="10" spans="1:11" ht="15.75" customHeight="1">
      <c r="A10" s="443"/>
      <c r="B10" s="491" t="s">
        <v>119</v>
      </c>
      <c r="C10" s="492"/>
      <c r="D10" s="492"/>
      <c r="E10" s="492"/>
      <c r="F10" s="492"/>
      <c r="G10" s="492"/>
      <c r="H10" s="492"/>
      <c r="I10" s="492"/>
      <c r="J10" s="493"/>
    </row>
    <row r="11" spans="1:11" ht="15.75" customHeight="1">
      <c r="A11" s="443"/>
      <c r="B11" s="491" t="s">
        <v>77</v>
      </c>
      <c r="C11" s="492"/>
      <c r="D11" s="492"/>
      <c r="E11" s="492"/>
      <c r="F11" s="492"/>
      <c r="G11" s="492"/>
      <c r="H11" s="492"/>
      <c r="I11" s="492"/>
      <c r="J11" s="493"/>
    </row>
    <row r="12" spans="1:11" ht="15.75" customHeight="1">
      <c r="A12" s="443"/>
      <c r="B12" s="491" t="s">
        <v>133</v>
      </c>
      <c r="C12" s="492"/>
      <c r="D12" s="492"/>
      <c r="E12" s="492"/>
      <c r="F12" s="492"/>
      <c r="G12" s="492"/>
      <c r="H12" s="492"/>
      <c r="I12" s="492"/>
      <c r="J12" s="493"/>
    </row>
    <row r="13" spans="1:11" ht="15.75" customHeight="1">
      <c r="A13" s="443"/>
      <c r="B13" s="491" t="s">
        <v>134</v>
      </c>
      <c r="C13" s="492"/>
      <c r="D13" s="492"/>
      <c r="E13" s="492"/>
      <c r="F13" s="492"/>
      <c r="G13" s="492"/>
      <c r="H13" s="492"/>
      <c r="I13" s="492"/>
      <c r="J13" s="493"/>
    </row>
    <row r="14" spans="1:11" ht="15.75" customHeight="1">
      <c r="A14" s="443"/>
      <c r="B14" s="491" t="s">
        <v>46</v>
      </c>
      <c r="C14" s="492"/>
      <c r="D14" s="492"/>
      <c r="E14" s="492"/>
      <c r="F14" s="492"/>
      <c r="G14" s="492"/>
      <c r="H14" s="492"/>
      <c r="I14" s="492"/>
      <c r="J14" s="493"/>
    </row>
    <row r="15" spans="1:11" ht="15.75" customHeight="1">
      <c r="A15" s="443"/>
      <c r="B15" s="491" t="s">
        <v>222</v>
      </c>
      <c r="C15" s="492"/>
      <c r="D15" s="492"/>
      <c r="E15" s="492"/>
      <c r="F15" s="492"/>
      <c r="G15" s="492"/>
      <c r="H15" s="492"/>
      <c r="I15" s="492"/>
      <c r="J15" s="493"/>
    </row>
    <row r="16" spans="1:11" ht="15.75" customHeight="1">
      <c r="A16" s="443"/>
      <c r="B16" s="491" t="s">
        <v>165</v>
      </c>
      <c r="C16" s="492"/>
      <c r="D16" s="492"/>
      <c r="E16" s="492"/>
      <c r="F16" s="492"/>
      <c r="G16" s="492"/>
      <c r="H16" s="492"/>
      <c r="I16" s="492"/>
      <c r="J16" s="493"/>
    </row>
    <row r="17" spans="1:10" ht="15.75" customHeight="1">
      <c r="A17" s="443"/>
      <c r="B17" s="491" t="s">
        <v>112</v>
      </c>
      <c r="C17" s="492"/>
      <c r="D17" s="492"/>
      <c r="E17" s="492"/>
      <c r="F17" s="492"/>
      <c r="G17" s="492"/>
      <c r="H17" s="492"/>
      <c r="I17" s="492"/>
      <c r="J17" s="493"/>
    </row>
    <row r="18" spans="1:10" ht="15.75" customHeight="1">
      <c r="A18" s="443"/>
      <c r="B18" s="491" t="s">
        <v>215</v>
      </c>
      <c r="C18" s="492"/>
      <c r="D18" s="492"/>
      <c r="E18" s="492"/>
      <c r="F18" s="492"/>
      <c r="G18" s="492"/>
      <c r="H18" s="492"/>
      <c r="I18" s="492"/>
      <c r="J18" s="493"/>
    </row>
    <row r="19" spans="1:10" ht="15.75" customHeight="1">
      <c r="A19" s="443"/>
      <c r="B19" s="491" t="s">
        <v>184</v>
      </c>
      <c r="C19" s="492"/>
      <c r="D19" s="492"/>
      <c r="E19" s="492"/>
      <c r="F19" s="492"/>
      <c r="G19" s="492"/>
      <c r="H19" s="492"/>
      <c r="I19" s="492"/>
      <c r="J19" s="493"/>
    </row>
    <row r="20" spans="1:10" ht="15.75" customHeight="1">
      <c r="A20" s="443"/>
      <c r="B20" s="491" t="s">
        <v>207</v>
      </c>
      <c r="C20" s="492"/>
      <c r="D20" s="492"/>
      <c r="E20" s="492"/>
      <c r="F20" s="492"/>
      <c r="G20" s="492"/>
      <c r="H20" s="492"/>
      <c r="I20" s="492"/>
      <c r="J20" s="493"/>
    </row>
    <row r="21" spans="1:10" ht="15.75" customHeight="1">
      <c r="A21" s="444"/>
      <c r="B21" s="500"/>
      <c r="C21" s="501"/>
      <c r="D21" s="501"/>
      <c r="E21" s="501"/>
      <c r="F21" s="501"/>
      <c r="G21" s="501"/>
      <c r="H21" s="501"/>
      <c r="I21" s="501"/>
      <c r="J21" s="502"/>
    </row>
    <row r="22" spans="1:10" ht="19.5">
      <c r="A22" s="444"/>
      <c r="B22" s="485" t="s">
        <v>109</v>
      </c>
      <c r="C22" s="486"/>
      <c r="D22" s="486"/>
      <c r="E22" s="486"/>
      <c r="F22" s="486"/>
      <c r="G22" s="486"/>
      <c r="H22" s="486"/>
      <c r="I22" s="486"/>
      <c r="J22" s="487"/>
    </row>
    <row r="23" spans="1:10" ht="19.5" customHeight="1">
      <c r="A23" s="444"/>
      <c r="B23" s="448" t="s">
        <v>208</v>
      </c>
      <c r="C23" s="445"/>
      <c r="D23" s="445"/>
      <c r="E23" s="445"/>
      <c r="F23" s="445"/>
      <c r="G23" s="445"/>
      <c r="H23" s="445"/>
      <c r="I23" s="446" t="s">
        <v>206</v>
      </c>
      <c r="J23" s="472" t="s">
        <v>225</v>
      </c>
    </row>
    <row r="24" spans="1:10" ht="15.75" customHeight="1">
      <c r="A24" s="443"/>
      <c r="B24" s="448" t="s">
        <v>216</v>
      </c>
      <c r="C24" s="258"/>
      <c r="D24" s="258"/>
      <c r="E24" s="258"/>
      <c r="F24" s="258"/>
      <c r="G24" s="258"/>
      <c r="I24" s="446" t="s">
        <v>206</v>
      </c>
      <c r="J24" s="447" t="s">
        <v>225</v>
      </c>
    </row>
    <row r="25" spans="1:10" ht="15.75" customHeight="1">
      <c r="A25" s="443"/>
      <c r="B25" s="448" t="s">
        <v>223</v>
      </c>
      <c r="C25" s="449"/>
      <c r="D25" s="449"/>
      <c r="E25" s="449"/>
      <c r="F25" s="449"/>
      <c r="G25" s="449"/>
      <c r="I25" s="446" t="s">
        <v>206</v>
      </c>
      <c r="J25" s="447" t="s">
        <v>225</v>
      </c>
    </row>
    <row r="26" spans="1:10" ht="15.75" customHeight="1">
      <c r="A26" s="443"/>
      <c r="B26" s="448" t="s">
        <v>217</v>
      </c>
      <c r="C26" s="449"/>
      <c r="D26" s="449"/>
      <c r="E26" s="449"/>
      <c r="F26" s="449"/>
      <c r="G26" s="449"/>
      <c r="I26" s="446" t="s">
        <v>206</v>
      </c>
      <c r="J26" s="447" t="s">
        <v>225</v>
      </c>
    </row>
    <row r="27" spans="1:10" ht="15.75" customHeight="1">
      <c r="A27" s="443"/>
      <c r="B27" s="448" t="s">
        <v>232</v>
      </c>
      <c r="C27" s="449"/>
      <c r="D27" s="449"/>
      <c r="E27" s="449"/>
      <c r="F27" s="449"/>
      <c r="G27" s="449"/>
      <c r="I27" s="446" t="s">
        <v>206</v>
      </c>
      <c r="J27" s="447" t="s">
        <v>225</v>
      </c>
    </row>
    <row r="28" spans="1:10" ht="15.75" customHeight="1">
      <c r="A28" s="443"/>
      <c r="B28" s="448" t="s">
        <v>209</v>
      </c>
      <c r="C28" s="449"/>
      <c r="D28" s="449"/>
      <c r="E28" s="449"/>
      <c r="F28" s="449"/>
      <c r="G28" s="449"/>
      <c r="I28" s="446" t="s">
        <v>206</v>
      </c>
      <c r="J28" s="447" t="s">
        <v>225</v>
      </c>
    </row>
    <row r="29" spans="1:10" ht="15.75" customHeight="1">
      <c r="A29" s="443"/>
      <c r="B29" s="448" t="s">
        <v>218</v>
      </c>
      <c r="C29" s="449"/>
      <c r="D29" s="449"/>
      <c r="E29" s="449"/>
      <c r="F29" s="449"/>
      <c r="G29" s="449"/>
      <c r="I29" s="446" t="s">
        <v>206</v>
      </c>
      <c r="J29" s="447" t="s">
        <v>225</v>
      </c>
    </row>
    <row r="30" spans="1:10" ht="15.75" customHeight="1">
      <c r="A30" s="443"/>
      <c r="B30" s="448" t="s">
        <v>233</v>
      </c>
      <c r="C30" s="449"/>
      <c r="D30" s="449"/>
      <c r="E30" s="449"/>
      <c r="F30" s="449"/>
      <c r="G30" s="449"/>
      <c r="I30" s="446" t="s">
        <v>206</v>
      </c>
      <c r="J30" s="447" t="s">
        <v>225</v>
      </c>
    </row>
    <row r="31" spans="1:10" ht="15.75" customHeight="1">
      <c r="A31" s="443"/>
      <c r="B31" s="448" t="s">
        <v>234</v>
      </c>
      <c r="C31" s="449"/>
      <c r="D31" s="449"/>
      <c r="E31" s="449"/>
      <c r="F31" s="449"/>
      <c r="G31" s="449"/>
      <c r="I31" s="446" t="s">
        <v>206</v>
      </c>
      <c r="J31" s="447" t="s">
        <v>225</v>
      </c>
    </row>
    <row r="32" spans="1:10" ht="15.75" customHeight="1">
      <c r="A32" s="443"/>
      <c r="B32" s="448" t="s">
        <v>235</v>
      </c>
      <c r="C32" s="449"/>
      <c r="D32" s="449"/>
      <c r="E32" s="449"/>
      <c r="F32" s="449"/>
      <c r="G32" s="449"/>
      <c r="I32" s="446" t="s">
        <v>206</v>
      </c>
      <c r="J32" s="447" t="s">
        <v>225</v>
      </c>
    </row>
    <row r="33" spans="1:10" ht="15.75" customHeight="1">
      <c r="A33" s="443"/>
      <c r="B33" s="448" t="s">
        <v>236</v>
      </c>
      <c r="C33" s="449"/>
      <c r="D33" s="449"/>
      <c r="E33" s="449"/>
      <c r="F33" s="449"/>
      <c r="G33" s="449"/>
      <c r="H33" s="449"/>
      <c r="I33" s="446" t="s">
        <v>206</v>
      </c>
      <c r="J33" s="447" t="s">
        <v>225</v>
      </c>
    </row>
    <row r="34" spans="1:10" ht="15.75" customHeight="1">
      <c r="A34" s="443"/>
      <c r="B34" s="448" t="s">
        <v>237</v>
      </c>
      <c r="C34" s="449"/>
      <c r="D34" s="449"/>
      <c r="E34" s="449"/>
      <c r="F34" s="449"/>
      <c r="G34" s="449"/>
      <c r="H34" s="449"/>
      <c r="I34" s="446" t="s">
        <v>206</v>
      </c>
      <c r="J34" s="447" t="s">
        <v>225</v>
      </c>
    </row>
    <row r="35" spans="1:10" ht="15.75" customHeight="1">
      <c r="A35" s="443"/>
      <c r="B35" s="448" t="s">
        <v>238</v>
      </c>
      <c r="C35" s="449"/>
      <c r="D35" s="449"/>
      <c r="E35" s="449"/>
      <c r="F35" s="449"/>
      <c r="G35" s="449"/>
      <c r="H35" s="449"/>
      <c r="I35" s="446" t="s">
        <v>206</v>
      </c>
      <c r="J35" s="447" t="s">
        <v>225</v>
      </c>
    </row>
    <row r="36" spans="1:10" ht="15.75" customHeight="1">
      <c r="A36" s="443"/>
      <c r="B36" s="448" t="s">
        <v>239</v>
      </c>
      <c r="C36" s="449"/>
      <c r="D36" s="449"/>
      <c r="E36" s="449"/>
      <c r="F36" s="449"/>
      <c r="G36" s="449"/>
      <c r="H36" s="449"/>
      <c r="I36" s="446" t="s">
        <v>206</v>
      </c>
      <c r="J36" s="447" t="s">
        <v>225</v>
      </c>
    </row>
    <row r="37" spans="1:10" ht="15.75" customHeight="1">
      <c r="A37" s="443"/>
      <c r="B37" s="448" t="s">
        <v>240</v>
      </c>
      <c r="C37" s="449"/>
      <c r="D37" s="449"/>
      <c r="E37" s="449"/>
      <c r="F37" s="449"/>
      <c r="G37" s="449"/>
      <c r="H37" s="449"/>
      <c r="I37" s="446" t="s">
        <v>206</v>
      </c>
      <c r="J37" s="447" t="s">
        <v>225</v>
      </c>
    </row>
    <row r="38" spans="1:10" ht="15.75" customHeight="1">
      <c r="A38" s="443"/>
      <c r="B38" s="448" t="s">
        <v>241</v>
      </c>
      <c r="C38" s="449"/>
      <c r="D38" s="449"/>
      <c r="E38" s="449"/>
      <c r="F38" s="449"/>
      <c r="G38" s="449"/>
      <c r="H38" s="449"/>
      <c r="I38" s="446" t="s">
        <v>206</v>
      </c>
      <c r="J38" s="447" t="s">
        <v>225</v>
      </c>
    </row>
    <row r="39" spans="1:10" ht="15.75" customHeight="1">
      <c r="A39" s="443"/>
      <c r="B39" s="448" t="s">
        <v>242</v>
      </c>
      <c r="C39" s="449"/>
      <c r="D39" s="449"/>
      <c r="E39" s="449"/>
      <c r="F39" s="449"/>
      <c r="G39" s="449"/>
      <c r="H39" s="449"/>
      <c r="I39" s="446" t="s">
        <v>206</v>
      </c>
      <c r="J39" s="447" t="s">
        <v>225</v>
      </c>
    </row>
    <row r="40" spans="1:10" ht="15.75" customHeight="1">
      <c r="A40" s="443"/>
      <c r="B40" s="448" t="s">
        <v>243</v>
      </c>
      <c r="C40" s="449"/>
      <c r="D40" s="449"/>
      <c r="E40" s="449"/>
      <c r="F40" s="449"/>
      <c r="G40" s="449"/>
      <c r="H40" s="449"/>
      <c r="I40" s="446" t="s">
        <v>206</v>
      </c>
      <c r="J40" s="447" t="s">
        <v>225</v>
      </c>
    </row>
    <row r="41" spans="1:10" ht="15.75" customHeight="1">
      <c r="A41" s="443"/>
      <c r="B41" s="448" t="s">
        <v>244</v>
      </c>
      <c r="C41" s="449"/>
      <c r="D41" s="449"/>
      <c r="E41" s="449"/>
      <c r="F41" s="449"/>
      <c r="G41" s="449"/>
      <c r="H41" s="449"/>
      <c r="I41" s="446" t="s">
        <v>206</v>
      </c>
      <c r="J41" s="447" t="s">
        <v>225</v>
      </c>
    </row>
    <row r="42" spans="1:10" ht="15.75" customHeight="1">
      <c r="A42" s="443"/>
      <c r="B42" s="448" t="s">
        <v>245</v>
      </c>
      <c r="C42" s="449"/>
      <c r="D42" s="449"/>
      <c r="E42" s="449"/>
      <c r="F42" s="449"/>
      <c r="G42" s="449"/>
      <c r="H42" s="449"/>
      <c r="I42" s="446" t="s">
        <v>206</v>
      </c>
      <c r="J42" s="447" t="s">
        <v>225</v>
      </c>
    </row>
    <row r="43" spans="1:10" ht="15.75" customHeight="1">
      <c r="A43" s="443"/>
      <c r="B43" s="448" t="s">
        <v>246</v>
      </c>
      <c r="C43" s="449"/>
      <c r="D43" s="449"/>
      <c r="E43" s="449"/>
      <c r="F43" s="449"/>
      <c r="G43" s="449"/>
      <c r="H43" s="449"/>
      <c r="I43" s="446" t="s">
        <v>206</v>
      </c>
      <c r="J43" s="447" t="s">
        <v>225</v>
      </c>
    </row>
    <row r="44" spans="1:10" ht="15.75" customHeight="1">
      <c r="A44" s="443"/>
      <c r="B44" s="448" t="s">
        <v>247</v>
      </c>
      <c r="C44" s="449"/>
      <c r="D44" s="449"/>
      <c r="E44" s="449"/>
      <c r="F44" s="449"/>
      <c r="G44" s="449"/>
      <c r="H44" s="449"/>
      <c r="I44" s="446" t="s">
        <v>206</v>
      </c>
      <c r="J44" s="447" t="s">
        <v>225</v>
      </c>
    </row>
    <row r="45" spans="1:10" ht="15.75" customHeight="1">
      <c r="A45" s="443"/>
      <c r="B45" s="448" t="s">
        <v>335</v>
      </c>
      <c r="C45" s="449"/>
      <c r="D45" s="449"/>
      <c r="E45" s="449"/>
      <c r="F45" s="449"/>
      <c r="G45" s="449"/>
      <c r="H45" s="449"/>
      <c r="I45" s="446" t="s">
        <v>206</v>
      </c>
      <c r="J45" s="447" t="s">
        <v>225</v>
      </c>
    </row>
    <row r="46" spans="1:10" ht="15.75" customHeight="1">
      <c r="A46" s="443"/>
      <c r="B46" s="448"/>
      <c r="C46" s="449"/>
      <c r="D46" s="449"/>
      <c r="E46" s="449"/>
      <c r="F46" s="449"/>
      <c r="G46" s="449"/>
      <c r="H46" s="449"/>
      <c r="I46" s="450"/>
      <c r="J46" s="451"/>
    </row>
    <row r="47" spans="1:10" ht="19.5">
      <c r="A47" s="444"/>
      <c r="B47" s="488" t="s">
        <v>224</v>
      </c>
      <c r="C47" s="489"/>
      <c r="D47" s="489"/>
      <c r="E47" s="489"/>
      <c r="F47" s="489"/>
      <c r="G47" s="489"/>
      <c r="H47" s="489"/>
      <c r="I47" s="489"/>
      <c r="J47" s="490"/>
    </row>
    <row r="48" spans="1:10" ht="15.75" customHeight="1">
      <c r="A48" s="444"/>
      <c r="B48" s="440" t="s">
        <v>219</v>
      </c>
      <c r="C48" s="452"/>
      <c r="D48" s="452"/>
      <c r="E48" s="452"/>
      <c r="F48" s="452"/>
      <c r="G48" s="452"/>
      <c r="H48" s="452"/>
      <c r="I48" s="452"/>
      <c r="J48" s="453"/>
    </row>
    <row r="49" spans="1:10" ht="15.75" customHeight="1">
      <c r="A49" s="443"/>
      <c r="B49" s="491" t="s">
        <v>336</v>
      </c>
      <c r="C49" s="492"/>
      <c r="D49" s="492"/>
      <c r="E49" s="492"/>
      <c r="F49" s="492"/>
      <c r="G49" s="492"/>
      <c r="H49" s="492"/>
      <c r="I49" s="492"/>
      <c r="J49" s="493"/>
    </row>
    <row r="50" spans="1:10" ht="15.75" customHeight="1">
      <c r="A50" s="443"/>
      <c r="B50" s="491" t="s">
        <v>337</v>
      </c>
      <c r="C50" s="492"/>
      <c r="D50" s="492"/>
      <c r="E50" s="492"/>
      <c r="F50" s="492"/>
      <c r="G50" s="492"/>
      <c r="H50" s="492"/>
      <c r="I50" s="492"/>
      <c r="J50" s="493"/>
    </row>
    <row r="51" spans="1:10" ht="15.75" customHeight="1">
      <c r="A51" s="443"/>
      <c r="B51" s="491" t="s">
        <v>338</v>
      </c>
      <c r="C51" s="492"/>
      <c r="D51" s="492"/>
      <c r="E51" s="492"/>
      <c r="F51" s="492"/>
      <c r="G51" s="492"/>
      <c r="H51" s="492"/>
      <c r="I51" s="492"/>
      <c r="J51" s="493"/>
    </row>
    <row r="52" spans="1:10" ht="15.75" customHeight="1">
      <c r="A52" s="443"/>
      <c r="B52" s="491" t="s">
        <v>339</v>
      </c>
      <c r="C52" s="492"/>
      <c r="D52" s="492"/>
      <c r="E52" s="492"/>
      <c r="F52" s="492"/>
      <c r="G52" s="492"/>
      <c r="H52" s="492"/>
      <c r="I52" s="492"/>
      <c r="J52" s="493"/>
    </row>
    <row r="53" spans="1:10" ht="17.25" customHeight="1">
      <c r="A53" s="465"/>
      <c r="B53" s="454"/>
      <c r="C53" s="455"/>
      <c r="D53" s="455"/>
      <c r="E53" s="455"/>
      <c r="F53" s="455"/>
      <c r="G53" s="455"/>
      <c r="H53" s="455"/>
      <c r="I53" s="455"/>
      <c r="J53" s="456"/>
    </row>
    <row r="54" spans="1:10" ht="15.75" customHeight="1">
      <c r="A54" s="444"/>
      <c r="B54" s="440" t="s">
        <v>220</v>
      </c>
      <c r="C54" s="452"/>
      <c r="D54" s="452"/>
      <c r="E54" s="452"/>
      <c r="F54" s="452"/>
      <c r="G54" s="452"/>
      <c r="H54" s="452"/>
      <c r="I54" s="452"/>
      <c r="J54" s="453"/>
    </row>
    <row r="55" spans="1:10" ht="15.75" customHeight="1">
      <c r="A55" s="459"/>
      <c r="B55" s="491" t="s">
        <v>340</v>
      </c>
      <c r="C55" s="492"/>
      <c r="D55" s="492"/>
      <c r="E55" s="492"/>
      <c r="F55" s="492"/>
      <c r="G55" s="492"/>
      <c r="H55" s="492"/>
      <c r="I55" s="492"/>
      <c r="J55" s="493"/>
    </row>
    <row r="56" spans="1:10" ht="15.75" customHeight="1">
      <c r="A56" s="466"/>
      <c r="B56" s="457"/>
      <c r="C56" s="445"/>
      <c r="D56" s="445"/>
      <c r="E56" s="445"/>
      <c r="F56" s="445"/>
      <c r="G56" s="445"/>
      <c r="H56" s="445"/>
      <c r="I56" s="445"/>
      <c r="J56" s="458"/>
    </row>
    <row r="57" spans="1:10" ht="15.75" customHeight="1">
      <c r="A57" s="459"/>
      <c r="B57" s="440" t="s">
        <v>332</v>
      </c>
      <c r="C57" s="452"/>
      <c r="D57" s="452"/>
      <c r="E57" s="452"/>
      <c r="F57" s="452"/>
      <c r="G57" s="452"/>
      <c r="H57" s="452"/>
      <c r="I57" s="452"/>
      <c r="J57" s="453"/>
    </row>
    <row r="58" spans="1:10" ht="15.75" customHeight="1">
      <c r="A58" s="459"/>
      <c r="B58" s="491" t="s">
        <v>341</v>
      </c>
      <c r="C58" s="492"/>
      <c r="D58" s="492"/>
      <c r="E58" s="492"/>
      <c r="F58" s="492"/>
      <c r="G58" s="492"/>
      <c r="H58" s="492"/>
      <c r="I58" s="492"/>
      <c r="J58" s="493"/>
    </row>
    <row r="59" spans="1:10" ht="15.75" customHeight="1">
      <c r="A59" s="459"/>
      <c r="B59" s="460"/>
      <c r="C59" s="460"/>
      <c r="D59" s="460"/>
      <c r="E59" s="460"/>
      <c r="F59" s="460"/>
      <c r="G59" s="460"/>
      <c r="H59" s="460"/>
      <c r="I59" s="460"/>
      <c r="J59" s="461"/>
    </row>
    <row r="60" spans="1:10" ht="15.75" customHeight="1">
      <c r="A60" s="466"/>
      <c r="B60" s="440" t="s">
        <v>221</v>
      </c>
      <c r="C60" s="452"/>
      <c r="D60" s="452"/>
      <c r="E60" s="452"/>
      <c r="F60" s="452"/>
      <c r="G60" s="452"/>
      <c r="H60" s="452"/>
      <c r="I60" s="452"/>
      <c r="J60" s="453"/>
    </row>
    <row r="61" spans="1:10" ht="15.75" customHeight="1">
      <c r="A61" s="459"/>
      <c r="B61" s="468" t="s">
        <v>342</v>
      </c>
      <c r="C61" s="460"/>
      <c r="D61" s="460"/>
      <c r="E61" s="460"/>
      <c r="F61" s="460"/>
      <c r="G61" s="460"/>
      <c r="H61" s="460"/>
      <c r="I61" s="460"/>
      <c r="J61" s="461"/>
    </row>
    <row r="62" spans="1:10" ht="15.75" customHeight="1">
      <c r="A62" s="459"/>
      <c r="B62" s="460"/>
      <c r="C62" s="460"/>
      <c r="D62" s="460"/>
      <c r="E62" s="460"/>
      <c r="F62" s="460"/>
      <c r="G62" s="460"/>
      <c r="H62" s="460"/>
      <c r="I62" s="460"/>
      <c r="J62" s="461"/>
    </row>
    <row r="63" spans="1:10" ht="15.75" customHeight="1">
      <c r="A63" s="459"/>
      <c r="B63" s="440" t="s">
        <v>185</v>
      </c>
      <c r="C63" s="452"/>
      <c r="D63" s="452"/>
      <c r="E63" s="452"/>
      <c r="F63" s="452"/>
      <c r="G63" s="452"/>
      <c r="H63" s="452"/>
      <c r="I63" s="452"/>
      <c r="J63" s="453"/>
    </row>
    <row r="64" spans="1:10" ht="15.75" customHeight="1">
      <c r="A64" s="459"/>
      <c r="B64" s="491" t="s">
        <v>343</v>
      </c>
      <c r="C64" s="492"/>
      <c r="D64" s="492"/>
      <c r="E64" s="492"/>
      <c r="F64" s="492"/>
      <c r="G64" s="492"/>
      <c r="H64" s="492"/>
      <c r="I64" s="492"/>
      <c r="J64" s="493"/>
    </row>
    <row r="65" spans="1:10" ht="15.75" customHeight="1">
      <c r="A65" s="459"/>
      <c r="B65" s="491" t="s">
        <v>344</v>
      </c>
      <c r="C65" s="492"/>
      <c r="D65" s="492"/>
      <c r="E65" s="492"/>
      <c r="F65" s="492"/>
      <c r="G65" s="492"/>
      <c r="H65" s="492"/>
      <c r="I65" s="492"/>
      <c r="J65" s="493"/>
    </row>
    <row r="66" spans="1:10" ht="13.5" thickBot="1">
      <c r="A66" s="444"/>
      <c r="B66" s="462"/>
      <c r="C66" s="424"/>
      <c r="D66" s="424"/>
      <c r="E66" s="424"/>
      <c r="F66" s="424"/>
      <c r="G66" s="424"/>
      <c r="H66" s="424"/>
      <c r="I66" s="424"/>
      <c r="J66" s="425"/>
    </row>
    <row r="67" spans="1:10">
      <c r="A67" s="444"/>
    </row>
    <row r="68" spans="1:10" ht="15">
      <c r="B68" s="463"/>
    </row>
    <row r="71" spans="1:10" ht="15">
      <c r="B71" s="463"/>
    </row>
    <row r="73" spans="1:10">
      <c r="B73" s="464"/>
    </row>
    <row r="74" spans="1:10" ht="15">
      <c r="B74" s="463"/>
    </row>
    <row r="77" spans="1:10" ht="15">
      <c r="B77" s="463"/>
    </row>
    <row r="80" spans="1:10" ht="15">
      <c r="B80" s="463"/>
    </row>
    <row r="83" spans="2:2" ht="15">
      <c r="B83" s="463"/>
    </row>
    <row r="86" spans="2:2" ht="15">
      <c r="B86" s="463"/>
    </row>
    <row r="89" spans="2:2" ht="15">
      <c r="B89" s="463"/>
    </row>
    <row r="92" spans="2:2" ht="15">
      <c r="B92" s="463"/>
    </row>
    <row r="95" spans="2:2" ht="15">
      <c r="B95" s="463"/>
    </row>
    <row r="98" spans="2:2" ht="15">
      <c r="B98" s="463"/>
    </row>
    <row r="101" spans="2:2" ht="15">
      <c r="B101" s="463"/>
    </row>
    <row r="104" spans="2:2" ht="15">
      <c r="B104" s="463"/>
    </row>
    <row r="107" spans="2:2" ht="15">
      <c r="B107" s="463"/>
    </row>
    <row r="110" spans="2:2" ht="15">
      <c r="B110" s="463"/>
    </row>
    <row r="113" spans="2:2" ht="15">
      <c r="B113" s="463"/>
    </row>
    <row r="116" spans="2:2" ht="15">
      <c r="B116" s="463"/>
    </row>
    <row r="119" spans="2:2" ht="15">
      <c r="B119" s="463"/>
    </row>
    <row r="122" spans="2:2" ht="15">
      <c r="B122" s="463"/>
    </row>
    <row r="125" spans="2:2" ht="15">
      <c r="B125" s="463"/>
    </row>
    <row r="128" spans="2:2" ht="15">
      <c r="B128" s="463"/>
    </row>
    <row r="131" spans="2:2" ht="15">
      <c r="B131" s="463"/>
    </row>
    <row r="134" spans="2:2" ht="15">
      <c r="B134" s="463"/>
    </row>
    <row r="137" spans="2:2" ht="15">
      <c r="B137" s="463"/>
    </row>
    <row r="140" spans="2:2" ht="15">
      <c r="B140" s="463"/>
    </row>
    <row r="143" spans="2:2" ht="15">
      <c r="B143" s="463"/>
    </row>
    <row r="146" spans="2:2" ht="15">
      <c r="B146" s="463"/>
    </row>
    <row r="149" spans="2:2" ht="15">
      <c r="B149" s="463"/>
    </row>
    <row r="152" spans="2:2" ht="15">
      <c r="B152" s="463"/>
    </row>
    <row r="155" spans="2:2" ht="15">
      <c r="B155" s="463"/>
    </row>
    <row r="158" spans="2:2" ht="15">
      <c r="B158" s="463"/>
    </row>
    <row r="161" spans="2:2" ht="15">
      <c r="B161" s="463"/>
    </row>
    <row r="164" spans="2:2" ht="15">
      <c r="B164" s="463"/>
    </row>
    <row r="167" spans="2:2" ht="15">
      <c r="B167" s="463"/>
    </row>
    <row r="170" spans="2:2" ht="15">
      <c r="B170" s="463"/>
    </row>
    <row r="173" spans="2:2" ht="15">
      <c r="B173" s="463"/>
    </row>
    <row r="176" spans="2:2" ht="15">
      <c r="B176" s="463"/>
    </row>
    <row r="179" spans="2:2" ht="15">
      <c r="B179" s="463"/>
    </row>
    <row r="182" spans="2:2" ht="15">
      <c r="B182" s="463"/>
    </row>
    <row r="185" spans="2:2" ht="15">
      <c r="B185" s="463"/>
    </row>
    <row r="188" spans="2:2" ht="15">
      <c r="B188" s="463"/>
    </row>
    <row r="191" spans="2:2" ht="15">
      <c r="B191" s="463"/>
    </row>
    <row r="194" spans="2:2" ht="15">
      <c r="B194" s="463"/>
    </row>
    <row r="197" spans="2:2" ht="15">
      <c r="B197" s="463"/>
    </row>
    <row r="200" spans="2:2" ht="15">
      <c r="B200" s="463"/>
    </row>
    <row r="203" spans="2:2" ht="15">
      <c r="B203" s="463"/>
    </row>
    <row r="206" spans="2:2" ht="15">
      <c r="B206" s="463"/>
    </row>
    <row r="209" spans="2:2" ht="15">
      <c r="B209" s="463"/>
    </row>
    <row r="212" spans="2:2" ht="15">
      <c r="B212" s="463"/>
    </row>
    <row r="215" spans="2:2" ht="15">
      <c r="B215" s="463"/>
    </row>
    <row r="218" spans="2:2" ht="15">
      <c r="B218" s="463"/>
    </row>
    <row r="221" spans="2:2" ht="15">
      <c r="B221" s="463"/>
    </row>
    <row r="224" spans="2:2" ht="15">
      <c r="B224" s="463"/>
    </row>
    <row r="227" spans="2:2" ht="15">
      <c r="B227" s="463"/>
    </row>
    <row r="230" spans="2:2" ht="15">
      <c r="B230" s="463"/>
    </row>
    <row r="233" spans="2:2" ht="15">
      <c r="B233" s="463"/>
    </row>
    <row r="236" spans="2:2" ht="15">
      <c r="B236" s="463"/>
    </row>
    <row r="239" spans="2:2" ht="15">
      <c r="B239" s="463"/>
    </row>
    <row r="242" spans="2:2" ht="15">
      <c r="B242" s="463"/>
    </row>
    <row r="245" spans="2:2" ht="15">
      <c r="B245" s="463"/>
    </row>
    <row r="248" spans="2:2" ht="15">
      <c r="B248" s="463"/>
    </row>
    <row r="251" spans="2:2" ht="15">
      <c r="B251" s="463"/>
    </row>
    <row r="254" spans="2:2" ht="15">
      <c r="B254" s="463"/>
    </row>
    <row r="257" spans="2:2" ht="15">
      <c r="B257" s="463"/>
    </row>
    <row r="260" spans="2:2" ht="15">
      <c r="B260" s="463"/>
    </row>
    <row r="263" spans="2:2" ht="15">
      <c r="B263" s="463"/>
    </row>
    <row r="266" spans="2:2" ht="15">
      <c r="B266" s="463"/>
    </row>
    <row r="269" spans="2:2" ht="15">
      <c r="B269" s="463"/>
    </row>
    <row r="272" spans="2:2" ht="15">
      <c r="B272" s="463"/>
    </row>
    <row r="275" spans="2:2" ht="15">
      <c r="B275" s="463"/>
    </row>
    <row r="278" spans="2:2" ht="15">
      <c r="B278" s="463"/>
    </row>
    <row r="281" spans="2:2" ht="15">
      <c r="B281" s="463"/>
    </row>
    <row r="284" spans="2:2" ht="15">
      <c r="B284" s="463"/>
    </row>
    <row r="287" spans="2:2" ht="15">
      <c r="B287" s="463"/>
    </row>
    <row r="290" spans="2:2" ht="15">
      <c r="B290" s="463"/>
    </row>
    <row r="293" spans="2:2" ht="15">
      <c r="B293" s="463"/>
    </row>
    <row r="296" spans="2:2" ht="15">
      <c r="B296" s="463"/>
    </row>
    <row r="299" spans="2:2" ht="15">
      <c r="B299" s="463"/>
    </row>
    <row r="302" spans="2:2" ht="15">
      <c r="B302" s="463"/>
    </row>
    <row r="305" spans="2:2" ht="15">
      <c r="B305" s="463"/>
    </row>
    <row r="308" spans="2:2" ht="15">
      <c r="B308" s="463"/>
    </row>
    <row r="311" spans="2:2" ht="15">
      <c r="B311" s="463"/>
    </row>
    <row r="314" spans="2:2" ht="15">
      <c r="B314" s="463"/>
    </row>
    <row r="317" spans="2:2" ht="15">
      <c r="B317" s="463"/>
    </row>
    <row r="320" spans="2:2" ht="15">
      <c r="B320" s="463"/>
    </row>
    <row r="323" spans="2:2" ht="15">
      <c r="B323" s="463"/>
    </row>
    <row r="326" spans="2:2" ht="15">
      <c r="B326" s="463"/>
    </row>
    <row r="329" spans="2:2" ht="15">
      <c r="B329" s="463"/>
    </row>
    <row r="332" spans="2:2" ht="15">
      <c r="B332" s="463"/>
    </row>
    <row r="335" spans="2:2" ht="15">
      <c r="B335" s="463"/>
    </row>
    <row r="338" spans="2:2" ht="15">
      <c r="B338" s="463"/>
    </row>
    <row r="341" spans="2:2" ht="15">
      <c r="B341" s="463"/>
    </row>
    <row r="344" spans="2:2" ht="15">
      <c r="B344" s="463"/>
    </row>
    <row r="347" spans="2:2" ht="15">
      <c r="B347" s="463"/>
    </row>
    <row r="350" spans="2:2" ht="15">
      <c r="B350" s="463"/>
    </row>
    <row r="353" spans="2:2" ht="15">
      <c r="B353" s="463"/>
    </row>
    <row r="356" spans="2:2" ht="15">
      <c r="B356" s="463"/>
    </row>
    <row r="359" spans="2:2" ht="15">
      <c r="B359" s="463"/>
    </row>
    <row r="362" spans="2:2" ht="15">
      <c r="B362" s="463"/>
    </row>
    <row r="365" spans="2:2" ht="15">
      <c r="B365" s="463"/>
    </row>
    <row r="368" spans="2:2" ht="15">
      <c r="B368" s="463"/>
    </row>
    <row r="371" spans="2:2" ht="15">
      <c r="B371" s="463"/>
    </row>
    <row r="374" spans="2:2" ht="15">
      <c r="B374" s="463"/>
    </row>
    <row r="377" spans="2:2" ht="15">
      <c r="B377" s="463"/>
    </row>
    <row r="380" spans="2:2" ht="15">
      <c r="B380" s="463"/>
    </row>
    <row r="383" spans="2:2" ht="15">
      <c r="B383" s="463"/>
    </row>
    <row r="386" spans="2:2" ht="15">
      <c r="B386" s="463"/>
    </row>
    <row r="389" spans="2:2" ht="15">
      <c r="B389" s="463"/>
    </row>
    <row r="392" spans="2:2" ht="15">
      <c r="B392" s="463"/>
    </row>
    <row r="395" spans="2:2" ht="15">
      <c r="B395" s="463"/>
    </row>
    <row r="398" spans="2:2" ht="15">
      <c r="B398" s="463"/>
    </row>
    <row r="401" spans="2:2" ht="15">
      <c r="B401" s="463"/>
    </row>
    <row r="404" spans="2:2" ht="15">
      <c r="B404" s="463"/>
    </row>
    <row r="407" spans="2:2" ht="15">
      <c r="B407" s="463"/>
    </row>
    <row r="410" spans="2:2" ht="15">
      <c r="B410" s="463"/>
    </row>
    <row r="413" spans="2:2" ht="15">
      <c r="B413" s="463"/>
    </row>
    <row r="416" spans="2:2" ht="15">
      <c r="B416" s="463"/>
    </row>
    <row r="419" spans="2:2" ht="15">
      <c r="B419" s="463"/>
    </row>
    <row r="422" spans="2:2" ht="15">
      <c r="B422" s="463"/>
    </row>
    <row r="425" spans="2:2" ht="15">
      <c r="B425" s="463"/>
    </row>
    <row r="428" spans="2:2" ht="15">
      <c r="B428" s="463"/>
    </row>
    <row r="431" spans="2:2" ht="15">
      <c r="B431" s="463"/>
    </row>
    <row r="434" spans="2:2" ht="15">
      <c r="B434" s="463"/>
    </row>
    <row r="437" spans="2:2" ht="15">
      <c r="B437" s="463"/>
    </row>
    <row r="440" spans="2:2" ht="15">
      <c r="B440" s="463"/>
    </row>
    <row r="443" spans="2:2" ht="15">
      <c r="B443" s="463"/>
    </row>
    <row r="446" spans="2:2" ht="15">
      <c r="B446" s="463"/>
    </row>
    <row r="449" spans="2:2" ht="15">
      <c r="B449" s="463"/>
    </row>
    <row r="452" spans="2:2" ht="15">
      <c r="B452" s="463"/>
    </row>
    <row r="455" spans="2:2" ht="15">
      <c r="B455" s="463"/>
    </row>
    <row r="458" spans="2:2" ht="15">
      <c r="B458" s="463"/>
    </row>
    <row r="461" spans="2:2" ht="15">
      <c r="B461" s="463"/>
    </row>
    <row r="464" spans="2:2" ht="15">
      <c r="B464" s="463"/>
    </row>
    <row r="467" spans="2:2" ht="15">
      <c r="B467" s="463"/>
    </row>
    <row r="470" spans="2:2" ht="15">
      <c r="B470" s="463"/>
    </row>
    <row r="473" spans="2:2" ht="15">
      <c r="B473" s="463"/>
    </row>
    <row r="476" spans="2:2" ht="15">
      <c r="B476" s="463"/>
    </row>
    <row r="479" spans="2:2" ht="15">
      <c r="B479" s="463"/>
    </row>
    <row r="482" spans="2:2" ht="15">
      <c r="B482" s="463"/>
    </row>
    <row r="485" spans="2:2" ht="15">
      <c r="B485" s="463"/>
    </row>
    <row r="488" spans="2:2" ht="15">
      <c r="B488" s="463"/>
    </row>
    <row r="491" spans="2:2" ht="15">
      <c r="B491" s="463"/>
    </row>
    <row r="494" spans="2:2" ht="15">
      <c r="B494" s="463"/>
    </row>
    <row r="497" spans="2:2" ht="15">
      <c r="B497" s="463"/>
    </row>
    <row r="500" spans="2:2" ht="15">
      <c r="B500" s="463"/>
    </row>
    <row r="503" spans="2:2" ht="15">
      <c r="B503" s="463"/>
    </row>
    <row r="506" spans="2:2" ht="15">
      <c r="B506" s="463"/>
    </row>
    <row r="509" spans="2:2" ht="15">
      <c r="B509" s="463"/>
    </row>
    <row r="512" spans="2:2" ht="15">
      <c r="B512" s="463"/>
    </row>
    <row r="515" spans="2:2" ht="15">
      <c r="B515" s="463"/>
    </row>
    <row r="518" spans="2:2" ht="15">
      <c r="B518" s="463"/>
    </row>
    <row r="521" spans="2:2" ht="15">
      <c r="B521" s="463"/>
    </row>
    <row r="524" spans="2:2" ht="15">
      <c r="B524" s="463"/>
    </row>
    <row r="527" spans="2:2" ht="15">
      <c r="B527" s="463"/>
    </row>
    <row r="530" spans="2:2" ht="15">
      <c r="B530" s="463"/>
    </row>
    <row r="533" spans="2:2" ht="15">
      <c r="B533" s="463"/>
    </row>
    <row r="536" spans="2:2" ht="15">
      <c r="B536" s="463"/>
    </row>
    <row r="539" spans="2:2" ht="15">
      <c r="B539" s="463"/>
    </row>
    <row r="542" spans="2:2" ht="15">
      <c r="B542" s="463"/>
    </row>
    <row r="545" spans="2:2" ht="15">
      <c r="B545" s="463"/>
    </row>
    <row r="548" spans="2:2" ht="15">
      <c r="B548" s="463"/>
    </row>
    <row r="551" spans="2:2" ht="15">
      <c r="B551" s="463"/>
    </row>
    <row r="554" spans="2:2" ht="15">
      <c r="B554" s="463"/>
    </row>
    <row r="557" spans="2:2" ht="15">
      <c r="B557" s="463"/>
    </row>
    <row r="560" spans="2:2" ht="15">
      <c r="B560" s="463"/>
    </row>
    <row r="563" spans="2:2" ht="15">
      <c r="B563" s="463"/>
    </row>
    <row r="566" spans="2:2" ht="15">
      <c r="B566" s="463"/>
    </row>
    <row r="569" spans="2:2" ht="15">
      <c r="B569" s="463"/>
    </row>
    <row r="572" spans="2:2" ht="15">
      <c r="B572" s="463"/>
    </row>
    <row r="575" spans="2:2" ht="15">
      <c r="B575" s="463"/>
    </row>
    <row r="578" spans="2:2" ht="15">
      <c r="B578" s="463"/>
    </row>
    <row r="581" spans="2:2" ht="15">
      <c r="B581" s="463"/>
    </row>
    <row r="584" spans="2:2" ht="15">
      <c r="B584" s="463"/>
    </row>
    <row r="587" spans="2:2" ht="15">
      <c r="B587" s="463"/>
    </row>
    <row r="590" spans="2:2" ht="15">
      <c r="B590" s="463"/>
    </row>
    <row r="593" spans="2:2" ht="15">
      <c r="B593" s="463"/>
    </row>
    <row r="596" spans="2:2" ht="15">
      <c r="B596" s="463"/>
    </row>
    <row r="599" spans="2:2" ht="15">
      <c r="B599" s="463"/>
    </row>
    <row r="602" spans="2:2" ht="15">
      <c r="B602" s="463"/>
    </row>
    <row r="605" spans="2:2" ht="15">
      <c r="B605" s="463"/>
    </row>
    <row r="608" spans="2:2" ht="15">
      <c r="B608" s="463"/>
    </row>
    <row r="611" spans="2:2" ht="15">
      <c r="B611" s="463"/>
    </row>
    <row r="614" spans="2:2" ht="15">
      <c r="B614" s="463"/>
    </row>
    <row r="617" spans="2:2" ht="15">
      <c r="B617" s="463"/>
    </row>
    <row r="620" spans="2:2" ht="15">
      <c r="B620" s="463"/>
    </row>
    <row r="623" spans="2:2" ht="15">
      <c r="B623" s="463"/>
    </row>
    <row r="626" spans="2:2" ht="15">
      <c r="B626" s="463"/>
    </row>
    <row r="629" spans="2:2" ht="15">
      <c r="B629" s="463"/>
    </row>
    <row r="632" spans="2:2" ht="15">
      <c r="B632" s="463"/>
    </row>
    <row r="635" spans="2:2" ht="15">
      <c r="B635" s="463"/>
    </row>
    <row r="638" spans="2:2" ht="15">
      <c r="B638" s="463"/>
    </row>
    <row r="641" spans="2:2" ht="15">
      <c r="B641" s="463"/>
    </row>
    <row r="644" spans="2:2" ht="15">
      <c r="B644" s="463"/>
    </row>
    <row r="647" spans="2:2" ht="15">
      <c r="B647" s="463"/>
    </row>
    <row r="650" spans="2:2" ht="15">
      <c r="B650" s="463"/>
    </row>
    <row r="653" spans="2:2" ht="15">
      <c r="B653" s="463"/>
    </row>
    <row r="656" spans="2:2" ht="15">
      <c r="B656" s="463"/>
    </row>
    <row r="659" spans="2:2" ht="15">
      <c r="B659" s="463"/>
    </row>
    <row r="662" spans="2:2" ht="15">
      <c r="B662" s="463"/>
    </row>
    <row r="665" spans="2:2" ht="15">
      <c r="B665" s="463"/>
    </row>
    <row r="668" spans="2:2" ht="15">
      <c r="B668" s="463"/>
    </row>
    <row r="671" spans="2:2" ht="15">
      <c r="B671" s="463"/>
    </row>
    <row r="674" spans="2:2" ht="15">
      <c r="B674" s="463"/>
    </row>
    <row r="677" spans="2:2" ht="15">
      <c r="B677" s="463"/>
    </row>
    <row r="680" spans="2:2" ht="15">
      <c r="B680" s="463"/>
    </row>
    <row r="683" spans="2:2" ht="15">
      <c r="B683" s="463"/>
    </row>
    <row r="686" spans="2:2" ht="15">
      <c r="B686" s="463"/>
    </row>
    <row r="689" spans="2:2" ht="15">
      <c r="B689" s="463"/>
    </row>
    <row r="692" spans="2:2" ht="15">
      <c r="B692" s="463"/>
    </row>
    <row r="695" spans="2:2" ht="15">
      <c r="B695" s="463"/>
    </row>
    <row r="698" spans="2:2" ht="15">
      <c r="B698" s="463"/>
    </row>
    <row r="701" spans="2:2" ht="15">
      <c r="B701" s="463"/>
    </row>
    <row r="704" spans="2:2" ht="15">
      <c r="B704" s="463"/>
    </row>
    <row r="707" spans="2:2" ht="15">
      <c r="B707" s="463"/>
    </row>
    <row r="710" spans="2:2" ht="15">
      <c r="B710" s="463"/>
    </row>
    <row r="713" spans="2:2" ht="15">
      <c r="B713" s="463"/>
    </row>
    <row r="716" spans="2:2" ht="15">
      <c r="B716" s="463"/>
    </row>
    <row r="719" spans="2:2" ht="15">
      <c r="B719" s="463"/>
    </row>
    <row r="722" spans="2:2" ht="15">
      <c r="B722" s="463"/>
    </row>
    <row r="725" spans="2:2" ht="15">
      <c r="B725" s="463"/>
    </row>
    <row r="728" spans="2:2" ht="15">
      <c r="B728" s="463"/>
    </row>
    <row r="731" spans="2:2" ht="15">
      <c r="B731" s="463"/>
    </row>
    <row r="734" spans="2:2" ht="15">
      <c r="B734" s="463"/>
    </row>
    <row r="737" spans="2:2" ht="15">
      <c r="B737" s="463"/>
    </row>
    <row r="740" spans="2:2" ht="15">
      <c r="B740" s="463"/>
    </row>
    <row r="743" spans="2:2" ht="15">
      <c r="B743" s="463"/>
    </row>
    <row r="746" spans="2:2" ht="15">
      <c r="B746" s="463"/>
    </row>
    <row r="749" spans="2:2" ht="15">
      <c r="B749" s="463"/>
    </row>
    <row r="752" spans="2:2" ht="15">
      <c r="B752" s="463"/>
    </row>
    <row r="755" spans="2:2" ht="15">
      <c r="B755" s="463"/>
    </row>
    <row r="758" spans="2:2" ht="15">
      <c r="B758" s="463"/>
    </row>
    <row r="761" spans="2:2" ht="15">
      <c r="B761" s="463"/>
    </row>
    <row r="764" spans="2:2" ht="15">
      <c r="B764" s="463"/>
    </row>
    <row r="767" spans="2:2" ht="15">
      <c r="B767" s="463"/>
    </row>
    <row r="770" spans="2:2" ht="15">
      <c r="B770" s="463"/>
    </row>
    <row r="773" spans="2:2" ht="15">
      <c r="B773" s="463"/>
    </row>
    <row r="776" spans="2:2" ht="15">
      <c r="B776" s="463"/>
    </row>
    <row r="779" spans="2:2" ht="15">
      <c r="B779" s="463"/>
    </row>
    <row r="782" spans="2:2" ht="15">
      <c r="B782" s="463"/>
    </row>
    <row r="785" spans="2:2" ht="15">
      <c r="B785" s="463"/>
    </row>
    <row r="788" spans="2:2" ht="15">
      <c r="B788" s="463"/>
    </row>
    <row r="791" spans="2:2" ht="15">
      <c r="B791" s="463"/>
    </row>
    <row r="794" spans="2:2" ht="15">
      <c r="B794" s="463"/>
    </row>
    <row r="797" spans="2:2" ht="15">
      <c r="B797" s="463"/>
    </row>
    <row r="800" spans="2:2" ht="15">
      <c r="B800" s="463"/>
    </row>
    <row r="803" spans="2:2" ht="15">
      <c r="B803" s="463"/>
    </row>
    <row r="806" spans="2:2" ht="15">
      <c r="B806" s="463"/>
    </row>
    <row r="809" spans="2:2" ht="15">
      <c r="B809" s="463"/>
    </row>
    <row r="812" spans="2:2" ht="15">
      <c r="B812" s="463"/>
    </row>
    <row r="815" spans="2:2" ht="15">
      <c r="B815" s="463"/>
    </row>
    <row r="818" spans="2:2" ht="15">
      <c r="B818" s="463"/>
    </row>
    <row r="821" spans="2:2" ht="15">
      <c r="B821" s="463"/>
    </row>
    <row r="824" spans="2:2" ht="15">
      <c r="B824" s="463"/>
    </row>
    <row r="827" spans="2:2" ht="15">
      <c r="B827" s="463"/>
    </row>
    <row r="830" spans="2:2" ht="15">
      <c r="B830" s="463"/>
    </row>
    <row r="833" spans="2:2" ht="15">
      <c r="B833" s="463"/>
    </row>
    <row r="836" spans="2:2" ht="15">
      <c r="B836" s="463"/>
    </row>
    <row r="839" spans="2:2" ht="15">
      <c r="B839" s="463"/>
    </row>
    <row r="842" spans="2:2" ht="15">
      <c r="B842" s="463"/>
    </row>
    <row r="845" spans="2:2" ht="15">
      <c r="B845" s="463"/>
    </row>
    <row r="848" spans="2:2" ht="15">
      <c r="B848" s="463"/>
    </row>
    <row r="851" spans="2:2" ht="15">
      <c r="B851" s="463"/>
    </row>
    <row r="854" spans="2:2" ht="15">
      <c r="B854" s="463"/>
    </row>
    <row r="857" spans="2:2" ht="15">
      <c r="B857" s="463"/>
    </row>
    <row r="860" spans="2:2" ht="15">
      <c r="B860" s="463"/>
    </row>
    <row r="863" spans="2:2" ht="15">
      <c r="B863" s="463"/>
    </row>
    <row r="866" spans="2:2" ht="15">
      <c r="B866" s="463"/>
    </row>
    <row r="869" spans="2:2" ht="15">
      <c r="B869" s="463"/>
    </row>
    <row r="872" spans="2:2" ht="15">
      <c r="B872" s="463"/>
    </row>
    <row r="875" spans="2:2" ht="15">
      <c r="B875" s="463"/>
    </row>
    <row r="878" spans="2:2" ht="15">
      <c r="B878" s="463"/>
    </row>
    <row r="881" spans="2:2" ht="15">
      <c r="B881" s="463"/>
    </row>
    <row r="884" spans="2:2" ht="15">
      <c r="B884" s="463"/>
    </row>
    <row r="887" spans="2:2" ht="15">
      <c r="B887" s="463"/>
    </row>
    <row r="890" spans="2:2" ht="15">
      <c r="B890" s="463"/>
    </row>
    <row r="893" spans="2:2" ht="15">
      <c r="B893" s="463"/>
    </row>
    <row r="896" spans="2:2" ht="15">
      <c r="B896" s="463"/>
    </row>
    <row r="899" spans="2:2" ht="15">
      <c r="B899" s="463"/>
    </row>
    <row r="902" spans="2:2" ht="15">
      <c r="B902" s="463"/>
    </row>
    <row r="905" spans="2:2" ht="15">
      <c r="B905" s="463"/>
    </row>
    <row r="908" spans="2:2" ht="15">
      <c r="B908" s="463"/>
    </row>
    <row r="911" spans="2:2" ht="15">
      <c r="B911" s="463"/>
    </row>
    <row r="914" spans="2:2" ht="15">
      <c r="B914" s="463"/>
    </row>
    <row r="917" spans="2:2" ht="15">
      <c r="B917" s="463"/>
    </row>
    <row r="920" spans="2:2" ht="15">
      <c r="B920" s="463"/>
    </row>
    <row r="923" spans="2:2" ht="15">
      <c r="B923" s="463"/>
    </row>
    <row r="926" spans="2:2" ht="15">
      <c r="B926" s="463"/>
    </row>
    <row r="929" spans="2:2" ht="15">
      <c r="B929" s="463"/>
    </row>
    <row r="932" spans="2:2" ht="15">
      <c r="B932" s="463"/>
    </row>
    <row r="935" spans="2:2" ht="15">
      <c r="B935" s="463"/>
    </row>
    <row r="938" spans="2:2" ht="15">
      <c r="B938" s="463"/>
    </row>
    <row r="941" spans="2:2" ht="15">
      <c r="B941" s="463"/>
    </row>
    <row r="944" spans="2:2" ht="15">
      <c r="B944" s="463"/>
    </row>
    <row r="947" spans="2:2" ht="15">
      <c r="B947" s="463"/>
    </row>
    <row r="950" spans="2:2" ht="15">
      <c r="B950" s="463"/>
    </row>
    <row r="953" spans="2:2" ht="15">
      <c r="B953" s="463"/>
    </row>
    <row r="956" spans="2:2" ht="15">
      <c r="B956" s="463"/>
    </row>
    <row r="959" spans="2:2" ht="15">
      <c r="B959" s="463"/>
    </row>
    <row r="962" spans="2:2" ht="15">
      <c r="B962" s="463"/>
    </row>
    <row r="965" spans="2:2" ht="15">
      <c r="B965" s="463"/>
    </row>
    <row r="968" spans="2:2" ht="15">
      <c r="B968" s="463"/>
    </row>
    <row r="971" spans="2:2" ht="15">
      <c r="B971" s="463"/>
    </row>
    <row r="974" spans="2:2" ht="15">
      <c r="B974" s="463"/>
    </row>
    <row r="977" spans="2:2" ht="15">
      <c r="B977" s="463"/>
    </row>
    <row r="980" spans="2:2" ht="15">
      <c r="B980" s="463"/>
    </row>
    <row r="983" spans="2:2" ht="15">
      <c r="B983" s="463"/>
    </row>
    <row r="986" spans="2:2" ht="15">
      <c r="B986" s="463"/>
    </row>
    <row r="989" spans="2:2" ht="15">
      <c r="B989" s="463"/>
    </row>
    <row r="992" spans="2:2" ht="15">
      <c r="B992" s="463"/>
    </row>
    <row r="995" spans="2:2" ht="15">
      <c r="B995" s="463"/>
    </row>
    <row r="998" spans="2:2" ht="15">
      <c r="B998" s="463"/>
    </row>
    <row r="1001" spans="2:2" ht="15">
      <c r="B1001" s="463"/>
    </row>
    <row r="1004" spans="2:2" ht="15">
      <c r="B1004" s="463"/>
    </row>
    <row r="1007" spans="2:2" ht="15">
      <c r="B1007" s="463"/>
    </row>
    <row r="1010" spans="2:2" ht="15">
      <c r="B1010" s="463"/>
    </row>
    <row r="1013" spans="2:2" ht="15">
      <c r="B1013" s="463"/>
    </row>
    <row r="1016" spans="2:2" ht="15">
      <c r="B1016" s="463"/>
    </row>
    <row r="1019" spans="2:2" ht="15">
      <c r="B1019" s="463"/>
    </row>
    <row r="1022" spans="2:2" ht="15">
      <c r="B1022" s="463"/>
    </row>
    <row r="1025" spans="2:2" ht="15">
      <c r="B1025" s="463"/>
    </row>
    <row r="1028" spans="2:2" ht="15">
      <c r="B1028" s="463"/>
    </row>
    <row r="1031" spans="2:2" ht="15">
      <c r="B1031" s="463"/>
    </row>
    <row r="1034" spans="2:2" ht="15">
      <c r="B1034" s="463"/>
    </row>
    <row r="1037" spans="2:2" ht="15">
      <c r="B1037" s="463"/>
    </row>
    <row r="1040" spans="2:2" ht="15">
      <c r="B1040" s="463"/>
    </row>
    <row r="1043" spans="2:2" ht="15">
      <c r="B1043" s="463"/>
    </row>
    <row r="1046" spans="2:2" ht="15">
      <c r="B1046" s="463"/>
    </row>
    <row r="1049" spans="2:2" ht="15">
      <c r="B1049" s="463"/>
    </row>
    <row r="1052" spans="2:2" ht="15">
      <c r="B1052" s="463"/>
    </row>
    <row r="1055" spans="2:2" ht="15">
      <c r="B1055" s="463"/>
    </row>
    <row r="1058" spans="2:2" ht="15">
      <c r="B1058" s="463"/>
    </row>
    <row r="1061" spans="2:2" ht="15">
      <c r="B1061" s="463"/>
    </row>
    <row r="1064" spans="2:2" ht="15">
      <c r="B1064" s="463"/>
    </row>
    <row r="1067" spans="2:2" ht="15">
      <c r="B1067" s="463"/>
    </row>
    <row r="1070" spans="2:2" ht="15">
      <c r="B1070" s="463"/>
    </row>
    <row r="1073" spans="2:2" ht="15">
      <c r="B1073" s="463"/>
    </row>
    <row r="1076" spans="2:2" ht="15">
      <c r="B1076" s="463"/>
    </row>
    <row r="1079" spans="2:2" ht="15">
      <c r="B1079" s="463"/>
    </row>
    <row r="1082" spans="2:2" ht="15">
      <c r="B1082" s="463"/>
    </row>
    <row r="1085" spans="2:2" ht="15">
      <c r="B1085" s="463"/>
    </row>
    <row r="1088" spans="2:2" ht="15">
      <c r="B1088" s="463"/>
    </row>
    <row r="1091" spans="2:2" ht="15">
      <c r="B1091" s="463"/>
    </row>
    <row r="1094" spans="2:2" ht="15">
      <c r="B1094" s="463"/>
    </row>
    <row r="1097" spans="2:2" ht="15">
      <c r="B1097" s="463"/>
    </row>
    <row r="1100" spans="2:2" ht="15">
      <c r="B1100" s="463"/>
    </row>
    <row r="1103" spans="2:2" ht="15">
      <c r="B1103" s="463"/>
    </row>
    <row r="1106" spans="2:2" ht="15">
      <c r="B1106" s="463"/>
    </row>
    <row r="1109" spans="2:2" ht="15">
      <c r="B1109" s="463"/>
    </row>
    <row r="1112" spans="2:2" ht="15">
      <c r="B1112" s="463"/>
    </row>
    <row r="1115" spans="2:2" ht="15">
      <c r="B1115" s="463"/>
    </row>
    <row r="1118" spans="2:2" ht="15">
      <c r="B1118" s="463"/>
    </row>
    <row r="1121" spans="2:2" ht="15">
      <c r="B1121" s="463"/>
    </row>
    <row r="1124" spans="2:2" ht="15">
      <c r="B1124" s="463"/>
    </row>
    <row r="1127" spans="2:2" ht="15">
      <c r="B1127" s="463"/>
    </row>
    <row r="1130" spans="2:2" ht="15">
      <c r="B1130" s="463"/>
    </row>
    <row r="1133" spans="2:2" ht="15">
      <c r="B1133" s="463"/>
    </row>
    <row r="1136" spans="2:2" ht="15">
      <c r="B1136" s="463"/>
    </row>
    <row r="1139" spans="2:2" ht="15">
      <c r="B1139" s="463"/>
    </row>
    <row r="1142" spans="2:2" ht="15">
      <c r="B1142" s="463"/>
    </row>
    <row r="1145" spans="2:2" ht="15">
      <c r="B1145" s="463"/>
    </row>
    <row r="1148" spans="2:2" ht="15">
      <c r="B1148" s="463"/>
    </row>
    <row r="1151" spans="2:2" ht="15">
      <c r="B1151" s="463"/>
    </row>
    <row r="1154" spans="2:2" ht="15">
      <c r="B1154" s="463"/>
    </row>
    <row r="1157" spans="2:2" ht="15">
      <c r="B1157" s="463"/>
    </row>
    <row r="1160" spans="2:2" ht="15">
      <c r="B1160" s="463"/>
    </row>
    <row r="1163" spans="2:2" ht="15">
      <c r="B1163" s="463"/>
    </row>
    <row r="1166" spans="2:2" ht="15">
      <c r="B1166" s="463"/>
    </row>
    <row r="1169" spans="2:2" ht="15">
      <c r="B1169" s="463"/>
    </row>
    <row r="1172" spans="2:2" ht="15">
      <c r="B1172" s="463"/>
    </row>
    <row r="1175" spans="2:2" ht="15">
      <c r="B1175" s="463"/>
    </row>
    <row r="1178" spans="2:2" ht="15">
      <c r="B1178" s="463"/>
    </row>
    <row r="1181" spans="2:2" ht="15">
      <c r="B1181" s="463"/>
    </row>
    <row r="1184" spans="2:2" ht="15">
      <c r="B1184" s="463"/>
    </row>
    <row r="1187" spans="2:2" ht="15">
      <c r="B1187" s="463"/>
    </row>
    <row r="1190" spans="2:2" ht="15">
      <c r="B1190" s="463"/>
    </row>
    <row r="1193" spans="2:2" ht="15">
      <c r="B1193" s="463"/>
    </row>
    <row r="1196" spans="2:2" ht="15">
      <c r="B1196" s="463"/>
    </row>
    <row r="1199" spans="2:2" ht="15">
      <c r="B1199" s="463"/>
    </row>
    <row r="1202" spans="2:2" ht="15">
      <c r="B1202" s="463"/>
    </row>
    <row r="1205" spans="2:2" ht="15">
      <c r="B1205" s="463"/>
    </row>
    <row r="1208" spans="2:2" ht="15">
      <c r="B1208" s="463"/>
    </row>
    <row r="1211" spans="2:2" ht="15">
      <c r="B1211" s="463"/>
    </row>
    <row r="1214" spans="2:2" ht="15">
      <c r="B1214" s="463"/>
    </row>
    <row r="1217" spans="2:2" ht="15">
      <c r="B1217" s="463"/>
    </row>
    <row r="1220" spans="2:2" ht="15">
      <c r="B1220" s="463"/>
    </row>
    <row r="1223" spans="2:2" ht="15">
      <c r="B1223" s="463"/>
    </row>
    <row r="1226" spans="2:2" ht="15">
      <c r="B1226" s="463"/>
    </row>
    <row r="1229" spans="2:2" ht="15">
      <c r="B1229" s="463"/>
    </row>
    <row r="1232" spans="2:2" ht="15">
      <c r="B1232" s="463"/>
    </row>
    <row r="1235" spans="2:2" ht="15">
      <c r="B1235" s="463"/>
    </row>
    <row r="1238" spans="2:2" ht="15">
      <c r="B1238" s="463"/>
    </row>
    <row r="1241" spans="2:2" ht="15">
      <c r="B1241" s="463"/>
    </row>
    <row r="1244" spans="2:2" ht="15">
      <c r="B1244" s="463"/>
    </row>
    <row r="1247" spans="2:2" ht="15">
      <c r="B1247" s="463"/>
    </row>
    <row r="1250" spans="2:2" ht="15">
      <c r="B1250" s="463"/>
    </row>
    <row r="1253" spans="2:2" ht="15">
      <c r="B1253" s="463"/>
    </row>
    <row r="1256" spans="2:2" ht="15">
      <c r="B1256" s="463"/>
    </row>
    <row r="1259" spans="2:2" ht="15">
      <c r="B1259" s="463"/>
    </row>
    <row r="1262" spans="2:2" ht="15">
      <c r="B1262" s="463"/>
    </row>
    <row r="1265" spans="2:2" ht="15">
      <c r="B1265" s="463"/>
    </row>
    <row r="1268" spans="2:2" ht="15">
      <c r="B1268" s="463"/>
    </row>
    <row r="1271" spans="2:2" ht="15">
      <c r="B1271" s="463"/>
    </row>
    <row r="1274" spans="2:2" ht="15">
      <c r="B1274" s="463"/>
    </row>
    <row r="1277" spans="2:2" ht="15">
      <c r="B1277" s="463"/>
    </row>
    <row r="1280" spans="2:2" ht="15">
      <c r="B1280" s="463"/>
    </row>
    <row r="1283" spans="2:2" ht="15">
      <c r="B1283" s="463"/>
    </row>
    <row r="1286" spans="2:2" ht="15">
      <c r="B1286" s="463"/>
    </row>
    <row r="1289" spans="2:2" ht="15">
      <c r="B1289" s="463"/>
    </row>
    <row r="1292" spans="2:2" ht="15">
      <c r="B1292" s="463"/>
    </row>
    <row r="1295" spans="2:2" ht="15">
      <c r="B1295" s="463"/>
    </row>
    <row r="1298" spans="2:2" ht="15">
      <c r="B1298" s="463"/>
    </row>
    <row r="1301" spans="2:2" ht="15">
      <c r="B1301" s="463"/>
    </row>
    <row r="1304" spans="2:2" ht="15">
      <c r="B1304" s="463"/>
    </row>
    <row r="1307" spans="2:2" ht="15">
      <c r="B1307" s="463"/>
    </row>
    <row r="1310" spans="2:2" ht="15">
      <c r="B1310" s="463"/>
    </row>
    <row r="1313" spans="2:2" ht="15">
      <c r="B1313" s="463"/>
    </row>
    <row r="1316" spans="2:2" ht="15">
      <c r="B1316" s="463"/>
    </row>
    <row r="1319" spans="2:2" ht="15">
      <c r="B1319" s="463"/>
    </row>
    <row r="1322" spans="2:2" ht="15">
      <c r="B1322" s="463"/>
    </row>
    <row r="1325" spans="2:2" ht="15">
      <c r="B1325" s="463"/>
    </row>
    <row r="1328" spans="2:2" ht="15">
      <c r="B1328" s="463"/>
    </row>
    <row r="1331" spans="2:2" ht="15">
      <c r="B1331" s="463"/>
    </row>
    <row r="1334" spans="2:2" ht="15">
      <c r="B1334" s="463"/>
    </row>
    <row r="1337" spans="2:2" ht="15">
      <c r="B1337" s="463"/>
    </row>
    <row r="1340" spans="2:2" ht="15">
      <c r="B1340" s="463"/>
    </row>
    <row r="1343" spans="2:2" ht="15">
      <c r="B1343" s="463"/>
    </row>
    <row r="1346" spans="2:2" ht="15">
      <c r="B1346" s="463"/>
    </row>
    <row r="1349" spans="2:2" ht="15">
      <c r="B1349" s="463"/>
    </row>
    <row r="1352" spans="2:2" ht="15">
      <c r="B1352" s="463"/>
    </row>
    <row r="1355" spans="2:2" ht="15">
      <c r="B1355" s="463"/>
    </row>
    <row r="1358" spans="2:2" ht="15">
      <c r="B1358" s="463"/>
    </row>
    <row r="1361" spans="2:2" ht="15">
      <c r="B1361" s="463"/>
    </row>
    <row r="1364" spans="2:2" ht="15">
      <c r="B1364" s="463"/>
    </row>
    <row r="1367" spans="2:2" ht="15">
      <c r="B1367" s="463"/>
    </row>
    <row r="1370" spans="2:2" ht="15">
      <c r="B1370" s="463"/>
    </row>
    <row r="1373" spans="2:2" ht="15">
      <c r="B1373" s="463"/>
    </row>
    <row r="1376" spans="2:2" ht="15">
      <c r="B1376" s="463"/>
    </row>
    <row r="1379" spans="2:2" ht="15">
      <c r="B1379" s="463"/>
    </row>
    <row r="1382" spans="2:2" ht="15">
      <c r="B1382" s="463"/>
    </row>
    <row r="1385" spans="2:2" ht="15">
      <c r="B1385" s="463"/>
    </row>
    <row r="1388" spans="2:2" ht="15">
      <c r="B1388" s="463"/>
    </row>
    <row r="1391" spans="2:2" ht="15">
      <c r="B1391" s="463"/>
    </row>
    <row r="1394" spans="2:2" ht="15">
      <c r="B1394" s="463"/>
    </row>
    <row r="1397" spans="2:2" ht="15">
      <c r="B1397" s="463"/>
    </row>
    <row r="1400" spans="2:2" ht="15">
      <c r="B1400" s="463"/>
    </row>
    <row r="1403" spans="2:2" ht="15">
      <c r="B1403" s="463"/>
    </row>
    <row r="1406" spans="2:2" ht="15">
      <c r="B1406" s="463"/>
    </row>
    <row r="1409" spans="2:2" ht="15">
      <c r="B1409" s="463"/>
    </row>
    <row r="1412" spans="2:2" ht="15">
      <c r="B1412" s="463"/>
    </row>
    <row r="1415" spans="2:2" ht="15">
      <c r="B1415" s="463"/>
    </row>
    <row r="1418" spans="2:2" ht="15">
      <c r="B1418" s="463"/>
    </row>
    <row r="1421" spans="2:2" ht="15">
      <c r="B1421" s="463"/>
    </row>
    <row r="1424" spans="2:2" ht="15">
      <c r="B1424" s="463"/>
    </row>
    <row r="1427" spans="2:2" ht="15">
      <c r="B1427" s="463"/>
    </row>
    <row r="1430" spans="2:2" ht="15">
      <c r="B1430" s="463"/>
    </row>
    <row r="1433" spans="2:2" ht="15">
      <c r="B1433" s="463"/>
    </row>
    <row r="1436" spans="2:2" ht="15">
      <c r="B1436" s="463"/>
    </row>
    <row r="1439" spans="2:2" ht="15">
      <c r="B1439" s="463"/>
    </row>
    <row r="1442" spans="2:2" ht="15">
      <c r="B1442" s="463"/>
    </row>
    <row r="1445" spans="2:2" ht="15">
      <c r="B1445" s="463"/>
    </row>
    <row r="1448" spans="2:2" ht="15">
      <c r="B1448" s="463"/>
    </row>
    <row r="1451" spans="2:2" ht="15">
      <c r="B1451" s="463"/>
    </row>
    <row r="1454" spans="2:2" ht="15">
      <c r="B1454" s="463"/>
    </row>
    <row r="1457" spans="2:2" ht="15">
      <c r="B1457" s="463"/>
    </row>
    <row r="1460" spans="2:2" ht="15">
      <c r="B1460" s="463"/>
    </row>
    <row r="1463" spans="2:2" ht="15">
      <c r="B1463" s="463"/>
    </row>
    <row r="1466" spans="2:2" ht="15">
      <c r="B1466" s="463"/>
    </row>
    <row r="1469" spans="2:2" ht="15">
      <c r="B1469" s="463"/>
    </row>
    <row r="1472" spans="2:2" ht="15">
      <c r="B1472" s="463"/>
    </row>
    <row r="1475" spans="2:2" ht="15">
      <c r="B1475" s="463"/>
    </row>
    <row r="1478" spans="2:2" ht="15">
      <c r="B1478" s="463"/>
    </row>
    <row r="1481" spans="2:2" ht="15">
      <c r="B1481" s="463"/>
    </row>
    <row r="1484" spans="2:2" ht="15">
      <c r="B1484" s="463"/>
    </row>
    <row r="1487" spans="2:2" ht="15">
      <c r="B1487" s="463"/>
    </row>
    <row r="1490" spans="2:2" ht="15">
      <c r="B1490" s="463"/>
    </row>
    <row r="1493" spans="2:2" ht="15">
      <c r="B1493" s="463"/>
    </row>
    <row r="1496" spans="2:2" ht="15">
      <c r="B1496" s="463"/>
    </row>
    <row r="1499" spans="2:2" ht="15">
      <c r="B1499" s="463"/>
    </row>
    <row r="1502" spans="2:2" ht="15">
      <c r="B1502" s="463"/>
    </row>
    <row r="1505" spans="2:2" ht="15">
      <c r="B1505" s="463"/>
    </row>
    <row r="1508" spans="2:2" ht="15">
      <c r="B1508" s="463"/>
    </row>
    <row r="1511" spans="2:2" ht="15">
      <c r="B1511" s="463"/>
    </row>
    <row r="1514" spans="2:2" ht="15">
      <c r="B1514" s="463"/>
    </row>
    <row r="1517" spans="2:2" ht="15">
      <c r="B1517" s="463"/>
    </row>
    <row r="1520" spans="2:2" ht="15">
      <c r="B1520" s="463"/>
    </row>
    <row r="1523" spans="2:2" ht="15">
      <c r="B1523" s="463"/>
    </row>
    <row r="1526" spans="2:2" ht="15">
      <c r="B1526" s="463"/>
    </row>
    <row r="1529" spans="2:2" ht="15">
      <c r="B1529" s="463"/>
    </row>
    <row r="1532" spans="2:2" ht="15">
      <c r="B1532" s="463"/>
    </row>
    <row r="1535" spans="2:2" ht="15">
      <c r="B1535" s="463"/>
    </row>
    <row r="1538" spans="2:2" ht="15">
      <c r="B1538" s="463"/>
    </row>
    <row r="1541" spans="2:2" ht="15">
      <c r="B1541" s="463"/>
    </row>
    <row r="1544" spans="2:2" ht="15">
      <c r="B1544" s="463"/>
    </row>
    <row r="1547" spans="2:2" ht="15">
      <c r="B1547" s="463"/>
    </row>
    <row r="1550" spans="2:2" ht="15">
      <c r="B1550" s="463"/>
    </row>
    <row r="1553" spans="2:2" ht="15">
      <c r="B1553" s="463"/>
    </row>
    <row r="1556" spans="2:2" ht="15">
      <c r="B1556" s="463"/>
    </row>
    <row r="1559" spans="2:2" ht="15">
      <c r="B1559" s="463"/>
    </row>
    <row r="1562" spans="2:2" ht="15">
      <c r="B1562" s="463"/>
    </row>
    <row r="1565" spans="2:2" ht="15">
      <c r="B1565" s="463"/>
    </row>
    <row r="1568" spans="2:2" ht="15">
      <c r="B1568" s="463"/>
    </row>
    <row r="1571" spans="2:2" ht="15">
      <c r="B1571" s="463"/>
    </row>
    <row r="1574" spans="2:2" ht="15">
      <c r="B1574" s="463"/>
    </row>
    <row r="1577" spans="2:2" ht="15">
      <c r="B1577" s="463"/>
    </row>
    <row r="1580" spans="2:2" ht="15">
      <c r="B1580" s="463"/>
    </row>
    <row r="1583" spans="2:2" ht="15">
      <c r="B1583" s="463"/>
    </row>
    <row r="1586" spans="2:2" ht="15">
      <c r="B1586" s="463"/>
    </row>
    <row r="1589" spans="2:2" ht="15">
      <c r="B1589" s="463"/>
    </row>
    <row r="1592" spans="2:2" ht="15">
      <c r="B1592" s="463"/>
    </row>
    <row r="1595" spans="2:2" ht="15">
      <c r="B1595" s="463"/>
    </row>
    <row r="1598" spans="2:2" ht="15">
      <c r="B1598" s="463"/>
    </row>
    <row r="1601" spans="2:2" ht="15">
      <c r="B1601" s="463"/>
    </row>
    <row r="1604" spans="2:2" ht="15">
      <c r="B1604" s="463"/>
    </row>
    <row r="1607" spans="2:2" ht="15">
      <c r="B1607" s="463"/>
    </row>
    <row r="1610" spans="2:2" ht="15">
      <c r="B1610" s="463"/>
    </row>
    <row r="1613" spans="2:2" ht="15">
      <c r="B1613" s="463"/>
    </row>
    <row r="1616" spans="2:2" ht="15">
      <c r="B1616" s="463"/>
    </row>
    <row r="1619" spans="2:2" ht="15">
      <c r="B1619" s="463"/>
    </row>
    <row r="1622" spans="2:2" ht="15">
      <c r="B1622" s="463"/>
    </row>
    <row r="1625" spans="2:2" ht="15">
      <c r="B1625" s="463"/>
    </row>
    <row r="1628" spans="2:2" ht="15">
      <c r="B1628" s="463"/>
    </row>
    <row r="1631" spans="2:2" ht="15">
      <c r="B1631" s="463"/>
    </row>
    <row r="1634" spans="2:2" ht="15">
      <c r="B1634" s="463"/>
    </row>
    <row r="1637" spans="2:2" ht="15">
      <c r="B1637" s="463"/>
    </row>
    <row r="1640" spans="2:2" ht="15">
      <c r="B1640" s="463"/>
    </row>
    <row r="1643" spans="2:2" ht="15">
      <c r="B1643" s="463"/>
    </row>
    <row r="1646" spans="2:2" ht="15">
      <c r="B1646" s="463"/>
    </row>
    <row r="1649" spans="2:2" ht="15">
      <c r="B1649" s="463"/>
    </row>
    <row r="1652" spans="2:2" ht="15">
      <c r="B1652" s="463"/>
    </row>
    <row r="1655" spans="2:2" ht="15">
      <c r="B1655" s="463"/>
    </row>
    <row r="1658" spans="2:2" ht="15">
      <c r="B1658" s="463"/>
    </row>
    <row r="1661" spans="2:2" ht="15">
      <c r="B1661" s="463"/>
    </row>
    <row r="1664" spans="2:2" ht="15">
      <c r="B1664" s="463"/>
    </row>
    <row r="1667" spans="2:2" ht="15">
      <c r="B1667" s="463"/>
    </row>
    <row r="1670" spans="2:2" ht="15">
      <c r="B1670" s="463"/>
    </row>
    <row r="1673" spans="2:2" ht="15">
      <c r="B1673" s="463"/>
    </row>
    <row r="1676" spans="2:2" ht="15">
      <c r="B1676" s="463"/>
    </row>
    <row r="1679" spans="2:2" ht="15">
      <c r="B1679" s="463"/>
    </row>
    <row r="1682" spans="2:2" ht="15">
      <c r="B1682" s="463"/>
    </row>
    <row r="1685" spans="2:2" ht="15">
      <c r="B1685" s="463"/>
    </row>
    <row r="1688" spans="2:2" ht="15">
      <c r="B1688" s="463"/>
    </row>
    <row r="1691" spans="2:2" ht="15">
      <c r="B1691" s="463"/>
    </row>
    <row r="1694" spans="2:2" ht="15">
      <c r="B1694" s="463"/>
    </row>
    <row r="1697" spans="2:2" ht="15">
      <c r="B1697" s="463"/>
    </row>
    <row r="1700" spans="2:2" ht="15">
      <c r="B1700" s="463"/>
    </row>
    <row r="1703" spans="2:2" ht="15">
      <c r="B1703" s="463"/>
    </row>
    <row r="1706" spans="2:2" ht="15">
      <c r="B1706" s="463"/>
    </row>
    <row r="1709" spans="2:2" ht="15">
      <c r="B1709" s="463"/>
    </row>
    <row r="1712" spans="2:2" ht="15">
      <c r="B1712" s="463"/>
    </row>
    <row r="1715" spans="2:2" ht="15">
      <c r="B1715" s="463"/>
    </row>
    <row r="1718" spans="2:2" ht="15">
      <c r="B1718" s="463"/>
    </row>
    <row r="1721" spans="2:2" ht="15">
      <c r="B1721" s="463"/>
    </row>
    <row r="1724" spans="2:2" ht="15">
      <c r="B1724" s="463"/>
    </row>
    <row r="1727" spans="2:2" ht="15">
      <c r="B1727" s="463"/>
    </row>
    <row r="1730" spans="2:2" ht="15">
      <c r="B1730" s="463"/>
    </row>
    <row r="1733" spans="2:2" ht="15">
      <c r="B1733" s="463"/>
    </row>
    <row r="1736" spans="2:2" ht="15">
      <c r="B1736" s="463"/>
    </row>
    <row r="1739" spans="2:2" ht="15">
      <c r="B1739" s="463"/>
    </row>
    <row r="1742" spans="2:2" ht="15">
      <c r="B1742" s="463"/>
    </row>
    <row r="1745" spans="2:2" ht="15">
      <c r="B1745" s="463"/>
    </row>
    <row r="1748" spans="2:2" ht="15">
      <c r="B1748" s="463"/>
    </row>
    <row r="1751" spans="2:2" ht="15">
      <c r="B1751" s="463"/>
    </row>
    <row r="1754" spans="2:2" ht="15">
      <c r="B1754" s="463"/>
    </row>
    <row r="1757" spans="2:2" ht="15">
      <c r="B1757" s="463"/>
    </row>
    <row r="1760" spans="2:2" ht="15">
      <c r="B1760" s="463"/>
    </row>
    <row r="1763" spans="2:2" ht="15">
      <c r="B1763" s="463"/>
    </row>
    <row r="1766" spans="2:2" ht="15">
      <c r="B1766" s="463"/>
    </row>
    <row r="1769" spans="2:2" ht="15">
      <c r="B1769" s="463"/>
    </row>
    <row r="1772" spans="2:2" ht="15">
      <c r="B1772" s="463"/>
    </row>
    <row r="1775" spans="2:2" ht="15">
      <c r="B1775" s="463"/>
    </row>
    <row r="1778" spans="2:2" ht="15">
      <c r="B1778" s="463"/>
    </row>
    <row r="1781" spans="2:2" ht="15">
      <c r="B1781" s="463"/>
    </row>
    <row r="1784" spans="2:2" ht="15">
      <c r="B1784" s="463"/>
    </row>
    <row r="1787" spans="2:2" ht="15">
      <c r="B1787" s="463"/>
    </row>
    <row r="1790" spans="2:2" ht="15">
      <c r="B1790" s="463"/>
    </row>
    <row r="1793" spans="2:2" ht="15">
      <c r="B1793" s="463"/>
    </row>
    <row r="1796" spans="2:2" ht="15">
      <c r="B1796" s="463"/>
    </row>
    <row r="1799" spans="2:2" ht="15">
      <c r="B1799" s="463"/>
    </row>
    <row r="1802" spans="2:2" ht="15">
      <c r="B1802" s="463"/>
    </row>
    <row r="1805" spans="2:2" ht="15">
      <c r="B1805" s="463"/>
    </row>
    <row r="1808" spans="2:2" ht="15">
      <c r="B1808" s="463"/>
    </row>
    <row r="1811" spans="2:2" ht="15">
      <c r="B1811" s="463"/>
    </row>
    <row r="1814" spans="2:2" ht="15">
      <c r="B1814" s="463"/>
    </row>
    <row r="1817" spans="2:2" ht="15">
      <c r="B1817" s="463"/>
    </row>
    <row r="1820" spans="2:2" ht="15">
      <c r="B1820" s="463"/>
    </row>
    <row r="1823" spans="2:2" ht="15">
      <c r="B1823" s="463"/>
    </row>
    <row r="1826" spans="2:2" ht="15">
      <c r="B1826" s="463"/>
    </row>
    <row r="1829" spans="2:2" ht="15">
      <c r="B1829" s="463"/>
    </row>
    <row r="1832" spans="2:2" ht="15">
      <c r="B1832" s="463"/>
    </row>
    <row r="1835" spans="2:2" ht="15">
      <c r="B1835" s="463"/>
    </row>
    <row r="1838" spans="2:2" ht="15">
      <c r="B1838" s="463"/>
    </row>
    <row r="1841" spans="2:2" ht="15">
      <c r="B1841" s="463"/>
    </row>
    <row r="1844" spans="2:2" ht="15">
      <c r="B1844" s="463"/>
    </row>
    <row r="1847" spans="2:2" ht="15">
      <c r="B1847" s="463"/>
    </row>
    <row r="1850" spans="2:2" ht="15">
      <c r="B1850" s="463"/>
    </row>
    <row r="1853" spans="2:2" ht="15">
      <c r="B1853" s="463"/>
    </row>
    <row r="1856" spans="2:2" ht="15">
      <c r="B1856" s="463"/>
    </row>
    <row r="1859" spans="2:2" ht="15">
      <c r="B1859" s="463"/>
    </row>
    <row r="1862" spans="2:2" ht="15">
      <c r="B1862" s="463"/>
    </row>
    <row r="1865" spans="2:2" ht="15">
      <c r="B1865" s="463"/>
    </row>
    <row r="1868" spans="2:2" ht="15">
      <c r="B1868" s="463"/>
    </row>
    <row r="1871" spans="2:2" ht="15">
      <c r="B1871" s="463"/>
    </row>
    <row r="1874" spans="2:2" ht="15">
      <c r="B1874" s="463"/>
    </row>
    <row r="1877" spans="2:2" ht="15">
      <c r="B1877" s="463"/>
    </row>
    <row r="1880" spans="2:2" ht="15">
      <c r="B1880" s="463"/>
    </row>
    <row r="1883" spans="2:2" ht="15">
      <c r="B1883" s="463"/>
    </row>
    <row r="1886" spans="2:2" ht="15">
      <c r="B1886" s="463"/>
    </row>
    <row r="1889" spans="2:2" ht="15">
      <c r="B1889" s="463"/>
    </row>
    <row r="1892" spans="2:2" ht="15">
      <c r="B1892" s="463"/>
    </row>
    <row r="1895" spans="2:2" ht="15">
      <c r="B1895" s="463"/>
    </row>
    <row r="1898" spans="2:2" ht="15">
      <c r="B1898" s="463"/>
    </row>
    <row r="1901" spans="2:2" ht="15">
      <c r="B1901" s="463"/>
    </row>
    <row r="1904" spans="2:2" ht="15">
      <c r="B1904" s="463"/>
    </row>
    <row r="1907" spans="2:2" ht="15">
      <c r="B1907" s="463"/>
    </row>
    <row r="1910" spans="2:2" ht="15">
      <c r="B1910" s="463"/>
    </row>
    <row r="1913" spans="2:2" ht="15">
      <c r="B1913" s="463"/>
    </row>
    <row r="1916" spans="2:2" ht="15">
      <c r="B1916" s="463"/>
    </row>
    <row r="1919" spans="2:2" ht="15">
      <c r="B1919" s="463"/>
    </row>
    <row r="1922" spans="2:2" ht="15">
      <c r="B1922" s="463"/>
    </row>
    <row r="1925" spans="2:2" ht="15">
      <c r="B1925" s="463"/>
    </row>
    <row r="1928" spans="2:2" ht="15">
      <c r="B1928" s="463"/>
    </row>
    <row r="1931" spans="2:2" ht="15">
      <c r="B1931" s="463"/>
    </row>
    <row r="1934" spans="2:2" ht="15">
      <c r="B1934" s="463"/>
    </row>
    <row r="1937" spans="2:2" ht="15">
      <c r="B1937" s="463"/>
    </row>
    <row r="1940" spans="2:2" ht="15">
      <c r="B1940" s="463"/>
    </row>
    <row r="1943" spans="2:2" ht="15">
      <c r="B1943" s="463"/>
    </row>
    <row r="1946" spans="2:2" ht="15">
      <c r="B1946" s="463"/>
    </row>
    <row r="1949" spans="2:2" ht="15">
      <c r="B1949" s="463"/>
    </row>
    <row r="1952" spans="2:2" ht="15">
      <c r="B1952" s="463"/>
    </row>
    <row r="1955" spans="2:2" ht="15">
      <c r="B1955" s="463"/>
    </row>
    <row r="1958" spans="2:2" ht="15">
      <c r="B1958" s="463"/>
    </row>
    <row r="1961" spans="2:2" ht="15">
      <c r="B1961" s="463"/>
    </row>
    <row r="1964" spans="2:2" ht="15">
      <c r="B1964" s="463"/>
    </row>
    <row r="1967" spans="2:2" ht="15">
      <c r="B1967" s="463"/>
    </row>
    <row r="1970" spans="2:2" ht="15">
      <c r="B1970" s="463"/>
    </row>
    <row r="1973" spans="2:2" ht="15">
      <c r="B1973" s="463"/>
    </row>
    <row r="1976" spans="2:2" ht="15">
      <c r="B1976" s="463"/>
    </row>
    <row r="1979" spans="2:2" ht="15">
      <c r="B1979" s="463"/>
    </row>
    <row r="1982" spans="2:2" ht="15">
      <c r="B1982" s="463"/>
    </row>
    <row r="1985" spans="2:2" ht="15">
      <c r="B1985" s="463"/>
    </row>
    <row r="1988" spans="2:2" ht="15">
      <c r="B1988" s="463"/>
    </row>
    <row r="1991" spans="2:2" ht="15">
      <c r="B1991" s="463"/>
    </row>
    <row r="1994" spans="2:2" ht="15">
      <c r="B1994" s="463"/>
    </row>
    <row r="1997" spans="2:2" ht="15">
      <c r="B1997" s="463"/>
    </row>
    <row r="2000" spans="2:2" ht="15">
      <c r="B2000" s="463"/>
    </row>
    <row r="2003" spans="2:2" ht="15">
      <c r="B2003" s="463"/>
    </row>
    <row r="2006" spans="2:2" ht="15">
      <c r="B2006" s="463"/>
    </row>
    <row r="2009" spans="2:2" ht="15">
      <c r="B2009" s="463"/>
    </row>
    <row r="2012" spans="2:2" ht="15">
      <c r="B2012" s="463"/>
    </row>
    <row r="2015" spans="2:2" ht="15">
      <c r="B2015" s="463"/>
    </row>
    <row r="2018" spans="2:2" ht="15">
      <c r="B2018" s="463"/>
    </row>
  </sheetData>
  <mergeCells count="29">
    <mergeCell ref="B65:J65"/>
    <mergeCell ref="B58:J58"/>
    <mergeCell ref="B52:J52"/>
    <mergeCell ref="B55:J55"/>
    <mergeCell ref="B64:J64"/>
    <mergeCell ref="B49:J49"/>
    <mergeCell ref="B50:J50"/>
    <mergeCell ref="B51:J51"/>
    <mergeCell ref="B17:J17"/>
    <mergeCell ref="B18:J18"/>
    <mergeCell ref="B20:J20"/>
    <mergeCell ref="B21:J21"/>
    <mergeCell ref="B19:J19"/>
    <mergeCell ref="B2:J2"/>
    <mergeCell ref="B3:J3"/>
    <mergeCell ref="B22:J22"/>
    <mergeCell ref="B47:J47"/>
    <mergeCell ref="B5:J5"/>
    <mergeCell ref="B6:J6"/>
    <mergeCell ref="B7:J7"/>
    <mergeCell ref="B8:J8"/>
    <mergeCell ref="B9:J9"/>
    <mergeCell ref="B10:J10"/>
    <mergeCell ref="B11:J11"/>
    <mergeCell ref="B12:J12"/>
    <mergeCell ref="B13:J13"/>
    <mergeCell ref="B14:J14"/>
    <mergeCell ref="B15:J15"/>
    <mergeCell ref="B16:J16"/>
  </mergeCells>
  <hyperlinks>
    <hyperlink ref="B5" location="2.1!A1" display="2.1!A1"/>
    <hyperlink ref="B6" location="2.2!A1" display="2.2!A1"/>
    <hyperlink ref="B7" location="2.3!A1" display="2.3!A1"/>
    <hyperlink ref="B10" location="2.4!A1" display="2.4!A1"/>
    <hyperlink ref="B11" location="2.5!A1" display="2.5!A1"/>
    <hyperlink ref="B12" location="2.6!A1" display="2.6!A1"/>
    <hyperlink ref="B13" location="2.7!A1" display="2.7!A1"/>
    <hyperlink ref="B14" location="2.8!A1" display="2.8!A1"/>
    <hyperlink ref="B15" location="2.9!A1" display="2.9!A1"/>
    <hyperlink ref="B16" location="2.10!A1" display="2.10!A1"/>
    <hyperlink ref="B17" location="2.11!A1" display="2.11!A1"/>
    <hyperlink ref="B18" location="2.12!A1" display="2.12!A1"/>
    <hyperlink ref="B20" location="2.13!A1" display="2.13!A1"/>
    <hyperlink ref="B50" location="2.35!A1" display="2.35!A1"/>
    <hyperlink ref="B51" location="2.36!A1" display="2.36!A1"/>
    <hyperlink ref="B52" location="2.37!A1" display="2.37!A1"/>
    <hyperlink ref="B55" location="2.42!A1" display="2.42!A1"/>
    <hyperlink ref="B61" location="'2.44'!A1" display="2.44 Items included in OBR Forecasts that ONS have not yet included in outturn"/>
    <hyperlink ref="B19" location="2.12!A1" display="2.12!A1"/>
    <hyperlink ref="B6:J6" location="2.2!A1" display="2.2!A1"/>
    <hyperlink ref="B7:J7" location="2.3!A1" display="2.3!A1"/>
    <hyperlink ref="B10:J10" location="2.4!A1" display="2.4!A1"/>
    <hyperlink ref="B11:J11" location="2.5!A1" display="2.5!A1"/>
    <hyperlink ref="B12:J12" location="2.6!A1" display="2.6!A1"/>
    <hyperlink ref="B13:J13" location="2.7!A1" display="2.7!A1"/>
    <hyperlink ref="B14:J14" location="2.8!A1" display="2.8!A1"/>
    <hyperlink ref="B15:J15" location="2.9!A1" display="2.9!A1"/>
    <hyperlink ref="B16:J16" location="2.1!A1" display="2.1!A1"/>
    <hyperlink ref="B17:J17" location="2.11!A1" display="2.11!A1"/>
    <hyperlink ref="B18:J18" location="2.12!A1" display="2.12!A1"/>
    <hyperlink ref="B19:J19" location="2.13!A1" display="2.13!A1"/>
    <hyperlink ref="B20:J20" location="2.14!A1" display="2.14!A1"/>
    <hyperlink ref="B64" location="2.43!A1" display="2.43!A1"/>
    <hyperlink ref="B65" location="2.43!A1" display="2.43!A1"/>
    <hyperlink ref="B58" location="2.43!A1" display="2.43!A1"/>
    <hyperlink ref="J23" r:id="rId1"/>
    <hyperlink ref="B49:J49" location="'2.38'!A1" display="2.38 Breakdown of expenditure forecast by sector and economic category"/>
    <hyperlink ref="B50:J50" location="'2.39'!A1" display="2.39 Breakdown of receipts forecast by sector and economic category"/>
    <hyperlink ref="B51:J51" location="'2.40'!A1" display="2.40 General government transactions by economic category"/>
    <hyperlink ref="B52:J52" location="'2.41'!A1" display="2.41 Public sector transactions by sub-sector and economic category"/>
    <hyperlink ref="B55:J55" location="'2.42'!A1" display="2.42 Components of Net Borrowing"/>
    <hyperlink ref="B61:J61" location="'2.43'!A1" display="2.43 Items included in OBR Forecasts that ONS have not yet included in outturn"/>
    <hyperlink ref="B58:J58" location="'2.43'!A1" display="2.43 Projected APF flows (£bn)"/>
    <hyperlink ref="B64:J64" location="'2.45'!A1" display="2.45 Student numbers forecast"/>
    <hyperlink ref="B65:J65" location="'2.46'!A1" display="2.46 Breakdown of the net flow of student loans and repayments"/>
    <hyperlink ref="J24:J44" r:id="rId2" display="Economic and fiscal outlook supplementary fiscal tables: expenditure"/>
    <hyperlink ref="B48" location="!A1" display="!A1"/>
    <hyperlink ref="J45" r:id="rId3"/>
  </hyperlinks>
  <pageMargins left="0.74803149606299213" right="0.74803149606299213" top="0.98425196850393704" bottom="0.98425196850393704" header="0.51181102362204722" footer="0.51181102362204722"/>
  <pageSetup paperSize="9" scale="82" orientation="portrait" r:id="rId4"/>
  <headerFooter alignWithMargins="0">
    <oddHeader>&amp;CMarch 2018 Economic and fiscal outlook - supplementary tables: receipts and other</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sheetPr>
  <dimension ref="A1:U145"/>
  <sheetViews>
    <sheetView zoomScaleNormal="100" workbookViewId="0">
      <selection activeCell="D35" activeCellId="1" sqref="A1 D35"/>
    </sheetView>
  </sheetViews>
  <sheetFormatPr defaultColWidth="9.140625" defaultRowHeight="12.75"/>
  <cols>
    <col min="1" max="1" width="9.28515625" style="51" customWidth="1"/>
    <col min="2" max="2" width="2.85546875" style="51" customWidth="1"/>
    <col min="3" max="3" width="31" style="51" customWidth="1"/>
    <col min="4" max="10" width="9" style="51" customWidth="1"/>
    <col min="11" max="16384" width="9.140625" style="51"/>
  </cols>
  <sheetData>
    <row r="1" spans="1:21" ht="33.75" customHeight="1" thickBot="1">
      <c r="A1" s="4" t="s">
        <v>110</v>
      </c>
      <c r="B1" s="312"/>
      <c r="C1" s="312"/>
      <c r="D1" s="312"/>
      <c r="E1" s="312"/>
      <c r="F1" s="312"/>
      <c r="G1" s="312"/>
      <c r="H1" s="312"/>
      <c r="I1" s="312"/>
      <c r="J1" s="312"/>
    </row>
    <row r="2" spans="1:21" ht="21" customHeight="1" thickBot="1">
      <c r="A2" s="312"/>
      <c r="B2" s="566" t="s">
        <v>46</v>
      </c>
      <c r="C2" s="567"/>
      <c r="D2" s="567"/>
      <c r="E2" s="567"/>
      <c r="F2" s="567"/>
      <c r="G2" s="567"/>
      <c r="H2" s="567"/>
      <c r="I2" s="567"/>
      <c r="J2" s="568"/>
    </row>
    <row r="3" spans="1:21" ht="15.75">
      <c r="A3" s="312"/>
      <c r="B3" s="313"/>
      <c r="C3" s="314"/>
      <c r="D3" s="562" t="s">
        <v>52</v>
      </c>
      <c r="E3" s="562"/>
      <c r="F3" s="562"/>
      <c r="G3" s="562"/>
      <c r="H3" s="562"/>
      <c r="I3" s="562"/>
      <c r="J3" s="563"/>
      <c r="L3" s="12"/>
      <c r="M3" s="12"/>
      <c r="N3" s="12"/>
      <c r="O3" s="12"/>
      <c r="P3" s="12"/>
    </row>
    <row r="4" spans="1:21" ht="15.75" customHeight="1">
      <c r="A4" s="312"/>
      <c r="B4" s="315"/>
      <c r="C4" s="316"/>
      <c r="D4" s="154" t="s">
        <v>53</v>
      </c>
      <c r="E4" s="564" t="s">
        <v>54</v>
      </c>
      <c r="F4" s="564"/>
      <c r="G4" s="564"/>
      <c r="H4" s="564"/>
      <c r="I4" s="564"/>
      <c r="J4" s="565"/>
      <c r="L4" s="12"/>
      <c r="M4" s="12"/>
      <c r="N4" s="12"/>
      <c r="O4" s="12"/>
      <c r="P4" s="12"/>
    </row>
    <row r="5" spans="1:21" ht="15">
      <c r="A5" s="312"/>
      <c r="B5" s="315"/>
      <c r="C5" s="316"/>
      <c r="D5" s="254" t="s">
        <v>59</v>
      </c>
      <c r="E5" s="254" t="s">
        <v>51</v>
      </c>
      <c r="F5" s="254" t="s">
        <v>4</v>
      </c>
      <c r="G5" s="254" t="s">
        <v>141</v>
      </c>
      <c r="H5" s="254" t="s">
        <v>167</v>
      </c>
      <c r="I5" s="254" t="s">
        <v>205</v>
      </c>
      <c r="J5" s="255" t="s">
        <v>248</v>
      </c>
      <c r="L5" s="12"/>
      <c r="M5" s="12"/>
      <c r="N5" s="12"/>
      <c r="O5" s="12"/>
      <c r="P5" s="12"/>
    </row>
    <row r="6" spans="1:21" ht="15">
      <c r="A6" s="312"/>
      <c r="B6" s="136" t="s">
        <v>81</v>
      </c>
      <c r="C6" s="317"/>
      <c r="D6" s="182"/>
      <c r="E6" s="182"/>
      <c r="F6" s="182"/>
      <c r="G6" s="182"/>
      <c r="H6" s="182"/>
      <c r="I6" s="182"/>
      <c r="J6" s="183"/>
      <c r="L6" s="12"/>
      <c r="M6" s="12"/>
      <c r="N6" s="12"/>
      <c r="O6" s="12"/>
      <c r="P6" s="12"/>
    </row>
    <row r="7" spans="1:21" ht="15.75">
      <c r="A7" s="312"/>
      <c r="B7" s="318" t="s">
        <v>293</v>
      </c>
      <c r="C7" s="319"/>
      <c r="D7" s="320">
        <v>177.3593307885792</v>
      </c>
      <c r="E7" s="320">
        <v>180.81875206007362</v>
      </c>
      <c r="F7" s="320">
        <v>188.53637532725685</v>
      </c>
      <c r="G7" s="320">
        <v>194.70605830056834</v>
      </c>
      <c r="H7" s="320">
        <v>201.86416709908136</v>
      </c>
      <c r="I7" s="320">
        <v>208.85262928242614</v>
      </c>
      <c r="J7" s="321">
        <v>217.7338177713043</v>
      </c>
      <c r="L7" s="12"/>
      <c r="M7" s="12"/>
      <c r="N7" s="12"/>
      <c r="O7" s="12"/>
      <c r="P7" s="12"/>
    </row>
    <row r="8" spans="1:21" ht="15">
      <c r="A8" s="312"/>
      <c r="B8" s="322" t="s">
        <v>82</v>
      </c>
      <c r="C8" s="319"/>
      <c r="D8" s="320"/>
      <c r="E8" s="320"/>
      <c r="F8" s="320"/>
      <c r="G8" s="320"/>
      <c r="H8" s="320"/>
      <c r="I8" s="320"/>
      <c r="J8" s="321"/>
      <c r="L8" s="12"/>
      <c r="M8" s="12"/>
      <c r="N8" s="12"/>
      <c r="O8" s="12"/>
      <c r="P8" s="12"/>
    </row>
    <row r="9" spans="1:21" ht="15">
      <c r="A9" s="323"/>
      <c r="B9" s="324"/>
      <c r="C9" s="325" t="s">
        <v>74</v>
      </c>
      <c r="D9" s="162">
        <v>149.32180552940676</v>
      </c>
      <c r="E9" s="162">
        <v>154.23208500163807</v>
      </c>
      <c r="F9" s="162">
        <v>159.14219992466246</v>
      </c>
      <c r="G9" s="162">
        <v>162.77902130132409</v>
      </c>
      <c r="H9" s="162">
        <v>168.26305547226985</v>
      </c>
      <c r="I9" s="162">
        <v>174.03806790481499</v>
      </c>
      <c r="J9" s="163">
        <v>180.84575418814634</v>
      </c>
      <c r="L9" s="12"/>
      <c r="M9" s="12"/>
      <c r="N9" s="12"/>
      <c r="O9" s="12"/>
      <c r="P9" s="12"/>
    </row>
    <row r="10" spans="1:21" ht="15">
      <c r="A10" s="323"/>
      <c r="B10" s="322" t="s">
        <v>83</v>
      </c>
      <c r="C10" s="325" t="s">
        <v>75</v>
      </c>
      <c r="D10" s="162">
        <v>28.544681489789081</v>
      </c>
      <c r="E10" s="162">
        <v>28.391825631330661</v>
      </c>
      <c r="F10" s="162">
        <v>30.319874297165498</v>
      </c>
      <c r="G10" s="162">
        <v>32.799290118567271</v>
      </c>
      <c r="H10" s="162">
        <v>34.398914929611919</v>
      </c>
      <c r="I10" s="162">
        <v>35.75966733170408</v>
      </c>
      <c r="J10" s="163">
        <v>37.950713773368562</v>
      </c>
      <c r="L10" s="12"/>
      <c r="M10" s="12"/>
      <c r="N10" s="12"/>
      <c r="O10" s="12"/>
      <c r="P10" s="12"/>
      <c r="Q10" s="192"/>
      <c r="R10" s="192"/>
      <c r="S10" s="192"/>
      <c r="T10" s="192"/>
      <c r="U10" s="192"/>
    </row>
    <row r="11" spans="1:21" ht="15">
      <c r="A11" s="323"/>
      <c r="B11" s="148" t="s">
        <v>84</v>
      </c>
      <c r="C11" s="325"/>
      <c r="D11" s="162">
        <v>124.92595214216981</v>
      </c>
      <c r="E11" s="162">
        <v>131.39692659288517</v>
      </c>
      <c r="F11" s="162">
        <v>135.78466465319354</v>
      </c>
      <c r="G11" s="162">
        <v>140.39648885832284</v>
      </c>
      <c r="H11" s="162">
        <v>144.52550319547376</v>
      </c>
      <c r="I11" s="162">
        <v>149.12814937875697</v>
      </c>
      <c r="J11" s="163">
        <v>154.27698452929624</v>
      </c>
      <c r="L11" s="12"/>
      <c r="M11" s="12"/>
      <c r="N11" s="12"/>
      <c r="O11" s="12"/>
      <c r="P11" s="12"/>
    </row>
    <row r="12" spans="1:21" ht="15">
      <c r="A12" s="323"/>
      <c r="B12" s="148" t="s">
        <v>128</v>
      </c>
      <c r="C12" s="325"/>
      <c r="D12" s="162">
        <v>119.79920407115765</v>
      </c>
      <c r="E12" s="162">
        <v>126.13153711265582</v>
      </c>
      <c r="F12" s="162">
        <v>129.70014746230126</v>
      </c>
      <c r="G12" s="162">
        <v>133.74877744016408</v>
      </c>
      <c r="H12" s="162">
        <v>138.02743839732446</v>
      </c>
      <c r="I12" s="162">
        <v>142.1387591364427</v>
      </c>
      <c r="J12" s="163">
        <v>146.5386786259931</v>
      </c>
      <c r="L12" s="12"/>
      <c r="M12" s="12"/>
      <c r="N12" s="12"/>
      <c r="O12" s="12"/>
      <c r="P12" s="12"/>
    </row>
    <row r="13" spans="1:21" ht="15">
      <c r="A13" s="323"/>
      <c r="B13" s="148" t="s">
        <v>294</v>
      </c>
      <c r="C13" s="325"/>
      <c r="D13" s="162">
        <v>49.534419368429994</v>
      </c>
      <c r="E13" s="162">
        <v>54.693262831290944</v>
      </c>
      <c r="F13" s="162">
        <v>54.216093244157619</v>
      </c>
      <c r="G13" s="162">
        <v>62.525498583492251</v>
      </c>
      <c r="H13" s="162">
        <v>60.19747366539054</v>
      </c>
      <c r="I13" s="162">
        <v>55.791892563993507</v>
      </c>
      <c r="J13" s="163">
        <v>57.040660029708128</v>
      </c>
      <c r="L13" s="12"/>
      <c r="M13" s="12"/>
      <c r="N13" s="12"/>
      <c r="O13" s="12"/>
      <c r="P13" s="12"/>
    </row>
    <row r="14" spans="1:21" ht="15">
      <c r="A14" s="323"/>
      <c r="B14" s="322" t="s">
        <v>82</v>
      </c>
      <c r="C14" s="325"/>
      <c r="D14" s="162"/>
      <c r="E14" s="162"/>
      <c r="F14" s="162"/>
      <c r="G14" s="162"/>
      <c r="H14" s="162"/>
      <c r="I14" s="162"/>
      <c r="J14" s="163"/>
      <c r="L14" s="12"/>
      <c r="M14" s="12"/>
      <c r="N14" s="12"/>
      <c r="O14" s="12"/>
      <c r="P14" s="12"/>
    </row>
    <row r="15" spans="1:21" ht="15">
      <c r="A15" s="323"/>
      <c r="B15" s="324"/>
      <c r="C15" s="325" t="s">
        <v>85</v>
      </c>
      <c r="D15" s="162">
        <v>49.19641936843</v>
      </c>
      <c r="E15" s="162">
        <v>52.978262831290941</v>
      </c>
      <c r="F15" s="162">
        <v>52.792593721935084</v>
      </c>
      <c r="G15" s="162">
        <v>61.194439981824054</v>
      </c>
      <c r="H15" s="162">
        <v>58.665565770189701</v>
      </c>
      <c r="I15" s="162">
        <v>54.433977610182943</v>
      </c>
      <c r="J15" s="163">
        <v>55.812607453574692</v>
      </c>
      <c r="L15" s="12"/>
      <c r="M15" s="12"/>
      <c r="N15" s="12"/>
      <c r="O15" s="12"/>
      <c r="P15" s="12"/>
    </row>
    <row r="16" spans="1:21" ht="15">
      <c r="A16" s="323"/>
      <c r="B16" s="322" t="s">
        <v>83</v>
      </c>
      <c r="C16" s="325" t="s">
        <v>86</v>
      </c>
      <c r="D16" s="162">
        <v>0.33800000000000002</v>
      </c>
      <c r="E16" s="162">
        <v>1.7150000000000001</v>
      </c>
      <c r="F16" s="162">
        <v>1.4234995222225435</v>
      </c>
      <c r="G16" s="162">
        <v>1.3310586016681936</v>
      </c>
      <c r="H16" s="162">
        <v>1.5319078952008425</v>
      </c>
      <c r="I16" s="162">
        <v>1.3579149538105639</v>
      </c>
      <c r="J16" s="163">
        <v>1.2280525761334329</v>
      </c>
      <c r="L16" s="12"/>
      <c r="M16" s="12"/>
      <c r="N16" s="12"/>
      <c r="O16" s="12"/>
      <c r="P16" s="12"/>
    </row>
    <row r="17" spans="1:16" ht="15">
      <c r="A17" s="312"/>
      <c r="B17" s="148" t="s">
        <v>127</v>
      </c>
      <c r="C17" s="325"/>
      <c r="D17" s="162">
        <v>-0.65300000000000002</v>
      </c>
      <c r="E17" s="162">
        <v>-0.51900000000000002</v>
      </c>
      <c r="F17" s="162">
        <v>-0.51841852473925454</v>
      </c>
      <c r="G17" s="162">
        <v>-0.60310033662402585</v>
      </c>
      <c r="H17" s="162">
        <v>-0.49754005780047039</v>
      </c>
      <c r="I17" s="162">
        <v>-0.47685651888900021</v>
      </c>
      <c r="J17" s="163">
        <v>-0.37218312615598537</v>
      </c>
      <c r="L17" s="12"/>
      <c r="M17" s="12"/>
      <c r="N17" s="12"/>
      <c r="O17" s="12"/>
      <c r="P17" s="12"/>
    </row>
    <row r="18" spans="1:16" ht="15">
      <c r="A18" s="312"/>
      <c r="B18" s="148" t="s">
        <v>87</v>
      </c>
      <c r="C18" s="325"/>
      <c r="D18" s="162">
        <v>27.937000000000001</v>
      </c>
      <c r="E18" s="162">
        <v>28.067692058534327</v>
      </c>
      <c r="F18" s="162">
        <v>28.197900689656112</v>
      </c>
      <c r="G18" s="162">
        <v>28.94865653850902</v>
      </c>
      <c r="H18" s="162">
        <v>29.635852860592205</v>
      </c>
      <c r="I18" s="162">
        <v>30.312156883670777</v>
      </c>
      <c r="J18" s="163">
        <v>31.049384862163109</v>
      </c>
      <c r="L18" s="12"/>
      <c r="M18" s="12"/>
      <c r="N18" s="12"/>
      <c r="O18" s="12"/>
      <c r="P18" s="12"/>
    </row>
    <row r="19" spans="1:16" ht="15">
      <c r="A19" s="312"/>
      <c r="B19" s="148" t="s">
        <v>126</v>
      </c>
      <c r="C19" s="325"/>
      <c r="D19" s="162">
        <v>8.3799177287611055</v>
      </c>
      <c r="E19" s="162">
        <v>7.81</v>
      </c>
      <c r="F19" s="162">
        <v>8.83</v>
      </c>
      <c r="G19" s="162">
        <v>9</v>
      </c>
      <c r="H19" s="162">
        <v>10.88</v>
      </c>
      <c r="I19" s="162">
        <v>10.65</v>
      </c>
      <c r="J19" s="163">
        <v>10.96</v>
      </c>
      <c r="L19" s="12"/>
      <c r="M19" s="12"/>
      <c r="N19" s="12"/>
      <c r="O19" s="12"/>
      <c r="P19" s="12"/>
    </row>
    <row r="20" spans="1:16" ht="15">
      <c r="A20" s="312"/>
      <c r="B20" s="148" t="s">
        <v>125</v>
      </c>
      <c r="C20" s="325"/>
      <c r="D20" s="162">
        <v>4.8490000000000002</v>
      </c>
      <c r="E20" s="162">
        <v>5.3180728050074766</v>
      </c>
      <c r="F20" s="162">
        <v>5.4409395325673389</v>
      </c>
      <c r="G20" s="162">
        <v>5.6394855757529907</v>
      </c>
      <c r="H20" s="162">
        <v>5.8754968610114577</v>
      </c>
      <c r="I20" s="162">
        <v>6.1197414417942682</v>
      </c>
      <c r="J20" s="163">
        <v>6.3848650019571913</v>
      </c>
      <c r="L20" s="12"/>
      <c r="M20" s="12"/>
      <c r="N20" s="12"/>
      <c r="O20" s="12"/>
      <c r="P20" s="12"/>
    </row>
    <row r="21" spans="1:16" ht="15">
      <c r="A21" s="312"/>
      <c r="B21" s="148" t="s">
        <v>124</v>
      </c>
      <c r="C21" s="325"/>
      <c r="D21" s="162">
        <v>11.924532181414101</v>
      </c>
      <c r="E21" s="162">
        <v>13.092654170857184</v>
      </c>
      <c r="F21" s="162">
        <v>12.930270832890837</v>
      </c>
      <c r="G21" s="162">
        <v>13.354852735606711</v>
      </c>
      <c r="H21" s="162">
        <v>13.918791942380855</v>
      </c>
      <c r="I21" s="162">
        <v>14.524429364047567</v>
      </c>
      <c r="J21" s="163">
        <v>15.244606708578473</v>
      </c>
      <c r="L21" s="12"/>
      <c r="M21" s="12"/>
      <c r="N21" s="12"/>
      <c r="O21" s="12"/>
      <c r="P21" s="12"/>
    </row>
    <row r="22" spans="1:16" ht="15">
      <c r="A22" s="323"/>
      <c r="B22" s="148" t="s">
        <v>123</v>
      </c>
      <c r="C22" s="325"/>
      <c r="D22" s="162">
        <v>3.7137463872100001</v>
      </c>
      <c r="E22" s="162">
        <v>3.5005249288257501</v>
      </c>
      <c r="F22" s="162">
        <v>3.4813572089322755</v>
      </c>
      <c r="G22" s="162">
        <v>3.5792201531532974</v>
      </c>
      <c r="H22" s="162">
        <v>3.6851707484510858</v>
      </c>
      <c r="I22" s="162">
        <v>3.7978875302037811</v>
      </c>
      <c r="J22" s="163">
        <v>3.9206980811024232</v>
      </c>
      <c r="L22" s="12"/>
      <c r="M22" s="12"/>
      <c r="N22" s="12"/>
      <c r="O22" s="12"/>
      <c r="P22" s="12"/>
    </row>
    <row r="23" spans="1:16" ht="15">
      <c r="A23" s="323"/>
      <c r="B23" s="148" t="s">
        <v>88</v>
      </c>
      <c r="C23" s="325"/>
      <c r="D23" s="162">
        <v>8.91</v>
      </c>
      <c r="E23" s="162">
        <v>8.9948192892716783</v>
      </c>
      <c r="F23" s="162">
        <v>9.0590577797466914</v>
      </c>
      <c r="G23" s="162">
        <v>8.991239836449969</v>
      </c>
      <c r="H23" s="162">
        <v>8.9357503224025834</v>
      </c>
      <c r="I23" s="162">
        <v>8.8750178467706728</v>
      </c>
      <c r="J23" s="163">
        <v>8.8111754984753041</v>
      </c>
      <c r="L23" s="12"/>
      <c r="M23" s="12"/>
      <c r="N23" s="12"/>
      <c r="O23" s="12"/>
      <c r="P23" s="12"/>
    </row>
    <row r="24" spans="1:16" ht="15">
      <c r="A24" s="312"/>
      <c r="B24" s="148" t="s">
        <v>89</v>
      </c>
      <c r="C24" s="325"/>
      <c r="D24" s="162">
        <v>3.379</v>
      </c>
      <c r="E24" s="162">
        <v>3.4701225196350589</v>
      </c>
      <c r="F24" s="162">
        <v>3.5351024743501367</v>
      </c>
      <c r="G24" s="162">
        <v>3.6366878238824496</v>
      </c>
      <c r="H24" s="162">
        <v>3.7549626943266574</v>
      </c>
      <c r="I24" s="162">
        <v>3.8780067164368246</v>
      </c>
      <c r="J24" s="163">
        <v>4.0071209919532382</v>
      </c>
      <c r="L24" s="12"/>
      <c r="M24" s="12"/>
      <c r="N24" s="12"/>
      <c r="O24" s="12"/>
      <c r="P24" s="12"/>
    </row>
    <row r="25" spans="1:16" ht="15">
      <c r="A25" s="312"/>
      <c r="B25" s="148" t="s">
        <v>90</v>
      </c>
      <c r="C25" s="325"/>
      <c r="D25" s="162">
        <v>4.1689999999999996</v>
      </c>
      <c r="E25" s="162">
        <v>4.28638739991879</v>
      </c>
      <c r="F25" s="162">
        <v>4.3128618219820902</v>
      </c>
      <c r="G25" s="162">
        <v>4.4394945267865644</v>
      </c>
      <c r="H25" s="162">
        <v>4.5792247151602758</v>
      </c>
      <c r="I25" s="162">
        <v>4.7482491070097694</v>
      </c>
      <c r="J25" s="163">
        <v>4.9229870348199292</v>
      </c>
      <c r="L25" s="12"/>
      <c r="M25" s="12"/>
      <c r="N25" s="12"/>
      <c r="O25" s="12"/>
      <c r="P25" s="12"/>
    </row>
    <row r="26" spans="1:16" ht="15">
      <c r="A26" s="312"/>
      <c r="B26" s="148" t="s">
        <v>91</v>
      </c>
      <c r="C26" s="325"/>
      <c r="D26" s="162">
        <v>3.6070000000000002</v>
      </c>
      <c r="E26" s="162">
        <v>3.7438746705339656</v>
      </c>
      <c r="F26" s="162">
        <v>3.7174300966686395</v>
      </c>
      <c r="G26" s="162">
        <v>3.7859814999499779</v>
      </c>
      <c r="H26" s="162">
        <v>3.8615360894349964</v>
      </c>
      <c r="I26" s="162">
        <v>3.946285610737295</v>
      </c>
      <c r="J26" s="163">
        <v>4.034179478588853</v>
      </c>
      <c r="L26" s="12"/>
      <c r="M26" s="12"/>
      <c r="N26" s="12"/>
      <c r="O26" s="12"/>
      <c r="P26" s="12"/>
    </row>
    <row r="27" spans="1:16" ht="15">
      <c r="A27" s="312"/>
      <c r="B27" s="148" t="s">
        <v>92</v>
      </c>
      <c r="C27" s="325"/>
      <c r="D27" s="162">
        <v>3.1829999999999998</v>
      </c>
      <c r="E27" s="162">
        <v>3.3943721349513045</v>
      </c>
      <c r="F27" s="162">
        <v>3.5072102580523334</v>
      </c>
      <c r="G27" s="162">
        <v>3.6555019086356433</v>
      </c>
      <c r="H27" s="162">
        <v>3.7855987090645487</v>
      </c>
      <c r="I27" s="162">
        <v>3.9197851198498301</v>
      </c>
      <c r="J27" s="163">
        <v>4.0627383831056667</v>
      </c>
      <c r="L27" s="12"/>
      <c r="M27" s="12"/>
      <c r="N27" s="12"/>
      <c r="O27" s="12"/>
      <c r="P27" s="12"/>
    </row>
    <row r="28" spans="1:16" ht="15">
      <c r="A28" s="312"/>
      <c r="B28" s="148" t="s">
        <v>122</v>
      </c>
      <c r="C28" s="325"/>
      <c r="D28" s="162">
        <v>4.8280000000000003</v>
      </c>
      <c r="E28" s="162">
        <v>5.6478349151245224</v>
      </c>
      <c r="F28" s="162">
        <v>6.0653843313787075</v>
      </c>
      <c r="G28" s="162">
        <v>6.099380145641498</v>
      </c>
      <c r="H28" s="162">
        <v>6.126045657121522</v>
      </c>
      <c r="I28" s="162">
        <v>6.1479579577101813</v>
      </c>
      <c r="J28" s="163">
        <v>6.1602303555770135</v>
      </c>
      <c r="L28" s="12"/>
      <c r="M28" s="12"/>
      <c r="N28" s="12"/>
      <c r="O28" s="12"/>
      <c r="P28" s="12"/>
    </row>
    <row r="29" spans="1:16" ht="15">
      <c r="A29" s="312"/>
      <c r="B29" s="148" t="s">
        <v>16</v>
      </c>
      <c r="C29" s="325"/>
      <c r="D29" s="162">
        <v>1.8640000000000001</v>
      </c>
      <c r="E29" s="162">
        <v>1.8449999999999964</v>
      </c>
      <c r="F29" s="162">
        <v>1.7595471036081163</v>
      </c>
      <c r="G29" s="162">
        <v>2.1366048856369879</v>
      </c>
      <c r="H29" s="162">
        <v>2.2381277569576725</v>
      </c>
      <c r="I29" s="162">
        <v>2.2340248814519783</v>
      </c>
      <c r="J29" s="163">
        <v>2.2127243586906933</v>
      </c>
      <c r="L29" s="12"/>
      <c r="M29" s="12"/>
      <c r="N29" s="12"/>
      <c r="O29" s="12"/>
      <c r="P29" s="12"/>
    </row>
    <row r="30" spans="1:16" ht="15">
      <c r="A30" s="312"/>
      <c r="B30" s="148" t="s">
        <v>57</v>
      </c>
      <c r="C30" s="325"/>
      <c r="D30" s="162">
        <v>0.87640000000000007</v>
      </c>
      <c r="E30" s="162">
        <v>0.66702647903062562</v>
      </c>
      <c r="F30" s="162">
        <v>0.66750123601350186</v>
      </c>
      <c r="G30" s="162">
        <v>0.58185493031492941</v>
      </c>
      <c r="H30" s="162">
        <v>0.51712991006249787</v>
      </c>
      <c r="I30" s="162">
        <v>0.49704298578599332</v>
      </c>
      <c r="J30" s="163">
        <v>0.55641918542991864</v>
      </c>
      <c r="L30" s="12"/>
      <c r="M30" s="12"/>
      <c r="N30" s="12"/>
      <c r="O30" s="12"/>
      <c r="P30" s="12"/>
    </row>
    <row r="31" spans="1:16" ht="15">
      <c r="A31" s="312"/>
      <c r="B31" s="148" t="s">
        <v>93</v>
      </c>
      <c r="C31" s="325"/>
      <c r="D31" s="162">
        <v>0.40699999999999997</v>
      </c>
      <c r="E31" s="162">
        <v>0.38260523898295978</v>
      </c>
      <c r="F31" s="162">
        <v>0.37799341776739781</v>
      </c>
      <c r="G31" s="162">
        <v>0.37973330782604081</v>
      </c>
      <c r="H31" s="162">
        <v>0.38316656414210448</v>
      </c>
      <c r="I31" s="162">
        <v>0.3868651914146688</v>
      </c>
      <c r="J31" s="163">
        <v>0.39083186833484429</v>
      </c>
      <c r="L31" s="12"/>
      <c r="M31" s="12"/>
      <c r="N31" s="12"/>
      <c r="O31" s="12"/>
      <c r="P31" s="12"/>
    </row>
    <row r="32" spans="1:16" ht="15">
      <c r="A32" s="312"/>
      <c r="B32" s="148" t="s">
        <v>94</v>
      </c>
      <c r="C32" s="325"/>
      <c r="D32" s="162">
        <v>2.7419957106399999</v>
      </c>
      <c r="E32" s="162">
        <v>2.8370632041775985</v>
      </c>
      <c r="F32" s="162">
        <v>2.9530127830728206</v>
      </c>
      <c r="G32" s="162">
        <v>3.0654315141550299</v>
      </c>
      <c r="H32" s="162">
        <v>3.1866083949005946</v>
      </c>
      <c r="I32" s="162">
        <v>3.3278912582958</v>
      </c>
      <c r="J32" s="163">
        <v>3.4704198420600272</v>
      </c>
      <c r="L32" s="12"/>
      <c r="M32" s="12"/>
      <c r="N32" s="12"/>
      <c r="O32" s="12"/>
      <c r="P32" s="12"/>
    </row>
    <row r="33" spans="1:16" ht="15">
      <c r="A33" s="312"/>
      <c r="B33" s="148" t="s">
        <v>55</v>
      </c>
      <c r="C33" s="325"/>
      <c r="D33" s="162">
        <v>3.3586000000000005</v>
      </c>
      <c r="E33" s="162">
        <v>3.4164536897556079</v>
      </c>
      <c r="F33" s="162">
        <v>3.3726026167689453</v>
      </c>
      <c r="G33" s="162">
        <v>3.4007757538168728</v>
      </c>
      <c r="H33" s="162">
        <v>3.4138454603507502</v>
      </c>
      <c r="I33" s="162">
        <v>3.4285414299227659</v>
      </c>
      <c r="J33" s="163">
        <v>3.4497217471351047</v>
      </c>
      <c r="L33" s="12"/>
      <c r="M33" s="12"/>
      <c r="N33" s="12"/>
      <c r="O33" s="12"/>
      <c r="P33" s="12"/>
    </row>
    <row r="34" spans="1:16" ht="15">
      <c r="A34" s="312"/>
      <c r="B34" s="148" t="s">
        <v>95</v>
      </c>
      <c r="C34" s="325"/>
      <c r="D34" s="162">
        <v>2.9746436028199996</v>
      </c>
      <c r="E34" s="162">
        <v>2.6759898042876507</v>
      </c>
      <c r="F34" s="162">
        <v>2.4454631281002035</v>
      </c>
      <c r="G34" s="162">
        <v>2.2230543439439416</v>
      </c>
      <c r="H34" s="162">
        <v>2.0121519255725118</v>
      </c>
      <c r="I34" s="162">
        <v>1.1677777901736386</v>
      </c>
      <c r="J34" s="163">
        <v>0.92502956937358771</v>
      </c>
      <c r="L34" s="12"/>
      <c r="M34" s="12"/>
      <c r="N34" s="12"/>
      <c r="O34" s="12"/>
      <c r="P34" s="12"/>
    </row>
    <row r="35" spans="1:16" ht="15">
      <c r="A35" s="312"/>
      <c r="B35" s="148" t="s">
        <v>170</v>
      </c>
      <c r="C35" s="326"/>
      <c r="D35" s="162">
        <v>1.1445145359100002</v>
      </c>
      <c r="E35" s="162">
        <v>1.776</v>
      </c>
      <c r="F35" s="162">
        <v>1.776</v>
      </c>
      <c r="G35" s="162">
        <v>2.2829999999999999</v>
      </c>
      <c r="H35" s="162">
        <v>2.2959999999999998</v>
      </c>
      <c r="I35" s="162">
        <v>1.899</v>
      </c>
      <c r="J35" s="163">
        <v>1.9359999999999999</v>
      </c>
      <c r="L35" s="12"/>
      <c r="M35" s="12"/>
      <c r="N35" s="12"/>
      <c r="O35" s="12"/>
      <c r="P35" s="12"/>
    </row>
    <row r="36" spans="1:16" ht="15">
      <c r="A36" s="312"/>
      <c r="B36" s="148" t="s">
        <v>173</v>
      </c>
      <c r="C36" s="326"/>
      <c r="D36" s="162">
        <v>0.13796222307</v>
      </c>
      <c r="E36" s="162">
        <v>0.1853257070436706</v>
      </c>
      <c r="F36" s="162">
        <v>0.26769226199438628</v>
      </c>
      <c r="G36" s="162">
        <v>0.30108775332594062</v>
      </c>
      <c r="H36" s="162">
        <v>0.16249132014341044</v>
      </c>
      <c r="I36" s="162">
        <v>7.4631721666787817E-2</v>
      </c>
      <c r="J36" s="163">
        <v>2.0595990206865623E-2</v>
      </c>
      <c r="L36" s="12"/>
      <c r="M36" s="12"/>
      <c r="N36" s="12"/>
      <c r="O36" s="12"/>
      <c r="P36" s="12"/>
    </row>
    <row r="37" spans="1:16" ht="15">
      <c r="A37" s="312"/>
      <c r="B37" s="148" t="s">
        <v>191</v>
      </c>
      <c r="C37" s="326"/>
      <c r="D37" s="162">
        <v>0</v>
      </c>
      <c r="E37" s="162">
        <v>2.2921897551820547</v>
      </c>
      <c r="F37" s="162">
        <v>2.6377034405928788</v>
      </c>
      <c r="G37" s="162">
        <v>2.706336495645004</v>
      </c>
      <c r="H37" s="162">
        <v>2.7774718503500235</v>
      </c>
      <c r="I37" s="162">
        <v>2.8618011925106006</v>
      </c>
      <c r="J37" s="163">
        <v>2.9518580565582884</v>
      </c>
      <c r="L37" s="12"/>
      <c r="M37" s="12"/>
      <c r="N37" s="12"/>
      <c r="O37" s="12"/>
      <c r="P37" s="12"/>
    </row>
    <row r="38" spans="1:16" ht="15">
      <c r="A38" s="312"/>
      <c r="B38" s="148" t="s">
        <v>197</v>
      </c>
      <c r="C38" s="326"/>
      <c r="D38" s="162">
        <v>0</v>
      </c>
      <c r="E38" s="162">
        <v>0</v>
      </c>
      <c r="F38" s="162">
        <v>0.18082772088457882</v>
      </c>
      <c r="G38" s="162">
        <v>0.24229506477352031</v>
      </c>
      <c r="H38" s="162">
        <v>0.24106184220148308</v>
      </c>
      <c r="I38" s="162">
        <v>0.24041434039947074</v>
      </c>
      <c r="J38" s="163">
        <v>0.24025461845810459</v>
      </c>
      <c r="L38" s="12"/>
      <c r="M38" s="12"/>
      <c r="N38" s="12"/>
      <c r="O38" s="12"/>
      <c r="P38" s="12"/>
    </row>
    <row r="39" spans="1:16" ht="15">
      <c r="A39" s="312"/>
      <c r="B39" s="136" t="s">
        <v>96</v>
      </c>
      <c r="C39" s="317"/>
      <c r="D39" s="164">
        <v>569.35121874016193</v>
      </c>
      <c r="E39" s="164">
        <v>595.92548736802564</v>
      </c>
      <c r="F39" s="164">
        <v>613.23472089719803</v>
      </c>
      <c r="G39" s="164">
        <v>639.22439763973</v>
      </c>
      <c r="H39" s="164">
        <v>656.38352792409705</v>
      </c>
      <c r="I39" s="164">
        <v>668.47208221258336</v>
      </c>
      <c r="J39" s="165">
        <v>690.92979946271441</v>
      </c>
      <c r="L39" s="12"/>
      <c r="M39" s="12"/>
      <c r="N39" s="12"/>
      <c r="O39" s="12"/>
      <c r="P39" s="12"/>
    </row>
    <row r="40" spans="1:16" ht="15">
      <c r="A40" s="312"/>
      <c r="B40" s="148" t="s">
        <v>97</v>
      </c>
      <c r="C40" s="325"/>
      <c r="D40" s="162">
        <v>5.7690000000000001</v>
      </c>
      <c r="E40" s="162">
        <v>6.05</v>
      </c>
      <c r="F40" s="162">
        <v>6.2352151415513273</v>
      </c>
      <c r="G40" s="162">
        <v>6.2599755905804537</v>
      </c>
      <c r="H40" s="162">
        <v>6.4232248394388334</v>
      </c>
      <c r="I40" s="162">
        <v>6.6664833064277991</v>
      </c>
      <c r="J40" s="163">
        <v>6.9768312090501716</v>
      </c>
      <c r="L40" s="12"/>
      <c r="M40" s="12"/>
      <c r="N40" s="12"/>
      <c r="O40" s="12"/>
      <c r="P40" s="12"/>
    </row>
    <row r="41" spans="1:16" ht="15">
      <c r="A41" s="312"/>
      <c r="B41" s="148" t="s">
        <v>98</v>
      </c>
      <c r="C41" s="325"/>
      <c r="D41" s="162">
        <v>29.922999999999998</v>
      </c>
      <c r="E41" s="162">
        <v>29.945242077143767</v>
      </c>
      <c r="F41" s="162">
        <v>30.956556535482978</v>
      </c>
      <c r="G41" s="162">
        <v>31.718435440897601</v>
      </c>
      <c r="H41" s="162">
        <v>32.133121055406946</v>
      </c>
      <c r="I41" s="162">
        <v>32.562723951521299</v>
      </c>
      <c r="J41" s="163">
        <v>33.967821875007601</v>
      </c>
      <c r="L41" s="12"/>
      <c r="M41" s="12"/>
      <c r="N41" s="12"/>
      <c r="O41" s="12"/>
      <c r="P41" s="12"/>
    </row>
    <row r="42" spans="1:16" ht="15">
      <c r="A42" s="312"/>
      <c r="B42" s="148" t="s">
        <v>129</v>
      </c>
      <c r="C42" s="325"/>
      <c r="D42" s="162">
        <v>30.056000000000001</v>
      </c>
      <c r="E42" s="162">
        <v>31.625200713851672</v>
      </c>
      <c r="F42" s="162">
        <v>33.658917096569724</v>
      </c>
      <c r="G42" s="162">
        <v>35.347323420268928</v>
      </c>
      <c r="H42" s="162">
        <v>36.460550220299879</v>
      </c>
      <c r="I42" s="162">
        <v>37.54628922779024</v>
      </c>
      <c r="J42" s="163">
        <v>38.636783040320339</v>
      </c>
      <c r="L42" s="12"/>
      <c r="M42" s="12"/>
      <c r="N42" s="12"/>
      <c r="O42" s="12"/>
      <c r="P42" s="12"/>
    </row>
    <row r="43" spans="1:16" ht="15">
      <c r="A43" s="323"/>
      <c r="B43" s="148" t="s">
        <v>99</v>
      </c>
      <c r="C43" s="325"/>
      <c r="D43" s="162">
        <v>13.797000000000001</v>
      </c>
      <c r="E43" s="162">
        <v>13.9728773292344</v>
      </c>
      <c r="F43" s="162">
        <v>14.266128394606898</v>
      </c>
      <c r="G43" s="162">
        <v>14.460362035628521</v>
      </c>
      <c r="H43" s="162">
        <v>14.820143586135295</v>
      </c>
      <c r="I43" s="162">
        <v>15.055843675389987</v>
      </c>
      <c r="J43" s="163">
        <v>15.407301065963484</v>
      </c>
      <c r="L43" s="12"/>
      <c r="M43" s="12"/>
      <c r="N43" s="12"/>
      <c r="O43" s="12"/>
      <c r="P43" s="12"/>
    </row>
    <row r="44" spans="1:16" ht="15">
      <c r="A44" s="323"/>
      <c r="B44" s="148" t="s">
        <v>100</v>
      </c>
      <c r="C44" s="325"/>
      <c r="D44" s="162">
        <v>0.38457978441158375</v>
      </c>
      <c r="E44" s="162">
        <v>0.61999018638399295</v>
      </c>
      <c r="F44" s="162">
        <v>0.7332828219391595</v>
      </c>
      <c r="G44" s="162">
        <v>0.49359866242009248</v>
      </c>
      <c r="H44" s="162">
        <v>0.50560395046399409</v>
      </c>
      <c r="I44" s="162">
        <v>0.56038645634782658</v>
      </c>
      <c r="J44" s="327">
        <v>0.58079669505140086</v>
      </c>
      <c r="L44" s="12"/>
      <c r="M44" s="12"/>
      <c r="N44" s="12"/>
      <c r="O44" s="12"/>
      <c r="P44" s="12"/>
    </row>
    <row r="45" spans="1:16" ht="15">
      <c r="A45" s="323"/>
      <c r="B45" s="148" t="s">
        <v>250</v>
      </c>
      <c r="C45" s="325"/>
      <c r="D45" s="162">
        <v>0.62906781858589933</v>
      </c>
      <c r="E45" s="162">
        <v>0.70371959185153266</v>
      </c>
      <c r="F45" s="162">
        <v>0.98817746101138126</v>
      </c>
      <c r="G45" s="162">
        <v>1.0174524473115691</v>
      </c>
      <c r="H45" s="162">
        <v>1.0696662957233758</v>
      </c>
      <c r="I45" s="162">
        <v>1.1201666033027007</v>
      </c>
      <c r="J45" s="327">
        <v>1.1833510579985245</v>
      </c>
      <c r="L45" s="12"/>
      <c r="M45" s="12"/>
      <c r="N45" s="12"/>
      <c r="O45" s="12"/>
      <c r="P45" s="12"/>
    </row>
    <row r="46" spans="1:16" ht="15">
      <c r="A46" s="323"/>
      <c r="B46" s="148" t="s">
        <v>295</v>
      </c>
      <c r="C46" s="325"/>
      <c r="D46" s="162">
        <v>6.4153999999999973</v>
      </c>
      <c r="E46" s="162">
        <v>7.9310544464163719</v>
      </c>
      <c r="F46" s="162">
        <v>8.1212205853712085</v>
      </c>
      <c r="G46" s="162">
        <v>8.4445526580788375</v>
      </c>
      <c r="H46" s="162">
        <v>8.529308965411623</v>
      </c>
      <c r="I46" s="162">
        <v>8.5063984842630731</v>
      </c>
      <c r="J46" s="327">
        <v>8.5533814698942052</v>
      </c>
      <c r="L46" s="12"/>
      <c r="M46" s="12"/>
      <c r="N46" s="12"/>
      <c r="O46" s="12"/>
      <c r="P46" s="12"/>
    </row>
    <row r="47" spans="1:16" ht="15">
      <c r="A47" s="312"/>
      <c r="B47" s="136" t="s">
        <v>121</v>
      </c>
      <c r="C47" s="317"/>
      <c r="D47" s="164">
        <v>656.32526634315923</v>
      </c>
      <c r="E47" s="164">
        <v>686.77357171290726</v>
      </c>
      <c r="F47" s="164">
        <v>708.19421893373067</v>
      </c>
      <c r="G47" s="164">
        <v>736.96609789491606</v>
      </c>
      <c r="H47" s="164">
        <v>756.32514683697696</v>
      </c>
      <c r="I47" s="164">
        <v>770.4903739176259</v>
      </c>
      <c r="J47" s="328">
        <v>796.23606587600034</v>
      </c>
      <c r="L47" s="12"/>
      <c r="M47" s="12"/>
      <c r="N47" s="12"/>
      <c r="O47" s="12"/>
      <c r="P47" s="12"/>
    </row>
    <row r="48" spans="1:16" ht="15">
      <c r="A48" s="312"/>
      <c r="B48" s="148" t="s">
        <v>130</v>
      </c>
      <c r="C48" s="325"/>
      <c r="D48" s="329">
        <v>6.5486246888009569</v>
      </c>
      <c r="E48" s="329">
        <v>1.5810345703386168</v>
      </c>
      <c r="F48" s="329">
        <v>4.4593946248525747</v>
      </c>
      <c r="G48" s="329">
        <v>-4.004657240735547</v>
      </c>
      <c r="H48" s="329">
        <v>-2.3427827924676667</v>
      </c>
      <c r="I48" s="329">
        <v>2.8612213830035715</v>
      </c>
      <c r="J48" s="330">
        <v>3.9704725272253634</v>
      </c>
      <c r="L48" s="12"/>
      <c r="M48" s="12"/>
      <c r="N48" s="12"/>
      <c r="O48" s="12"/>
      <c r="P48" s="12"/>
    </row>
    <row r="49" spans="1:16" ht="15">
      <c r="A49" s="312"/>
      <c r="B49" s="572" t="s">
        <v>164</v>
      </c>
      <c r="C49" s="573"/>
      <c r="D49" s="162">
        <v>-3.4009999999999998</v>
      </c>
      <c r="E49" s="162">
        <v>-3.3830951004649998</v>
      </c>
      <c r="F49" s="162">
        <v>-3.4472958717000006</v>
      </c>
      <c r="G49" s="162">
        <v>-3.39054621182669</v>
      </c>
      <c r="H49" s="162">
        <v>-3.4135462240386367</v>
      </c>
      <c r="I49" s="162">
        <v>-3.4260104647860565</v>
      </c>
      <c r="J49" s="163">
        <v>-3.4440985512292581</v>
      </c>
      <c r="L49" s="12"/>
      <c r="M49" s="12"/>
      <c r="N49" s="12"/>
      <c r="O49" s="12"/>
      <c r="P49" s="12"/>
    </row>
    <row r="50" spans="1:16" ht="15">
      <c r="A50" s="312"/>
      <c r="B50" s="331" t="s">
        <v>139</v>
      </c>
      <c r="C50" s="332"/>
      <c r="D50" s="333">
        <v>6.4340000000000002</v>
      </c>
      <c r="E50" s="333">
        <v>7.2339777513517731</v>
      </c>
      <c r="F50" s="333">
        <v>8.9860301580003785</v>
      </c>
      <c r="G50" s="333">
        <v>10.335630835222592</v>
      </c>
      <c r="H50" s="333">
        <v>11.431534616943116</v>
      </c>
      <c r="I50" s="333">
        <v>12.611224539597819</v>
      </c>
      <c r="J50" s="334">
        <v>13.866943971975852</v>
      </c>
      <c r="L50" s="12"/>
      <c r="M50" s="12"/>
      <c r="N50" s="12"/>
      <c r="O50" s="12"/>
      <c r="P50" s="12"/>
    </row>
    <row r="51" spans="1:16" ht="15">
      <c r="A51" s="312"/>
      <c r="B51" s="335" t="s">
        <v>82</v>
      </c>
      <c r="C51" s="332"/>
      <c r="D51" s="333"/>
      <c r="E51" s="333"/>
      <c r="F51" s="333"/>
      <c r="G51" s="333"/>
      <c r="H51" s="333"/>
      <c r="I51" s="333"/>
      <c r="J51" s="334"/>
      <c r="L51" s="12"/>
      <c r="M51" s="12"/>
      <c r="N51" s="12"/>
      <c r="O51" s="12"/>
      <c r="P51" s="12"/>
    </row>
    <row r="52" spans="1:16" ht="15">
      <c r="A52" s="312"/>
      <c r="B52" s="335"/>
      <c r="C52" s="332" t="s">
        <v>263</v>
      </c>
      <c r="D52" s="333">
        <v>2.0470000000000002</v>
      </c>
      <c r="E52" s="333">
        <v>3.2200317420654749</v>
      </c>
      <c r="F52" s="333">
        <v>4.7474399260386502</v>
      </c>
      <c r="G52" s="333">
        <v>5.5678036249970697</v>
      </c>
      <c r="H52" s="333">
        <v>5.9480017929206932</v>
      </c>
      <c r="I52" s="333">
        <v>6.6555946648926261</v>
      </c>
      <c r="J52" s="334">
        <v>7.5026773082058433</v>
      </c>
      <c r="L52" s="12"/>
      <c r="M52" s="12"/>
      <c r="N52" s="12"/>
      <c r="O52" s="12"/>
      <c r="P52" s="12"/>
    </row>
    <row r="53" spans="1:16" ht="15">
      <c r="A53" s="312"/>
      <c r="B53" s="335"/>
      <c r="C53" s="332" t="s">
        <v>264</v>
      </c>
      <c r="D53" s="333">
        <v>4.3870000000000005</v>
      </c>
      <c r="E53" s="333">
        <v>4.0139460092862986</v>
      </c>
      <c r="F53" s="333">
        <v>4.2385902319617283</v>
      </c>
      <c r="G53" s="333">
        <v>4.7678272102255219</v>
      </c>
      <c r="H53" s="333">
        <v>5.483532824022423</v>
      </c>
      <c r="I53" s="333">
        <v>5.9556298747051928</v>
      </c>
      <c r="J53" s="334">
        <v>6.3642666637700085</v>
      </c>
      <c r="L53" s="12"/>
      <c r="M53" s="12"/>
      <c r="N53" s="12"/>
      <c r="O53" s="12"/>
      <c r="P53" s="12"/>
    </row>
    <row r="54" spans="1:16" ht="15">
      <c r="A54" s="312"/>
      <c r="B54" s="148" t="s">
        <v>101</v>
      </c>
      <c r="C54" s="325"/>
      <c r="D54" s="162">
        <v>47.68</v>
      </c>
      <c r="E54" s="162">
        <v>45.775237672253439</v>
      </c>
      <c r="F54" s="162">
        <v>42.202430296691496</v>
      </c>
      <c r="G54" s="162">
        <v>43.748862759962222</v>
      </c>
      <c r="H54" s="162">
        <v>45.544362507975066</v>
      </c>
      <c r="I54" s="162">
        <v>47.166300704111542</v>
      </c>
      <c r="J54" s="163">
        <v>48.540801253564133</v>
      </c>
      <c r="L54" s="12"/>
      <c r="M54" s="12"/>
      <c r="N54" s="12"/>
      <c r="O54" s="12"/>
      <c r="P54" s="12"/>
    </row>
    <row r="55" spans="1:16" ht="15">
      <c r="A55" s="312"/>
      <c r="B55" s="148" t="s">
        <v>296</v>
      </c>
      <c r="C55" s="325"/>
      <c r="D55" s="162">
        <v>12.894999999999982</v>
      </c>
      <c r="E55" s="162">
        <v>14.236583222343825</v>
      </c>
      <c r="F55" s="162">
        <v>15.418728525056395</v>
      </c>
      <c r="G55" s="162">
        <v>16.440919967916443</v>
      </c>
      <c r="H55" s="162">
        <v>17.362966980272631</v>
      </c>
      <c r="I55" s="162">
        <v>17.753256183137978</v>
      </c>
      <c r="J55" s="163">
        <v>17.4543939945886</v>
      </c>
      <c r="L55" s="12"/>
      <c r="M55" s="12"/>
      <c r="N55" s="12"/>
      <c r="O55" s="12"/>
      <c r="P55" s="12"/>
    </row>
    <row r="56" spans="1:16" ht="15">
      <c r="A56" s="312"/>
      <c r="B56" s="136" t="s">
        <v>102</v>
      </c>
      <c r="C56" s="317"/>
      <c r="D56" s="164">
        <v>726.48189103196012</v>
      </c>
      <c r="E56" s="164">
        <v>752.21730982872987</v>
      </c>
      <c r="F56" s="164">
        <v>775.81350666663161</v>
      </c>
      <c r="G56" s="164">
        <v>800.09630800545494</v>
      </c>
      <c r="H56" s="164">
        <v>824.90768192566145</v>
      </c>
      <c r="I56" s="164">
        <v>847.45636626269084</v>
      </c>
      <c r="J56" s="165">
        <v>876.62457907212513</v>
      </c>
      <c r="L56" s="12"/>
      <c r="M56" s="12"/>
      <c r="N56" s="12"/>
      <c r="O56" s="12"/>
      <c r="P56" s="12"/>
    </row>
    <row r="57" spans="1:16" ht="15">
      <c r="A57" s="312"/>
      <c r="B57" s="336" t="s">
        <v>297</v>
      </c>
      <c r="C57" s="337"/>
      <c r="D57" s="338">
        <v>-0.315</v>
      </c>
      <c r="E57" s="338">
        <v>1.196</v>
      </c>
      <c r="F57" s="338">
        <v>0.90508099748328896</v>
      </c>
      <c r="G57" s="338">
        <v>0.72795826504416783</v>
      </c>
      <c r="H57" s="338">
        <v>1.0343678374003722</v>
      </c>
      <c r="I57" s="338">
        <v>0.88105843492156377</v>
      </c>
      <c r="J57" s="339">
        <v>0.85586944997744763</v>
      </c>
      <c r="L57" s="12"/>
      <c r="M57" s="12"/>
      <c r="N57" s="12"/>
      <c r="O57" s="12"/>
      <c r="P57" s="12"/>
    </row>
    <row r="58" spans="1:16" ht="13.5" customHeight="1">
      <c r="A58" s="323"/>
      <c r="B58" s="574" t="s">
        <v>192</v>
      </c>
      <c r="C58" s="575"/>
      <c r="D58" s="575"/>
      <c r="E58" s="575"/>
      <c r="F58" s="575"/>
      <c r="G58" s="575"/>
      <c r="H58" s="575"/>
      <c r="I58" s="575"/>
      <c r="J58" s="576"/>
      <c r="L58" s="12"/>
      <c r="M58" s="12"/>
      <c r="N58" s="12"/>
      <c r="O58" s="12"/>
      <c r="P58" s="12"/>
    </row>
    <row r="59" spans="1:16" ht="21.75" customHeight="1">
      <c r="A59" s="323"/>
      <c r="B59" s="577" t="s">
        <v>298</v>
      </c>
      <c r="C59" s="578"/>
      <c r="D59" s="578"/>
      <c r="E59" s="578"/>
      <c r="F59" s="578"/>
      <c r="G59" s="578"/>
      <c r="H59" s="578"/>
      <c r="I59" s="578"/>
      <c r="J59" s="579"/>
      <c r="L59" s="12"/>
      <c r="M59" s="12"/>
      <c r="N59" s="12"/>
      <c r="O59" s="12"/>
      <c r="P59" s="12"/>
    </row>
    <row r="60" spans="1:16" ht="13.5" customHeight="1">
      <c r="A60" s="312"/>
      <c r="B60" s="340" t="s">
        <v>299</v>
      </c>
      <c r="C60" s="341"/>
      <c r="D60" s="341"/>
      <c r="E60" s="341"/>
      <c r="F60" s="341"/>
      <c r="G60" s="341"/>
      <c r="H60" s="341"/>
      <c r="I60" s="341"/>
      <c r="J60" s="342"/>
      <c r="L60" s="12"/>
      <c r="M60" s="12"/>
      <c r="N60" s="12"/>
      <c r="O60" s="12"/>
      <c r="P60" s="12"/>
    </row>
    <row r="61" spans="1:16" ht="13.5" customHeight="1">
      <c r="A61" s="312"/>
      <c r="B61" s="577" t="s">
        <v>300</v>
      </c>
      <c r="C61" s="578"/>
      <c r="D61" s="578"/>
      <c r="E61" s="578"/>
      <c r="F61" s="578"/>
      <c r="G61" s="578"/>
      <c r="H61" s="578"/>
      <c r="I61" s="578"/>
      <c r="J61" s="579"/>
      <c r="L61" s="12"/>
      <c r="M61" s="12"/>
      <c r="N61" s="12"/>
      <c r="O61" s="12"/>
      <c r="P61" s="12"/>
    </row>
    <row r="62" spans="1:16" ht="13.5" customHeight="1">
      <c r="A62" s="312"/>
      <c r="B62" s="577" t="s">
        <v>301</v>
      </c>
      <c r="C62" s="578"/>
      <c r="D62" s="578"/>
      <c r="E62" s="578"/>
      <c r="F62" s="578"/>
      <c r="G62" s="578"/>
      <c r="H62" s="578"/>
      <c r="I62" s="578"/>
      <c r="J62" s="579"/>
      <c r="L62" s="12"/>
      <c r="M62" s="12"/>
      <c r="N62" s="12"/>
      <c r="O62" s="12"/>
      <c r="P62" s="12"/>
    </row>
    <row r="63" spans="1:16" ht="13.5" customHeight="1" thickBot="1">
      <c r="A63" s="312"/>
      <c r="B63" s="569" t="s">
        <v>302</v>
      </c>
      <c r="C63" s="570"/>
      <c r="D63" s="570"/>
      <c r="E63" s="570"/>
      <c r="F63" s="570"/>
      <c r="G63" s="570"/>
      <c r="H63" s="570"/>
      <c r="I63" s="570"/>
      <c r="J63" s="571"/>
      <c r="L63" s="12"/>
      <c r="M63" s="12"/>
      <c r="N63" s="12"/>
      <c r="O63" s="12"/>
      <c r="P63" s="12"/>
    </row>
    <row r="64" spans="1:16" ht="15">
      <c r="A64" s="312"/>
      <c r="B64" s="312"/>
      <c r="C64" s="312"/>
      <c r="D64" s="312"/>
      <c r="E64" s="312"/>
      <c r="F64" s="312"/>
      <c r="G64" s="312"/>
      <c r="H64" s="312"/>
      <c r="I64" s="312"/>
      <c r="J64" s="312"/>
      <c r="L64" s="12"/>
      <c r="M64" s="12"/>
      <c r="N64" s="12"/>
      <c r="O64" s="12"/>
      <c r="P64" s="12"/>
    </row>
    <row r="65" spans="1:18">
      <c r="A65" s="12"/>
      <c r="B65" s="12"/>
      <c r="C65" s="12"/>
      <c r="D65" s="12"/>
      <c r="E65" s="12"/>
      <c r="F65" s="12"/>
      <c r="G65" s="12"/>
      <c r="H65" s="12"/>
      <c r="I65" s="12"/>
      <c r="J65" s="12"/>
      <c r="K65" s="12"/>
      <c r="L65" s="12"/>
      <c r="M65" s="12"/>
      <c r="N65" s="12"/>
      <c r="O65" s="12"/>
      <c r="P65" s="12"/>
      <c r="Q65" s="12"/>
      <c r="R65" s="12"/>
    </row>
    <row r="66" spans="1:18">
      <c r="A66" s="12"/>
      <c r="B66" s="12"/>
      <c r="C66" s="12"/>
      <c r="D66" s="12"/>
      <c r="E66" s="12"/>
      <c r="F66" s="12"/>
      <c r="G66" s="12"/>
      <c r="H66" s="12"/>
      <c r="I66" s="12"/>
      <c r="J66" s="12"/>
      <c r="K66" s="12"/>
      <c r="L66" s="12"/>
      <c r="M66" s="12"/>
      <c r="N66" s="12"/>
      <c r="O66" s="12"/>
      <c r="P66" s="12"/>
      <c r="Q66" s="12"/>
      <c r="R66" s="12"/>
    </row>
    <row r="67" spans="1:18">
      <c r="A67" s="12"/>
      <c r="B67" s="12"/>
      <c r="C67" s="12"/>
      <c r="D67" s="12"/>
      <c r="E67" s="12"/>
      <c r="F67" s="12"/>
      <c r="G67" s="12"/>
      <c r="H67" s="12"/>
      <c r="I67" s="12"/>
      <c r="J67" s="12"/>
      <c r="K67" s="12"/>
      <c r="L67" s="12"/>
      <c r="M67" s="12"/>
      <c r="N67" s="12"/>
      <c r="O67" s="12"/>
      <c r="P67" s="12"/>
      <c r="Q67" s="12"/>
      <c r="R67" s="12"/>
    </row>
    <row r="68" spans="1:18">
      <c r="A68" s="12"/>
      <c r="B68" s="12"/>
      <c r="C68" s="12"/>
      <c r="D68" s="12"/>
      <c r="E68" s="12"/>
      <c r="F68" s="12"/>
      <c r="G68" s="12"/>
      <c r="H68" s="12"/>
      <c r="I68" s="12"/>
      <c r="J68" s="12"/>
      <c r="K68" s="12"/>
      <c r="L68" s="12"/>
      <c r="M68" s="12"/>
      <c r="N68" s="12"/>
      <c r="O68" s="12"/>
      <c r="P68" s="12"/>
      <c r="Q68" s="12"/>
      <c r="R68" s="12"/>
    </row>
    <row r="69" spans="1:18">
      <c r="A69" s="12"/>
      <c r="B69" s="12"/>
      <c r="C69" s="12"/>
      <c r="D69" s="12"/>
      <c r="E69" s="12"/>
      <c r="F69" s="12"/>
      <c r="G69" s="12"/>
      <c r="H69" s="12"/>
      <c r="I69" s="12"/>
      <c r="J69" s="12"/>
      <c r="K69" s="12"/>
      <c r="L69" s="12"/>
      <c r="M69" s="12"/>
      <c r="N69" s="12"/>
      <c r="O69" s="12"/>
      <c r="P69" s="12"/>
      <c r="Q69" s="12"/>
      <c r="R69" s="12"/>
    </row>
    <row r="70" spans="1:18">
      <c r="A70" s="12"/>
      <c r="B70" s="12"/>
      <c r="C70" s="12"/>
      <c r="D70" s="12"/>
      <c r="E70" s="12"/>
      <c r="F70" s="12"/>
      <c r="G70" s="12"/>
      <c r="H70" s="12"/>
      <c r="I70" s="12"/>
      <c r="J70" s="12"/>
      <c r="K70" s="12"/>
      <c r="L70" s="12"/>
      <c r="M70" s="12"/>
      <c r="N70" s="12"/>
      <c r="O70" s="12"/>
      <c r="P70" s="12"/>
      <c r="Q70" s="12"/>
      <c r="R70" s="12"/>
    </row>
    <row r="71" spans="1:18">
      <c r="A71" s="12"/>
      <c r="B71" s="12"/>
      <c r="C71" s="12"/>
      <c r="D71" s="12"/>
      <c r="E71" s="12"/>
      <c r="F71" s="12"/>
      <c r="G71" s="12"/>
      <c r="H71" s="12"/>
      <c r="I71" s="12"/>
      <c r="J71" s="12"/>
      <c r="K71" s="12"/>
      <c r="L71" s="12"/>
      <c r="M71" s="12"/>
      <c r="N71" s="12"/>
      <c r="O71" s="12"/>
      <c r="P71" s="12"/>
      <c r="Q71" s="12"/>
      <c r="R71" s="12"/>
    </row>
    <row r="72" spans="1:18">
      <c r="A72" s="12"/>
      <c r="B72" s="12"/>
      <c r="C72" s="12"/>
      <c r="D72" s="12"/>
      <c r="E72" s="12"/>
      <c r="F72" s="12"/>
      <c r="G72" s="12"/>
      <c r="H72" s="12"/>
      <c r="I72" s="12"/>
      <c r="J72" s="12"/>
      <c r="K72" s="12"/>
      <c r="L72" s="12"/>
      <c r="M72" s="12"/>
      <c r="N72" s="12"/>
      <c r="O72" s="12"/>
      <c r="P72" s="12"/>
      <c r="Q72" s="12"/>
      <c r="R72" s="12"/>
    </row>
    <row r="73" spans="1:18">
      <c r="A73" s="12"/>
      <c r="B73" s="12"/>
      <c r="C73" s="12"/>
      <c r="D73" s="12"/>
      <c r="E73" s="12"/>
      <c r="F73" s="12"/>
      <c r="G73" s="12"/>
      <c r="H73" s="12"/>
      <c r="I73" s="12"/>
      <c r="J73" s="12"/>
      <c r="K73" s="12"/>
      <c r="L73" s="12"/>
      <c r="M73" s="12"/>
      <c r="N73" s="12"/>
      <c r="O73" s="12"/>
      <c r="P73" s="12"/>
      <c r="Q73" s="12"/>
      <c r="R73" s="12"/>
    </row>
    <row r="74" spans="1:18">
      <c r="A74" s="12"/>
      <c r="B74" s="12"/>
      <c r="C74" s="12"/>
      <c r="D74" s="12"/>
      <c r="E74" s="12"/>
      <c r="F74" s="12"/>
      <c r="G74" s="12"/>
      <c r="H74" s="12"/>
      <c r="I74" s="12"/>
      <c r="J74" s="12"/>
      <c r="K74" s="12"/>
      <c r="L74" s="12"/>
      <c r="M74" s="12"/>
      <c r="N74" s="12"/>
      <c r="O74" s="12"/>
      <c r="P74" s="12"/>
      <c r="Q74" s="12"/>
      <c r="R74" s="12"/>
    </row>
    <row r="75" spans="1:18">
      <c r="A75" s="12"/>
      <c r="B75" s="12"/>
      <c r="C75" s="12"/>
      <c r="D75" s="12"/>
      <c r="E75" s="12"/>
      <c r="F75" s="12"/>
      <c r="G75" s="12"/>
      <c r="H75" s="12"/>
      <c r="I75" s="12"/>
      <c r="J75" s="12"/>
      <c r="K75" s="12"/>
      <c r="L75" s="12"/>
      <c r="M75" s="12"/>
      <c r="N75" s="12"/>
      <c r="O75" s="12"/>
      <c r="P75" s="12"/>
      <c r="Q75" s="12"/>
      <c r="R75" s="12"/>
    </row>
    <row r="76" spans="1:18">
      <c r="A76" s="12"/>
      <c r="B76" s="12"/>
      <c r="C76" s="12"/>
      <c r="D76" s="12"/>
      <c r="E76" s="12"/>
      <c r="F76" s="12"/>
      <c r="G76" s="12"/>
      <c r="H76" s="12"/>
      <c r="I76" s="12"/>
      <c r="J76" s="12"/>
      <c r="K76" s="12"/>
      <c r="L76" s="12"/>
      <c r="M76" s="12"/>
      <c r="N76" s="12"/>
      <c r="O76" s="12"/>
      <c r="P76" s="12"/>
      <c r="Q76" s="12"/>
      <c r="R76" s="12"/>
    </row>
    <row r="77" spans="1:18">
      <c r="A77" s="12"/>
      <c r="B77" s="12"/>
      <c r="C77" s="12"/>
      <c r="D77" s="12"/>
      <c r="E77" s="12"/>
      <c r="F77" s="12"/>
      <c r="G77" s="12"/>
      <c r="H77" s="12"/>
      <c r="I77" s="12"/>
      <c r="J77" s="12"/>
      <c r="K77" s="12"/>
      <c r="L77" s="12"/>
      <c r="M77" s="12"/>
      <c r="N77" s="12"/>
      <c r="O77" s="12"/>
      <c r="P77" s="12"/>
      <c r="Q77" s="12"/>
      <c r="R77" s="12"/>
    </row>
    <row r="78" spans="1:18">
      <c r="A78" s="12"/>
      <c r="B78" s="12"/>
      <c r="C78" s="12"/>
      <c r="D78" s="12"/>
      <c r="E78" s="12"/>
      <c r="F78" s="12"/>
      <c r="G78" s="12"/>
      <c r="H78" s="12"/>
      <c r="I78" s="12"/>
      <c r="J78" s="12"/>
      <c r="K78" s="12"/>
      <c r="L78" s="12"/>
      <c r="M78" s="12"/>
      <c r="N78" s="12"/>
      <c r="O78" s="12"/>
      <c r="P78" s="12"/>
      <c r="Q78" s="12"/>
      <c r="R78" s="12"/>
    </row>
    <row r="79" spans="1:18">
      <c r="A79" s="12"/>
      <c r="B79" s="12"/>
      <c r="C79" s="12"/>
      <c r="D79" s="12"/>
      <c r="E79" s="12"/>
      <c r="F79" s="12"/>
      <c r="G79" s="12"/>
      <c r="H79" s="12"/>
      <c r="I79" s="12"/>
      <c r="J79" s="12"/>
      <c r="K79" s="12"/>
      <c r="L79" s="12"/>
      <c r="M79" s="12"/>
      <c r="N79" s="12"/>
      <c r="O79" s="12"/>
      <c r="P79" s="12"/>
      <c r="Q79" s="12"/>
      <c r="R79" s="12"/>
    </row>
    <row r="80" spans="1:18">
      <c r="A80" s="12"/>
      <c r="B80" s="12"/>
      <c r="C80" s="12"/>
      <c r="D80" s="12"/>
      <c r="E80" s="12"/>
      <c r="F80" s="12"/>
      <c r="G80" s="12"/>
      <c r="H80" s="12"/>
      <c r="I80" s="12"/>
      <c r="J80" s="12"/>
      <c r="K80" s="12"/>
      <c r="L80" s="12"/>
      <c r="M80" s="12"/>
      <c r="N80" s="12"/>
      <c r="O80" s="12"/>
      <c r="P80" s="12"/>
      <c r="Q80" s="12"/>
      <c r="R80" s="12"/>
    </row>
    <row r="81" spans="1:18">
      <c r="A81" s="12"/>
      <c r="B81" s="12"/>
      <c r="C81" s="12"/>
      <c r="D81" s="12"/>
      <c r="E81" s="12"/>
      <c r="F81" s="12"/>
      <c r="G81" s="12"/>
      <c r="H81" s="12"/>
      <c r="I81" s="12"/>
      <c r="J81" s="12"/>
      <c r="K81" s="12"/>
      <c r="L81" s="12"/>
      <c r="M81" s="12"/>
      <c r="N81" s="12"/>
      <c r="O81" s="12"/>
      <c r="P81" s="12"/>
      <c r="Q81" s="12"/>
      <c r="R81" s="12"/>
    </row>
    <row r="82" spans="1:18">
      <c r="A82" s="12"/>
      <c r="B82" s="12"/>
      <c r="C82" s="12"/>
      <c r="D82" s="12"/>
      <c r="E82" s="12"/>
      <c r="F82" s="12"/>
      <c r="G82" s="12"/>
      <c r="H82" s="12"/>
      <c r="I82" s="12"/>
      <c r="J82" s="12"/>
      <c r="K82" s="12"/>
      <c r="L82" s="12"/>
      <c r="M82" s="12"/>
      <c r="N82" s="12"/>
      <c r="O82" s="12"/>
      <c r="P82" s="12"/>
      <c r="Q82" s="12"/>
      <c r="R82" s="12"/>
    </row>
    <row r="83" spans="1:18">
      <c r="A83" s="12"/>
      <c r="B83" s="12"/>
      <c r="C83" s="12"/>
      <c r="D83" s="12"/>
      <c r="E83" s="12"/>
      <c r="F83" s="12"/>
      <c r="G83" s="12"/>
      <c r="H83" s="12"/>
      <c r="I83" s="12"/>
      <c r="J83" s="12"/>
      <c r="K83" s="12"/>
      <c r="L83" s="12"/>
      <c r="M83" s="12"/>
      <c r="N83" s="12"/>
      <c r="O83" s="12"/>
      <c r="P83" s="12"/>
      <c r="Q83" s="12"/>
      <c r="R83" s="12"/>
    </row>
    <row r="84" spans="1:18">
      <c r="A84" s="12"/>
      <c r="B84" s="12"/>
      <c r="C84" s="12"/>
      <c r="D84" s="12"/>
      <c r="E84" s="12"/>
      <c r="F84" s="12"/>
      <c r="G84" s="12"/>
      <c r="H84" s="12"/>
      <c r="I84" s="12"/>
      <c r="J84" s="12"/>
      <c r="K84" s="12"/>
      <c r="L84" s="12"/>
      <c r="M84" s="12"/>
      <c r="N84" s="12"/>
      <c r="O84" s="12"/>
      <c r="P84" s="12"/>
      <c r="Q84" s="12"/>
      <c r="R84" s="12"/>
    </row>
    <row r="85" spans="1:18">
      <c r="A85" s="12"/>
      <c r="B85" s="12"/>
      <c r="C85" s="12"/>
      <c r="D85" s="12"/>
      <c r="E85" s="12"/>
      <c r="F85" s="12"/>
      <c r="G85" s="12"/>
      <c r="H85" s="12"/>
      <c r="I85" s="12"/>
      <c r="J85" s="12"/>
      <c r="K85" s="12"/>
      <c r="L85" s="12"/>
      <c r="M85" s="12"/>
      <c r="N85" s="12"/>
      <c r="O85" s="12"/>
      <c r="P85" s="12"/>
      <c r="Q85" s="12"/>
      <c r="R85" s="12"/>
    </row>
    <row r="86" spans="1:18">
      <c r="A86" s="12"/>
      <c r="B86" s="12"/>
      <c r="C86" s="12"/>
      <c r="D86" s="12"/>
      <c r="E86" s="12"/>
      <c r="F86" s="12"/>
      <c r="G86" s="12"/>
      <c r="H86" s="12"/>
      <c r="I86" s="12"/>
      <c r="J86" s="12"/>
      <c r="K86" s="12"/>
      <c r="L86" s="12"/>
      <c r="M86" s="12"/>
      <c r="N86" s="12"/>
      <c r="O86" s="12"/>
      <c r="P86" s="12"/>
      <c r="Q86" s="12"/>
      <c r="R86" s="12"/>
    </row>
    <row r="87" spans="1:18">
      <c r="A87" s="12"/>
      <c r="B87" s="12"/>
      <c r="C87" s="12"/>
      <c r="D87" s="12"/>
      <c r="E87" s="12"/>
      <c r="F87" s="12"/>
      <c r="G87" s="12"/>
      <c r="H87" s="12"/>
      <c r="I87" s="12"/>
      <c r="J87" s="12"/>
      <c r="K87" s="12"/>
      <c r="L87" s="12"/>
      <c r="M87" s="12"/>
      <c r="N87" s="12"/>
      <c r="O87" s="12"/>
      <c r="P87" s="12"/>
      <c r="Q87" s="12"/>
      <c r="R87" s="12"/>
    </row>
    <row r="88" spans="1:18">
      <c r="A88" s="12"/>
      <c r="B88" s="12"/>
      <c r="C88" s="12"/>
      <c r="D88" s="12"/>
      <c r="E88" s="12"/>
      <c r="F88" s="12"/>
      <c r="G88" s="12"/>
      <c r="H88" s="12"/>
      <c r="I88" s="12"/>
      <c r="J88" s="12"/>
      <c r="K88" s="12"/>
      <c r="L88" s="12"/>
      <c r="M88" s="12"/>
      <c r="N88" s="12"/>
      <c r="O88" s="12"/>
      <c r="P88" s="12"/>
      <c r="Q88" s="12"/>
      <c r="R88" s="12"/>
    </row>
    <row r="89" spans="1:18">
      <c r="A89" s="12"/>
      <c r="B89" s="12"/>
      <c r="C89" s="12"/>
      <c r="D89" s="12"/>
      <c r="E89" s="12"/>
      <c r="F89" s="12"/>
      <c r="G89" s="12"/>
      <c r="H89" s="12"/>
      <c r="I89" s="12"/>
      <c r="J89" s="12"/>
      <c r="K89" s="12"/>
      <c r="L89" s="12"/>
      <c r="M89" s="12"/>
      <c r="N89" s="12"/>
      <c r="O89" s="12"/>
      <c r="P89" s="12"/>
      <c r="Q89" s="12"/>
      <c r="R89" s="12"/>
    </row>
    <row r="90" spans="1:18">
      <c r="A90" s="12"/>
      <c r="B90" s="12"/>
      <c r="C90" s="12"/>
      <c r="D90" s="12"/>
      <c r="E90" s="12"/>
      <c r="F90" s="12"/>
      <c r="G90" s="12"/>
      <c r="H90" s="12"/>
      <c r="I90" s="12"/>
      <c r="J90" s="12"/>
      <c r="K90" s="12"/>
      <c r="L90" s="12"/>
      <c r="M90" s="12"/>
      <c r="N90" s="12"/>
      <c r="O90" s="12"/>
      <c r="P90" s="12"/>
      <c r="Q90" s="12"/>
      <c r="R90" s="12"/>
    </row>
    <row r="91" spans="1:18">
      <c r="A91" s="12"/>
      <c r="B91" s="12"/>
      <c r="C91" s="12"/>
      <c r="D91" s="12"/>
      <c r="E91" s="12"/>
      <c r="F91" s="12"/>
      <c r="G91" s="12"/>
      <c r="H91" s="12"/>
      <c r="I91" s="12"/>
      <c r="J91" s="12"/>
      <c r="K91" s="12"/>
      <c r="L91" s="12"/>
      <c r="M91" s="12"/>
      <c r="N91" s="12"/>
      <c r="O91" s="12"/>
      <c r="P91" s="12"/>
      <c r="Q91" s="12"/>
      <c r="R91" s="12"/>
    </row>
    <row r="92" spans="1:18">
      <c r="A92" s="12"/>
      <c r="B92" s="12"/>
      <c r="C92" s="12"/>
      <c r="D92" s="12"/>
      <c r="E92" s="12"/>
      <c r="F92" s="12"/>
      <c r="G92" s="12"/>
      <c r="H92" s="12"/>
      <c r="I92" s="12"/>
      <c r="J92" s="12"/>
      <c r="K92" s="12"/>
      <c r="L92" s="12"/>
      <c r="M92" s="12"/>
      <c r="N92" s="12"/>
      <c r="O92" s="12"/>
      <c r="P92" s="12"/>
      <c r="Q92" s="12"/>
      <c r="R92" s="12"/>
    </row>
    <row r="145" spans="4:10">
      <c r="D145" s="343" t="e">
        <f>D56-#REF!</f>
        <v>#REF!</v>
      </c>
      <c r="E145" s="343" t="e">
        <f>E56-#REF!</f>
        <v>#REF!</v>
      </c>
      <c r="F145" s="343" t="e">
        <f>F56-#REF!</f>
        <v>#REF!</v>
      </c>
      <c r="G145" s="343" t="e">
        <f>G56-#REF!</f>
        <v>#REF!</v>
      </c>
      <c r="H145" s="343" t="e">
        <f>H56-#REF!</f>
        <v>#REF!</v>
      </c>
      <c r="I145" s="343" t="e">
        <f>I56-#REF!</f>
        <v>#REF!</v>
      </c>
      <c r="J145" s="343" t="e">
        <f>J56-#REF!</f>
        <v>#REF!</v>
      </c>
    </row>
  </sheetData>
  <mergeCells count="9">
    <mergeCell ref="D3:J3"/>
    <mergeCell ref="E4:J4"/>
    <mergeCell ref="B2:J2"/>
    <mergeCell ref="B63:J63"/>
    <mergeCell ref="B49:C49"/>
    <mergeCell ref="B58:J58"/>
    <mergeCell ref="B59:J59"/>
    <mergeCell ref="B61:J61"/>
    <mergeCell ref="B62:J6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sheetPr>
  <dimension ref="A1:O53"/>
  <sheetViews>
    <sheetView zoomScaleNormal="100" workbookViewId="0">
      <selection activeCell="D35" activeCellId="1" sqref="A1 D35"/>
    </sheetView>
  </sheetViews>
  <sheetFormatPr defaultColWidth="9.140625" defaultRowHeight="12.75"/>
  <cols>
    <col min="1" max="1" width="9.28515625" style="51" customWidth="1"/>
    <col min="2" max="2" width="26" style="51" customWidth="1"/>
    <col min="3" max="9" width="9.5703125" style="51" customWidth="1"/>
    <col min="10" max="16384" width="9.140625" style="51"/>
  </cols>
  <sheetData>
    <row r="1" spans="1:15" ht="33.75" customHeight="1" thickBot="1">
      <c r="A1" s="4" t="s">
        <v>110</v>
      </c>
      <c r="B1" s="288"/>
      <c r="C1" s="288"/>
      <c r="D1" s="288"/>
      <c r="E1" s="288"/>
      <c r="F1" s="288"/>
      <c r="G1" s="288"/>
      <c r="H1" s="288"/>
      <c r="I1" s="288"/>
      <c r="J1" s="288"/>
      <c r="K1" s="288"/>
    </row>
    <row r="2" spans="1:15" ht="21" customHeight="1" thickBot="1">
      <c r="A2" s="288"/>
      <c r="B2" s="580" t="s">
        <v>137</v>
      </c>
      <c r="C2" s="581"/>
      <c r="D2" s="581"/>
      <c r="E2" s="581"/>
      <c r="F2" s="581"/>
      <c r="G2" s="581"/>
      <c r="H2" s="581"/>
      <c r="I2" s="582"/>
      <c r="J2" s="289"/>
      <c r="K2" s="290"/>
    </row>
    <row r="3" spans="1:15" ht="15.75" customHeight="1">
      <c r="A3" s="288"/>
      <c r="B3" s="291"/>
      <c r="C3" s="583" t="s">
        <v>113</v>
      </c>
      <c r="D3" s="583"/>
      <c r="E3" s="583"/>
      <c r="F3" s="583"/>
      <c r="G3" s="583"/>
      <c r="H3" s="583"/>
      <c r="I3" s="584"/>
      <c r="J3" s="289"/>
      <c r="K3" s="12"/>
      <c r="L3" s="12"/>
      <c r="M3" s="12"/>
      <c r="N3" s="12"/>
      <c r="O3" s="12"/>
    </row>
    <row r="4" spans="1:15" ht="15.75" customHeight="1">
      <c r="A4" s="288"/>
      <c r="B4" s="292"/>
      <c r="C4" s="154" t="s">
        <v>53</v>
      </c>
      <c r="D4" s="585" t="s">
        <v>54</v>
      </c>
      <c r="E4" s="585"/>
      <c r="F4" s="585"/>
      <c r="G4" s="585"/>
      <c r="H4" s="585"/>
      <c r="I4" s="586"/>
      <c r="J4" s="289"/>
      <c r="K4" s="12"/>
      <c r="L4" s="12"/>
      <c r="M4" s="12"/>
      <c r="N4" s="12"/>
      <c r="O4" s="12"/>
    </row>
    <row r="5" spans="1:15" ht="15" customHeight="1">
      <c r="A5" s="288"/>
      <c r="B5" s="293"/>
      <c r="C5" s="254" t="s">
        <v>59</v>
      </c>
      <c r="D5" s="254" t="s">
        <v>51</v>
      </c>
      <c r="E5" s="254" t="s">
        <v>4</v>
      </c>
      <c r="F5" s="254" t="s">
        <v>141</v>
      </c>
      <c r="G5" s="254" t="s">
        <v>167</v>
      </c>
      <c r="H5" s="254" t="s">
        <v>205</v>
      </c>
      <c r="I5" s="255" t="s">
        <v>248</v>
      </c>
      <c r="J5" s="290"/>
      <c r="K5" s="12"/>
      <c r="L5" s="12"/>
      <c r="M5" s="12"/>
      <c r="N5" s="12"/>
      <c r="O5" s="12"/>
    </row>
    <row r="6" spans="1:15">
      <c r="A6" s="288"/>
      <c r="B6" s="294" t="s">
        <v>103</v>
      </c>
      <c r="C6" s="295">
        <v>112.928</v>
      </c>
      <c r="D6" s="295">
        <v>117.57543514890835</v>
      </c>
      <c r="E6" s="295">
        <v>119.47226768841595</v>
      </c>
      <c r="F6" s="295">
        <v>122.07846431430107</v>
      </c>
      <c r="G6" s="295">
        <v>124.79312890986712</v>
      </c>
      <c r="H6" s="295">
        <v>127.79200218016705</v>
      </c>
      <c r="I6" s="296">
        <v>130.81435378748876</v>
      </c>
      <c r="J6" s="297"/>
      <c r="K6" s="12"/>
      <c r="L6" s="12"/>
      <c r="M6" s="12"/>
      <c r="N6" s="12"/>
      <c r="O6" s="12"/>
    </row>
    <row r="7" spans="1:15">
      <c r="A7" s="288"/>
      <c r="B7" s="298" t="s">
        <v>73</v>
      </c>
      <c r="C7" s="299"/>
      <c r="D7" s="299"/>
      <c r="E7" s="299"/>
      <c r="F7" s="299"/>
      <c r="G7" s="299"/>
      <c r="H7" s="299"/>
      <c r="I7" s="300"/>
      <c r="J7" s="288"/>
      <c r="K7" s="12"/>
      <c r="L7" s="12"/>
      <c r="M7" s="12"/>
      <c r="N7" s="12"/>
      <c r="O7" s="12"/>
    </row>
    <row r="8" spans="1:15" ht="15" customHeight="1">
      <c r="A8" s="288"/>
      <c r="B8" s="477" t="s">
        <v>104</v>
      </c>
      <c r="C8" s="301"/>
      <c r="D8" s="301"/>
      <c r="E8" s="302"/>
      <c r="F8" s="302"/>
      <c r="G8" s="302"/>
      <c r="H8" s="302"/>
      <c r="I8" s="303"/>
      <c r="J8" s="288"/>
      <c r="K8" s="12"/>
      <c r="L8" s="12"/>
      <c r="M8" s="12"/>
      <c r="N8" s="12"/>
      <c r="O8" s="12"/>
    </row>
    <row r="9" spans="1:15">
      <c r="A9" s="288"/>
      <c r="B9" s="478" t="s">
        <v>105</v>
      </c>
      <c r="C9" s="304">
        <v>1.7569999999999999</v>
      </c>
      <c r="D9" s="304">
        <v>2.222313843330793</v>
      </c>
      <c r="E9" s="304">
        <v>1.8443236682223214</v>
      </c>
      <c r="F9" s="304">
        <v>1.9109459888570199</v>
      </c>
      <c r="G9" s="304">
        <v>1.9696300599223047</v>
      </c>
      <c r="H9" s="304">
        <v>2.0218332247278457</v>
      </c>
      <c r="I9" s="305">
        <v>2.0652951701339299</v>
      </c>
      <c r="J9" s="290"/>
      <c r="K9" s="12"/>
      <c r="L9" s="12"/>
      <c r="M9" s="12"/>
      <c r="N9" s="12"/>
      <c r="O9" s="12"/>
    </row>
    <row r="10" spans="1:15">
      <c r="A10" s="288"/>
      <c r="B10" s="478" t="s">
        <v>106</v>
      </c>
      <c r="C10" s="304">
        <v>4.7590000000000003</v>
      </c>
      <c r="D10" s="304">
        <v>5.0027352594226766</v>
      </c>
      <c r="E10" s="304">
        <v>4.9252409296866979</v>
      </c>
      <c r="F10" s="304">
        <v>5.0272990101564261</v>
      </c>
      <c r="G10" s="304">
        <v>5.1248575808758172</v>
      </c>
      <c r="H10" s="304">
        <v>5.2169487202359281</v>
      </c>
      <c r="I10" s="305">
        <v>5.2926971732779053</v>
      </c>
      <c r="J10" s="306"/>
      <c r="K10" s="12"/>
      <c r="L10" s="12"/>
      <c r="M10" s="12"/>
      <c r="N10" s="12"/>
      <c r="O10" s="12"/>
    </row>
    <row r="11" spans="1:15" ht="15" customHeight="1">
      <c r="A11" s="288"/>
      <c r="B11" s="477" t="s">
        <v>107</v>
      </c>
      <c r="C11" s="301"/>
      <c r="D11" s="2"/>
      <c r="E11" s="2"/>
      <c r="F11" s="2"/>
      <c r="G11" s="2"/>
      <c r="H11" s="2"/>
      <c r="I11" s="3"/>
      <c r="J11" s="288"/>
      <c r="K11" s="12"/>
      <c r="L11" s="12"/>
      <c r="M11" s="12"/>
      <c r="N11" s="12"/>
      <c r="O11" s="12"/>
    </row>
    <row r="12" spans="1:15">
      <c r="A12" s="288"/>
      <c r="B12" s="478" t="s">
        <v>105</v>
      </c>
      <c r="C12" s="304">
        <v>88.686000000000007</v>
      </c>
      <c r="D12" s="304">
        <v>91.897377612409088</v>
      </c>
      <c r="E12" s="304">
        <v>93.640615496723186</v>
      </c>
      <c r="F12" s="304">
        <v>95.826491829790086</v>
      </c>
      <c r="G12" s="304">
        <v>98.116176698111204</v>
      </c>
      <c r="H12" s="304">
        <v>100.65472373078728</v>
      </c>
      <c r="I12" s="305">
        <v>103.23987609133131</v>
      </c>
      <c r="J12" s="306"/>
      <c r="K12" s="12"/>
      <c r="L12" s="12"/>
      <c r="M12" s="12"/>
      <c r="N12" s="12"/>
      <c r="O12" s="12"/>
    </row>
    <row r="13" spans="1:15">
      <c r="A13" s="288"/>
      <c r="B13" s="478" t="s">
        <v>106</v>
      </c>
      <c r="C13" s="304">
        <v>17.681000000000001</v>
      </c>
      <c r="D13" s="304">
        <v>18.45300843374579</v>
      </c>
      <c r="E13" s="304">
        <v>19.062087593783748</v>
      </c>
      <c r="F13" s="304">
        <v>19.313727485497544</v>
      </c>
      <c r="G13" s="304">
        <v>19.5824645709578</v>
      </c>
      <c r="H13" s="304">
        <v>19.898496504415991</v>
      </c>
      <c r="I13" s="305">
        <v>20.216485352745604</v>
      </c>
      <c r="J13" s="306"/>
      <c r="K13" s="12"/>
      <c r="L13" s="12"/>
      <c r="M13" s="12"/>
      <c r="N13" s="12"/>
      <c r="O13" s="12"/>
    </row>
    <row r="14" spans="1:15" ht="36" customHeight="1" thickBot="1">
      <c r="A14" s="288"/>
      <c r="B14" s="587" t="s">
        <v>334</v>
      </c>
      <c r="C14" s="588"/>
      <c r="D14" s="588"/>
      <c r="E14" s="588"/>
      <c r="F14" s="588"/>
      <c r="G14" s="588"/>
      <c r="H14" s="588"/>
      <c r="I14" s="589"/>
      <c r="J14" s="306"/>
      <c r="K14" s="12"/>
      <c r="L14" s="12"/>
      <c r="M14" s="12"/>
      <c r="N14" s="12"/>
      <c r="O14" s="12"/>
    </row>
    <row r="15" spans="1:15">
      <c r="A15" s="288"/>
      <c r="B15" s="307"/>
      <c r="C15" s="306"/>
      <c r="D15" s="306"/>
      <c r="E15" s="306"/>
      <c r="F15" s="306"/>
      <c r="G15" s="306"/>
      <c r="H15" s="306"/>
      <c r="I15" s="306"/>
      <c r="J15" s="306"/>
      <c r="K15" s="12"/>
      <c r="L15" s="12"/>
      <c r="M15" s="12"/>
      <c r="N15" s="12"/>
      <c r="O15" s="12"/>
    </row>
    <row r="16" spans="1:15">
      <c r="A16" s="12"/>
      <c r="B16" s="12"/>
      <c r="C16" s="12"/>
      <c r="D16" s="12"/>
      <c r="E16" s="12"/>
      <c r="F16" s="12"/>
      <c r="G16" s="12"/>
      <c r="H16" s="12"/>
      <c r="I16" s="12"/>
      <c r="J16" s="12"/>
      <c r="K16" s="12"/>
      <c r="L16" s="12"/>
      <c r="M16" s="12"/>
      <c r="N16" s="12"/>
      <c r="O16" s="12"/>
    </row>
    <row r="17" spans="1:15">
      <c r="A17" s="12"/>
      <c r="B17" s="12"/>
      <c r="C17" s="12"/>
      <c r="D17" s="12"/>
      <c r="E17" s="12"/>
      <c r="F17" s="12"/>
      <c r="G17" s="12"/>
      <c r="H17" s="12"/>
      <c r="I17" s="12"/>
      <c r="J17" s="12"/>
      <c r="K17" s="12"/>
      <c r="L17" s="12"/>
      <c r="M17" s="12"/>
      <c r="N17" s="12"/>
      <c r="O17" s="12"/>
    </row>
    <row r="18" spans="1:15">
      <c r="A18" s="12"/>
      <c r="B18" s="12"/>
      <c r="C18" s="12"/>
      <c r="D18" s="12"/>
      <c r="E18" s="12"/>
      <c r="F18" s="12"/>
      <c r="G18" s="12"/>
      <c r="H18" s="12"/>
      <c r="I18" s="12"/>
      <c r="J18" s="12"/>
      <c r="K18" s="12"/>
      <c r="L18" s="12"/>
      <c r="M18" s="12"/>
      <c r="N18" s="12"/>
      <c r="O18" s="12"/>
    </row>
    <row r="19" spans="1:15">
      <c r="A19" s="12"/>
      <c r="B19" s="12"/>
      <c r="C19" s="12"/>
      <c r="D19" s="12"/>
      <c r="E19" s="12"/>
      <c r="F19" s="12"/>
      <c r="G19" s="12"/>
      <c r="H19" s="12"/>
      <c r="I19" s="12"/>
      <c r="J19" s="12"/>
      <c r="K19" s="12"/>
      <c r="L19" s="12"/>
      <c r="M19" s="12"/>
      <c r="N19" s="12"/>
      <c r="O19" s="12"/>
    </row>
    <row r="20" spans="1:15">
      <c r="A20" s="12"/>
      <c r="B20" s="12"/>
      <c r="C20" s="12"/>
      <c r="D20" s="12"/>
      <c r="E20" s="12"/>
      <c r="F20" s="12"/>
      <c r="G20" s="12"/>
      <c r="H20" s="12"/>
      <c r="I20" s="12"/>
      <c r="J20" s="12"/>
      <c r="K20" s="12"/>
      <c r="L20" s="12"/>
      <c r="M20" s="12"/>
      <c r="N20" s="12"/>
      <c r="O20" s="12"/>
    </row>
    <row r="21" spans="1:15">
      <c r="A21" s="12"/>
      <c r="B21" s="12"/>
      <c r="C21" s="12"/>
      <c r="D21" s="12"/>
      <c r="E21" s="12"/>
      <c r="F21" s="12"/>
      <c r="G21" s="12"/>
      <c r="H21" s="12"/>
      <c r="I21" s="12"/>
      <c r="J21" s="12"/>
      <c r="K21" s="12"/>
      <c r="L21" s="12"/>
      <c r="M21" s="12"/>
      <c r="N21" s="12"/>
      <c r="O21" s="12"/>
    </row>
    <row r="22" spans="1:15">
      <c r="A22" s="12"/>
      <c r="B22" s="12"/>
      <c r="C22" s="12"/>
      <c r="D22" s="12"/>
      <c r="E22" s="12"/>
      <c r="F22" s="12"/>
      <c r="G22" s="12"/>
      <c r="H22" s="12"/>
      <c r="I22" s="12"/>
      <c r="J22" s="12"/>
      <c r="K22" s="12"/>
      <c r="L22" s="12"/>
      <c r="M22" s="12"/>
      <c r="N22" s="12"/>
      <c r="O22" s="12"/>
    </row>
    <row r="23" spans="1:15">
      <c r="A23" s="12"/>
      <c r="B23" s="12"/>
      <c r="C23" s="12"/>
      <c r="D23" s="12"/>
      <c r="E23" s="12"/>
      <c r="F23" s="12"/>
      <c r="G23" s="12"/>
      <c r="H23" s="12"/>
      <c r="I23" s="12"/>
      <c r="J23" s="12"/>
      <c r="K23" s="12"/>
      <c r="L23" s="12"/>
      <c r="M23" s="12"/>
      <c r="N23" s="12"/>
      <c r="O23" s="12"/>
    </row>
    <row r="24" spans="1:15">
      <c r="A24" s="12"/>
      <c r="B24" s="12"/>
      <c r="C24" s="12"/>
      <c r="D24" s="12"/>
      <c r="E24" s="12"/>
      <c r="F24" s="12"/>
      <c r="G24" s="12"/>
      <c r="H24" s="12"/>
      <c r="I24" s="12"/>
      <c r="J24" s="12"/>
      <c r="K24" s="12"/>
      <c r="L24" s="12"/>
      <c r="M24" s="12"/>
      <c r="N24" s="12"/>
      <c r="O24" s="12"/>
    </row>
    <row r="25" spans="1:15">
      <c r="A25" s="12"/>
      <c r="B25" s="12"/>
      <c r="C25" s="12"/>
      <c r="D25" s="12"/>
      <c r="E25" s="12"/>
      <c r="F25" s="12"/>
      <c r="G25" s="12"/>
      <c r="H25" s="12"/>
      <c r="I25" s="12"/>
      <c r="J25" s="12"/>
      <c r="K25" s="12"/>
      <c r="L25" s="12"/>
      <c r="M25" s="12"/>
      <c r="N25" s="12"/>
      <c r="O25" s="12"/>
    </row>
    <row r="26" spans="1:15">
      <c r="A26" s="12"/>
      <c r="B26" s="12"/>
      <c r="C26" s="12"/>
      <c r="D26" s="12"/>
      <c r="E26" s="12"/>
      <c r="F26" s="12"/>
      <c r="G26" s="12"/>
      <c r="H26" s="12"/>
      <c r="I26" s="12"/>
      <c r="J26" s="12"/>
      <c r="K26" s="12"/>
      <c r="L26" s="12"/>
      <c r="M26" s="12"/>
      <c r="N26" s="12"/>
      <c r="O26" s="12"/>
    </row>
    <row r="27" spans="1:15">
      <c r="A27" s="12"/>
      <c r="B27" s="12"/>
      <c r="C27" s="12"/>
      <c r="D27" s="12"/>
      <c r="E27" s="12"/>
      <c r="F27" s="12"/>
      <c r="G27" s="12"/>
      <c r="H27" s="12"/>
      <c r="I27" s="12"/>
      <c r="J27" s="12"/>
      <c r="K27" s="12"/>
      <c r="L27" s="12"/>
      <c r="M27" s="12"/>
      <c r="N27" s="12"/>
      <c r="O27" s="12"/>
    </row>
    <row r="28" spans="1:15">
      <c r="A28" s="12"/>
      <c r="B28" s="12"/>
      <c r="C28" s="12"/>
      <c r="D28" s="12"/>
      <c r="E28" s="12"/>
      <c r="F28" s="12"/>
      <c r="G28" s="12"/>
      <c r="H28" s="12"/>
      <c r="I28" s="12"/>
      <c r="J28" s="12"/>
      <c r="K28" s="12"/>
      <c r="L28" s="12"/>
      <c r="M28" s="12"/>
      <c r="N28" s="12"/>
      <c r="O28" s="12"/>
    </row>
    <row r="29" spans="1:15">
      <c r="A29" s="12"/>
      <c r="B29" s="12"/>
      <c r="C29" s="12"/>
      <c r="D29" s="12"/>
      <c r="E29" s="12"/>
      <c r="F29" s="12"/>
      <c r="G29" s="12"/>
      <c r="H29" s="12"/>
      <c r="I29" s="12"/>
      <c r="J29" s="12"/>
      <c r="K29" s="12"/>
      <c r="L29" s="12"/>
      <c r="M29" s="12"/>
      <c r="N29" s="12"/>
      <c r="O29" s="12"/>
    </row>
    <row r="30" spans="1:15">
      <c r="A30" s="12"/>
      <c r="B30" s="12"/>
      <c r="C30" s="12"/>
      <c r="D30" s="12"/>
      <c r="E30" s="12"/>
      <c r="F30" s="12"/>
      <c r="G30" s="12"/>
      <c r="H30" s="12"/>
      <c r="I30" s="12"/>
      <c r="J30" s="12"/>
      <c r="K30" s="12"/>
      <c r="L30" s="12"/>
      <c r="M30" s="12"/>
      <c r="N30" s="12"/>
      <c r="O30" s="12"/>
    </row>
    <row r="31" spans="1:15">
      <c r="A31" s="12"/>
      <c r="B31" s="12"/>
      <c r="C31" s="12"/>
      <c r="D31" s="12"/>
      <c r="E31" s="12"/>
      <c r="F31" s="12"/>
      <c r="G31" s="12"/>
      <c r="H31" s="12"/>
      <c r="I31" s="12"/>
      <c r="J31" s="12"/>
      <c r="K31" s="12"/>
      <c r="L31" s="12"/>
      <c r="M31" s="12"/>
      <c r="N31" s="12"/>
      <c r="O31" s="12"/>
    </row>
    <row r="32" spans="1:15">
      <c r="A32" s="12"/>
      <c r="B32" s="12"/>
      <c r="C32" s="12"/>
      <c r="D32" s="12"/>
      <c r="E32" s="12"/>
      <c r="F32" s="12"/>
      <c r="G32" s="12"/>
      <c r="H32" s="12"/>
      <c r="I32" s="12"/>
      <c r="J32" s="12"/>
      <c r="K32" s="12"/>
      <c r="L32" s="12"/>
      <c r="M32" s="12"/>
      <c r="N32" s="12"/>
      <c r="O32" s="12"/>
    </row>
    <row r="33" spans="1:15">
      <c r="A33" s="12"/>
      <c r="B33" s="12"/>
      <c r="C33" s="12"/>
      <c r="D33" s="12"/>
      <c r="E33" s="12"/>
      <c r="F33" s="12"/>
      <c r="G33" s="12"/>
      <c r="H33" s="12"/>
      <c r="I33" s="12"/>
      <c r="J33" s="12"/>
      <c r="K33" s="12"/>
      <c r="L33" s="12"/>
      <c r="M33" s="12"/>
      <c r="N33" s="12"/>
      <c r="O33" s="12"/>
    </row>
    <row r="34" spans="1:15">
      <c r="A34" s="12"/>
      <c r="B34" s="12"/>
      <c r="C34" s="12"/>
      <c r="D34" s="12"/>
      <c r="E34" s="12"/>
      <c r="F34" s="12"/>
      <c r="G34" s="12"/>
      <c r="H34" s="12"/>
      <c r="I34" s="12"/>
      <c r="J34" s="12"/>
      <c r="K34" s="12"/>
      <c r="L34" s="12"/>
      <c r="M34" s="12"/>
      <c r="N34" s="12"/>
      <c r="O34" s="12"/>
    </row>
    <row r="35" spans="1:15">
      <c r="A35" s="12"/>
      <c r="B35" s="12"/>
      <c r="C35" s="12"/>
      <c r="D35" s="12"/>
      <c r="E35" s="12"/>
      <c r="F35" s="12"/>
      <c r="G35" s="12"/>
      <c r="H35" s="12"/>
      <c r="I35" s="12"/>
      <c r="J35" s="12"/>
      <c r="K35" s="12"/>
      <c r="L35" s="12"/>
      <c r="M35" s="12"/>
      <c r="N35" s="12"/>
      <c r="O35" s="12"/>
    </row>
    <row r="36" spans="1:15">
      <c r="A36" s="12"/>
      <c r="B36" s="12"/>
      <c r="C36" s="12"/>
      <c r="D36" s="12"/>
      <c r="E36" s="12"/>
      <c r="F36" s="12"/>
      <c r="G36" s="12"/>
      <c r="H36" s="12"/>
      <c r="I36" s="12"/>
      <c r="J36" s="12"/>
      <c r="K36" s="12"/>
      <c r="L36" s="12"/>
      <c r="M36" s="12"/>
      <c r="N36" s="12"/>
      <c r="O36" s="12"/>
    </row>
    <row r="37" spans="1:15">
      <c r="A37" s="12"/>
      <c r="B37" s="12"/>
      <c r="C37" s="12"/>
      <c r="D37" s="12"/>
      <c r="E37" s="12"/>
      <c r="F37" s="12"/>
      <c r="G37" s="12"/>
      <c r="H37" s="12"/>
      <c r="I37" s="12"/>
      <c r="J37" s="12"/>
      <c r="K37" s="12"/>
      <c r="L37" s="12"/>
      <c r="M37" s="12"/>
      <c r="N37" s="12"/>
      <c r="O37" s="12"/>
    </row>
    <row r="42" spans="1:15">
      <c r="B42" s="308"/>
    </row>
    <row r="43" spans="1:15">
      <c r="B43" s="309"/>
    </row>
    <row r="44" spans="1:15">
      <c r="B44" s="310"/>
    </row>
    <row r="45" spans="1:15">
      <c r="B45" s="311"/>
    </row>
    <row r="46" spans="1:15">
      <c r="B46" s="311"/>
    </row>
    <row r="47" spans="1:15">
      <c r="B47" s="311"/>
    </row>
    <row r="48" spans="1:15">
      <c r="B48" s="311"/>
    </row>
    <row r="49" spans="2:2">
      <c r="B49" s="310"/>
    </row>
    <row r="50" spans="2:2">
      <c r="B50" s="311"/>
    </row>
    <row r="51" spans="2:2">
      <c r="B51" s="311"/>
    </row>
    <row r="52" spans="2:2">
      <c r="B52" s="311"/>
    </row>
    <row r="53" spans="2:2">
      <c r="B53" s="311"/>
    </row>
  </sheetData>
  <mergeCells count="4">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sheetPr>
  <dimension ref="A1:T32"/>
  <sheetViews>
    <sheetView zoomScaleNormal="100" workbookViewId="0">
      <selection activeCell="D35" activeCellId="1" sqref="A1 D35"/>
    </sheetView>
  </sheetViews>
  <sheetFormatPr defaultColWidth="9.140625" defaultRowHeight="12.75"/>
  <cols>
    <col min="1" max="1" width="9.28515625" style="51" customWidth="1"/>
    <col min="2" max="2" width="30.85546875" style="51" customWidth="1"/>
    <col min="3" max="10" width="10.42578125" style="51" customWidth="1"/>
    <col min="11" max="16384" width="9.140625" style="51"/>
  </cols>
  <sheetData>
    <row r="1" spans="1:20" ht="33.75" customHeight="1" thickBot="1">
      <c r="A1" s="4" t="s">
        <v>110</v>
      </c>
      <c r="B1" s="4"/>
    </row>
    <row r="2" spans="1:20" ht="21" customHeight="1" thickBot="1">
      <c r="B2" s="566" t="s">
        <v>155</v>
      </c>
      <c r="C2" s="567"/>
      <c r="D2" s="567"/>
      <c r="E2" s="567"/>
      <c r="F2" s="567"/>
      <c r="G2" s="567"/>
      <c r="H2" s="567"/>
      <c r="I2" s="568"/>
      <c r="K2" s="12"/>
      <c r="L2" s="12"/>
      <c r="M2" s="12"/>
      <c r="N2" s="12"/>
      <c r="O2" s="12"/>
      <c r="P2" s="12"/>
      <c r="Q2" s="12"/>
      <c r="R2" s="12"/>
      <c r="S2" s="12"/>
    </row>
    <row r="3" spans="1:20" ht="12.75" customHeight="1">
      <c r="B3" s="274"/>
      <c r="C3" s="590" t="s">
        <v>111</v>
      </c>
      <c r="D3" s="590"/>
      <c r="E3" s="590"/>
      <c r="F3" s="590"/>
      <c r="G3" s="590"/>
      <c r="H3" s="590"/>
      <c r="I3" s="591"/>
      <c r="K3" s="12"/>
      <c r="L3" s="12"/>
      <c r="M3" s="12"/>
      <c r="N3" s="12"/>
      <c r="O3" s="12"/>
      <c r="P3" s="12"/>
      <c r="Q3" s="12"/>
      <c r="R3" s="12"/>
      <c r="S3" s="12"/>
    </row>
    <row r="4" spans="1:20" ht="14.25" customHeight="1">
      <c r="B4" s="275"/>
      <c r="C4" s="154" t="s">
        <v>53</v>
      </c>
      <c r="D4" s="592" t="s">
        <v>54</v>
      </c>
      <c r="E4" s="592"/>
      <c r="F4" s="592"/>
      <c r="G4" s="592"/>
      <c r="H4" s="592"/>
      <c r="I4" s="593"/>
      <c r="K4" s="12"/>
      <c r="L4" s="12"/>
      <c r="M4" s="12"/>
      <c r="N4" s="12"/>
      <c r="O4" s="12"/>
      <c r="P4" s="12"/>
      <c r="Q4" s="12"/>
      <c r="R4" s="12"/>
      <c r="S4" s="12"/>
    </row>
    <row r="5" spans="1:20">
      <c r="A5" s="194"/>
      <c r="B5" s="276"/>
      <c r="C5" s="254" t="s">
        <v>59</v>
      </c>
      <c r="D5" s="254" t="s">
        <v>51</v>
      </c>
      <c r="E5" s="254" t="s">
        <v>4</v>
      </c>
      <c r="F5" s="254" t="s">
        <v>141</v>
      </c>
      <c r="G5" s="254" t="s">
        <v>167</v>
      </c>
      <c r="H5" s="254" t="s">
        <v>205</v>
      </c>
      <c r="I5" s="255" t="s">
        <v>248</v>
      </c>
      <c r="K5" s="12"/>
      <c r="L5" s="12"/>
      <c r="M5" s="12"/>
      <c r="N5" s="12"/>
      <c r="O5" s="12"/>
      <c r="P5" s="12"/>
      <c r="Q5" s="12"/>
      <c r="R5" s="12"/>
      <c r="S5" s="12"/>
    </row>
    <row r="6" spans="1:20" ht="13.5" customHeight="1" thickBot="1">
      <c r="A6" s="194"/>
      <c r="B6" s="277" t="s">
        <v>154</v>
      </c>
      <c r="C6" s="278">
        <v>28.245999999999999</v>
      </c>
      <c r="D6" s="278">
        <v>27.103336843556999</v>
      </c>
      <c r="E6" s="278">
        <v>26.151987234301956</v>
      </c>
      <c r="F6" s="278">
        <v>24.26722146176979</v>
      </c>
      <c r="G6" s="278">
        <v>22.900214827011499</v>
      </c>
      <c r="H6" s="278">
        <v>21.565174522091841</v>
      </c>
      <c r="I6" s="279">
        <v>20.323063445680063</v>
      </c>
      <c r="K6" s="12"/>
      <c r="L6" s="12"/>
      <c r="M6" s="12"/>
      <c r="N6" s="12"/>
      <c r="O6" s="12"/>
      <c r="P6" s="12"/>
      <c r="Q6" s="12"/>
      <c r="R6" s="12"/>
      <c r="S6" s="12"/>
      <c r="T6" s="280"/>
    </row>
    <row r="7" spans="1:20" ht="13.5" customHeight="1">
      <c r="B7" s="476"/>
      <c r="C7" s="590" t="s">
        <v>152</v>
      </c>
      <c r="D7" s="590"/>
      <c r="E7" s="590"/>
      <c r="F7" s="590"/>
      <c r="G7" s="590"/>
      <c r="H7" s="590"/>
      <c r="I7" s="591"/>
      <c r="K7" s="12"/>
      <c r="L7" s="12"/>
      <c r="M7" s="12"/>
      <c r="N7" s="12"/>
      <c r="O7" s="12"/>
      <c r="P7" s="12"/>
      <c r="Q7" s="12"/>
      <c r="R7" s="12"/>
      <c r="S7" s="12"/>
      <c r="T7" s="280"/>
    </row>
    <row r="8" spans="1:20" ht="14.25" customHeight="1">
      <c r="B8" s="281"/>
      <c r="C8" s="282" t="s">
        <v>168</v>
      </c>
      <c r="D8" s="592" t="s">
        <v>54</v>
      </c>
      <c r="E8" s="592"/>
      <c r="F8" s="592"/>
      <c r="G8" s="592"/>
      <c r="H8" s="592"/>
      <c r="I8" s="593"/>
      <c r="K8" s="12"/>
      <c r="L8" s="12"/>
      <c r="M8" s="12"/>
      <c r="N8" s="12"/>
      <c r="O8" s="12"/>
      <c r="P8" s="12"/>
      <c r="Q8" s="12"/>
      <c r="R8" s="12"/>
      <c r="S8" s="12"/>
      <c r="T8" s="280"/>
    </row>
    <row r="9" spans="1:20">
      <c r="A9" s="194"/>
      <c r="B9" s="276"/>
      <c r="C9" s="254" t="s">
        <v>59</v>
      </c>
      <c r="D9" s="254" t="s">
        <v>51</v>
      </c>
      <c r="E9" s="254" t="s">
        <v>4</v>
      </c>
      <c r="F9" s="254" t="s">
        <v>141</v>
      </c>
      <c r="G9" s="254" t="s">
        <v>167</v>
      </c>
      <c r="H9" s="254" t="s">
        <v>205</v>
      </c>
      <c r="I9" s="255" t="s">
        <v>248</v>
      </c>
      <c r="K9" s="12"/>
      <c r="L9" s="12"/>
      <c r="M9" s="12"/>
      <c r="N9" s="12"/>
      <c r="O9" s="12"/>
      <c r="P9" s="12"/>
      <c r="Q9" s="12"/>
      <c r="R9" s="12"/>
      <c r="S9" s="12"/>
      <c r="T9" s="280"/>
    </row>
    <row r="10" spans="1:20">
      <c r="A10" s="194"/>
      <c r="B10" s="283" t="s">
        <v>159</v>
      </c>
      <c r="C10" s="284">
        <v>6507</v>
      </c>
      <c r="D10" s="284">
        <v>6503.1246206439773</v>
      </c>
      <c r="E10" s="284">
        <v>6451.0560172518062</v>
      </c>
      <c r="F10" s="284">
        <v>6283.7789061318053</v>
      </c>
      <c r="G10" s="284">
        <v>6081.2892267663201</v>
      </c>
      <c r="H10" s="284">
        <v>5912.0069182830812</v>
      </c>
      <c r="I10" s="285">
        <v>5739.2642066685357</v>
      </c>
      <c r="K10" s="12"/>
      <c r="L10" s="12"/>
      <c r="M10" s="12"/>
      <c r="N10" s="12"/>
      <c r="O10" s="12"/>
      <c r="P10" s="12"/>
      <c r="Q10" s="12"/>
      <c r="R10" s="12"/>
      <c r="S10" s="12"/>
      <c r="T10" s="280"/>
    </row>
    <row r="11" spans="1:20">
      <c r="B11" s="286" t="s">
        <v>73</v>
      </c>
      <c r="C11" s="284"/>
      <c r="D11" s="284"/>
      <c r="E11" s="284"/>
      <c r="F11" s="284"/>
      <c r="G11" s="284"/>
      <c r="H11" s="284"/>
      <c r="I11" s="285"/>
      <c r="K11" s="12"/>
      <c r="L11" s="12"/>
      <c r="M11" s="12"/>
      <c r="N11" s="12"/>
      <c r="O11" s="12"/>
      <c r="P11" s="12"/>
      <c r="Q11" s="12"/>
      <c r="R11" s="12"/>
      <c r="S11" s="12"/>
      <c r="T11" s="280"/>
    </row>
    <row r="12" spans="1:20">
      <c r="B12" s="287" t="s">
        <v>153</v>
      </c>
      <c r="C12" s="284">
        <v>6004</v>
      </c>
      <c r="D12" s="284">
        <v>6000.4241927687781</v>
      </c>
      <c r="E12" s="284">
        <v>5952.3805636360603</v>
      </c>
      <c r="F12" s="284">
        <v>5798.034202000209</v>
      </c>
      <c r="G12" s="284">
        <v>5611.197251806514</v>
      </c>
      <c r="H12" s="284">
        <v>5455.0006973062273</v>
      </c>
      <c r="I12" s="285">
        <v>5295.6112335696771</v>
      </c>
      <c r="K12" s="12"/>
      <c r="L12" s="12"/>
      <c r="M12" s="12"/>
      <c r="N12" s="12"/>
      <c r="O12" s="12"/>
      <c r="P12" s="12"/>
      <c r="Q12" s="12"/>
      <c r="R12" s="12"/>
      <c r="S12" s="12"/>
      <c r="T12" s="280"/>
    </row>
    <row r="13" spans="1:20" ht="15" customHeight="1">
      <c r="B13" s="475" t="s">
        <v>160</v>
      </c>
      <c r="C13" s="284">
        <v>503</v>
      </c>
      <c r="D13" s="284">
        <v>502.70042787519924</v>
      </c>
      <c r="E13" s="284">
        <v>498.67545361574594</v>
      </c>
      <c r="F13" s="284">
        <v>485.74470413159634</v>
      </c>
      <c r="G13" s="284">
        <v>470.09197495980607</v>
      </c>
      <c r="H13" s="284">
        <v>457.00622097685391</v>
      </c>
      <c r="I13" s="285">
        <v>443.65297309885864</v>
      </c>
      <c r="K13" s="12"/>
      <c r="L13" s="12"/>
      <c r="M13" s="12"/>
      <c r="N13" s="12"/>
      <c r="O13" s="12"/>
      <c r="P13" s="12"/>
      <c r="Q13" s="12"/>
      <c r="R13" s="12"/>
      <c r="S13" s="12"/>
      <c r="T13" s="280"/>
    </row>
    <row r="14" spans="1:20" ht="25.5" customHeight="1" thickBot="1">
      <c r="B14" s="587" t="s">
        <v>333</v>
      </c>
      <c r="C14" s="588"/>
      <c r="D14" s="588"/>
      <c r="E14" s="588"/>
      <c r="F14" s="588"/>
      <c r="G14" s="588"/>
      <c r="H14" s="588"/>
      <c r="I14" s="589"/>
      <c r="K14" s="12"/>
      <c r="L14" s="12"/>
      <c r="M14" s="12"/>
      <c r="N14" s="12"/>
      <c r="O14" s="12"/>
      <c r="P14" s="12"/>
      <c r="Q14" s="12"/>
      <c r="R14" s="12"/>
      <c r="S14" s="12"/>
    </row>
    <row r="15" spans="1:20">
      <c r="B15" s="12"/>
      <c r="C15" s="12"/>
      <c r="D15" s="12"/>
      <c r="E15" s="12"/>
      <c r="F15" s="12"/>
      <c r="G15" s="12"/>
      <c r="H15" s="12"/>
      <c r="I15" s="12"/>
      <c r="J15" s="12"/>
      <c r="K15" s="12"/>
      <c r="L15" s="12"/>
      <c r="M15" s="12"/>
      <c r="N15" s="12"/>
      <c r="O15" s="12"/>
      <c r="P15" s="12"/>
      <c r="Q15" s="12"/>
      <c r="R15" s="12"/>
      <c r="S15" s="12"/>
    </row>
    <row r="16" spans="1:20">
      <c r="B16" s="12"/>
      <c r="C16" s="12"/>
      <c r="D16" s="12"/>
      <c r="E16" s="12"/>
      <c r="F16" s="12"/>
      <c r="G16" s="12"/>
      <c r="H16" s="12"/>
      <c r="I16" s="12"/>
      <c r="J16" s="12"/>
      <c r="K16" s="12"/>
      <c r="L16" s="12"/>
      <c r="M16" s="12"/>
      <c r="N16" s="12"/>
      <c r="O16" s="12"/>
      <c r="P16" s="12"/>
      <c r="Q16" s="12"/>
      <c r="R16" s="12"/>
      <c r="S16" s="12"/>
    </row>
    <row r="17" spans="2:19">
      <c r="B17" s="12"/>
      <c r="C17" s="12"/>
      <c r="D17" s="12"/>
      <c r="E17" s="12"/>
      <c r="F17" s="12"/>
      <c r="G17" s="12"/>
      <c r="H17" s="12"/>
      <c r="I17" s="12"/>
      <c r="J17" s="12"/>
      <c r="K17" s="12"/>
      <c r="L17" s="12"/>
      <c r="M17" s="12"/>
      <c r="N17" s="12"/>
      <c r="O17" s="12"/>
      <c r="P17" s="12"/>
      <c r="Q17" s="12"/>
      <c r="R17" s="12"/>
      <c r="S17" s="12"/>
    </row>
    <row r="18" spans="2:19">
      <c r="B18" s="12"/>
      <c r="C18" s="12"/>
      <c r="D18" s="12"/>
      <c r="E18" s="12"/>
      <c r="F18" s="12"/>
      <c r="G18" s="12"/>
      <c r="H18" s="12"/>
      <c r="I18" s="12"/>
      <c r="J18" s="12"/>
      <c r="K18" s="12"/>
      <c r="L18" s="12"/>
      <c r="M18" s="12"/>
      <c r="N18" s="12"/>
      <c r="O18" s="12"/>
      <c r="P18" s="12"/>
      <c r="Q18" s="12"/>
      <c r="R18" s="12"/>
      <c r="S18" s="12"/>
    </row>
    <row r="19" spans="2:19">
      <c r="B19" s="12"/>
      <c r="C19" s="12"/>
      <c r="D19" s="12"/>
      <c r="E19" s="12"/>
      <c r="F19" s="12"/>
      <c r="G19" s="12"/>
      <c r="H19" s="12"/>
      <c r="I19" s="12"/>
      <c r="J19" s="12"/>
      <c r="K19" s="12"/>
      <c r="L19" s="12"/>
      <c r="M19" s="12"/>
      <c r="N19" s="12"/>
      <c r="O19" s="12"/>
      <c r="P19" s="12"/>
      <c r="Q19" s="12"/>
      <c r="R19" s="12"/>
      <c r="S19" s="12"/>
    </row>
    <row r="20" spans="2:19">
      <c r="B20" s="12"/>
      <c r="C20" s="12"/>
      <c r="D20" s="12"/>
      <c r="E20" s="12"/>
      <c r="F20" s="12"/>
      <c r="G20" s="12"/>
      <c r="H20" s="12"/>
      <c r="I20" s="12"/>
      <c r="J20" s="12"/>
      <c r="K20" s="12"/>
      <c r="L20" s="12"/>
      <c r="M20" s="12"/>
      <c r="N20" s="12"/>
      <c r="O20" s="12"/>
      <c r="P20" s="12"/>
      <c r="Q20" s="12"/>
      <c r="R20" s="12"/>
      <c r="S20" s="12"/>
    </row>
    <row r="21" spans="2:19">
      <c r="B21" s="12"/>
      <c r="C21" s="12"/>
      <c r="D21" s="12"/>
      <c r="E21" s="12"/>
      <c r="F21" s="12"/>
      <c r="G21" s="12"/>
      <c r="H21" s="12"/>
      <c r="I21" s="12"/>
      <c r="J21" s="12"/>
      <c r="K21" s="12"/>
      <c r="L21" s="12"/>
      <c r="M21" s="12"/>
      <c r="N21" s="12"/>
      <c r="O21" s="12"/>
      <c r="P21" s="12"/>
      <c r="Q21" s="12"/>
      <c r="R21" s="12"/>
      <c r="S21" s="12"/>
    </row>
    <row r="22" spans="2:19">
      <c r="B22" s="12"/>
      <c r="C22" s="12"/>
      <c r="D22" s="12"/>
      <c r="E22" s="12"/>
      <c r="F22" s="12"/>
      <c r="G22" s="12"/>
      <c r="H22" s="12"/>
      <c r="I22" s="12"/>
      <c r="J22" s="12"/>
      <c r="K22" s="12"/>
      <c r="L22" s="12"/>
      <c r="M22" s="12"/>
      <c r="N22" s="12"/>
      <c r="O22" s="12"/>
      <c r="P22" s="12"/>
      <c r="Q22" s="12"/>
      <c r="R22" s="12"/>
      <c r="S22" s="12"/>
    </row>
    <row r="23" spans="2:19">
      <c r="B23" s="12"/>
      <c r="C23" s="12"/>
      <c r="D23" s="12"/>
      <c r="E23" s="12"/>
      <c r="F23" s="12"/>
      <c r="G23" s="12"/>
      <c r="H23" s="12"/>
      <c r="I23" s="12"/>
      <c r="J23" s="12"/>
      <c r="K23" s="12"/>
      <c r="L23" s="12"/>
      <c r="M23" s="12"/>
      <c r="N23" s="12"/>
      <c r="O23" s="12"/>
      <c r="P23" s="12"/>
      <c r="Q23" s="12"/>
      <c r="R23" s="12"/>
      <c r="S23" s="12"/>
    </row>
    <row r="24" spans="2:19">
      <c r="B24" s="12"/>
      <c r="C24" s="12"/>
      <c r="D24" s="12"/>
      <c r="E24" s="12"/>
      <c r="F24" s="12"/>
      <c r="G24" s="12"/>
      <c r="H24" s="12"/>
      <c r="I24" s="12"/>
      <c r="J24" s="12"/>
      <c r="K24" s="12"/>
      <c r="L24" s="12"/>
      <c r="M24" s="12"/>
      <c r="N24" s="12"/>
      <c r="O24" s="12"/>
      <c r="P24" s="12"/>
      <c r="Q24" s="12"/>
      <c r="R24" s="12"/>
      <c r="S24" s="12"/>
    </row>
    <row r="25" spans="2:19">
      <c r="B25" s="12"/>
      <c r="C25" s="12"/>
      <c r="D25" s="12"/>
      <c r="E25" s="12"/>
      <c r="F25" s="12"/>
      <c r="G25" s="12"/>
      <c r="H25" s="12"/>
      <c r="I25" s="12"/>
      <c r="J25" s="12"/>
      <c r="K25" s="12"/>
      <c r="L25" s="12"/>
      <c r="M25" s="12"/>
      <c r="N25" s="12"/>
      <c r="O25" s="12"/>
      <c r="P25" s="12"/>
      <c r="Q25" s="12"/>
      <c r="R25" s="12"/>
      <c r="S25" s="12"/>
    </row>
    <row r="26" spans="2:19">
      <c r="B26" s="12"/>
      <c r="C26" s="12"/>
      <c r="D26" s="12"/>
      <c r="E26" s="12"/>
      <c r="F26" s="12"/>
      <c r="G26" s="12"/>
      <c r="H26" s="12"/>
      <c r="I26" s="12"/>
      <c r="J26" s="12"/>
      <c r="K26" s="12"/>
      <c r="L26" s="12"/>
      <c r="M26" s="12"/>
      <c r="N26" s="12"/>
      <c r="O26" s="12"/>
      <c r="P26" s="12"/>
      <c r="Q26" s="12"/>
      <c r="R26" s="12"/>
      <c r="S26" s="12"/>
    </row>
    <row r="27" spans="2:19">
      <c r="B27" s="12"/>
      <c r="C27" s="12"/>
      <c r="D27" s="12"/>
      <c r="E27" s="12"/>
      <c r="F27" s="12"/>
      <c r="G27" s="12"/>
      <c r="H27" s="12"/>
      <c r="I27" s="12"/>
      <c r="J27" s="12"/>
      <c r="K27" s="12"/>
      <c r="L27" s="12"/>
      <c r="M27" s="12"/>
      <c r="N27" s="12"/>
      <c r="O27" s="12"/>
      <c r="P27" s="12"/>
      <c r="Q27" s="12"/>
      <c r="R27" s="12"/>
      <c r="S27" s="12"/>
    </row>
    <row r="28" spans="2:19">
      <c r="B28" s="12"/>
      <c r="C28" s="12"/>
      <c r="D28" s="12"/>
      <c r="E28" s="12"/>
      <c r="F28" s="12"/>
      <c r="G28" s="12"/>
      <c r="H28" s="12"/>
      <c r="I28" s="12"/>
      <c r="J28" s="12"/>
      <c r="K28" s="12"/>
      <c r="L28" s="12"/>
      <c r="M28" s="12"/>
      <c r="N28" s="12"/>
      <c r="O28" s="12"/>
      <c r="P28" s="12"/>
      <c r="Q28" s="12"/>
      <c r="R28" s="12"/>
      <c r="S28" s="12"/>
    </row>
    <row r="29" spans="2:19">
      <c r="B29" s="12"/>
      <c r="C29" s="12"/>
      <c r="D29" s="12"/>
      <c r="E29" s="12"/>
      <c r="F29" s="12"/>
      <c r="G29" s="12"/>
      <c r="H29" s="12"/>
      <c r="I29" s="12"/>
      <c r="J29" s="12"/>
      <c r="K29" s="12"/>
      <c r="L29" s="12"/>
      <c r="M29" s="12"/>
      <c r="N29" s="12"/>
      <c r="O29" s="12"/>
      <c r="P29" s="12"/>
      <c r="Q29" s="12"/>
      <c r="R29" s="12"/>
      <c r="S29" s="12"/>
    </row>
    <row r="30" spans="2:19">
      <c r="B30" s="12"/>
      <c r="C30" s="12"/>
      <c r="D30" s="12"/>
      <c r="E30" s="12"/>
      <c r="F30" s="12"/>
      <c r="G30" s="12"/>
      <c r="H30" s="12"/>
      <c r="I30" s="12"/>
      <c r="J30" s="12"/>
      <c r="K30" s="12"/>
      <c r="L30" s="12"/>
      <c r="M30" s="12"/>
      <c r="N30" s="12"/>
      <c r="O30" s="12"/>
      <c r="P30" s="12"/>
      <c r="Q30" s="12"/>
      <c r="R30" s="12"/>
      <c r="S30" s="12"/>
    </row>
    <row r="31" spans="2:19">
      <c r="B31" s="12"/>
      <c r="C31" s="12"/>
      <c r="D31" s="12"/>
      <c r="E31" s="12"/>
      <c r="F31" s="12"/>
      <c r="G31" s="12"/>
      <c r="H31" s="12"/>
      <c r="I31" s="12"/>
      <c r="J31" s="12"/>
      <c r="K31" s="12"/>
      <c r="L31" s="12"/>
      <c r="M31" s="12"/>
      <c r="N31" s="12"/>
      <c r="O31" s="12"/>
      <c r="P31" s="12"/>
      <c r="Q31" s="12"/>
      <c r="R31" s="12"/>
      <c r="S31" s="12"/>
    </row>
    <row r="32" spans="2:19">
      <c r="B32" s="12"/>
      <c r="C32" s="12"/>
      <c r="D32" s="12"/>
      <c r="E32" s="12"/>
      <c r="F32" s="12"/>
      <c r="G32" s="12"/>
      <c r="H32" s="12"/>
      <c r="I32" s="12"/>
      <c r="J32" s="12"/>
      <c r="K32" s="12"/>
      <c r="L32" s="12"/>
      <c r="M32" s="12"/>
      <c r="N32" s="12"/>
      <c r="O32" s="12"/>
      <c r="P32" s="12"/>
      <c r="Q32" s="12"/>
      <c r="R32" s="12"/>
      <c r="S32" s="12"/>
    </row>
  </sheetData>
  <mergeCells count="6">
    <mergeCell ref="B14:I14"/>
    <mergeCell ref="B2:I2"/>
    <mergeCell ref="C3:I3"/>
    <mergeCell ref="D4:I4"/>
    <mergeCell ref="C7:I7"/>
    <mergeCell ref="D8:I8"/>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sheetPr>
  <dimension ref="A1:U34"/>
  <sheetViews>
    <sheetView zoomScaleNormal="100" workbookViewId="0">
      <selection activeCell="D35" activeCellId="1" sqref="A1 D35"/>
    </sheetView>
  </sheetViews>
  <sheetFormatPr defaultColWidth="9.140625" defaultRowHeight="12.75"/>
  <cols>
    <col min="1" max="1" width="9.28515625" style="51" customWidth="1"/>
    <col min="2" max="2" width="23.7109375" style="51" customWidth="1"/>
    <col min="3" max="3" width="10.7109375" style="51" bestFit="1" customWidth="1"/>
    <col min="4" max="10" width="9.28515625" style="51" customWidth="1"/>
    <col min="11" max="16384" width="9.140625" style="51"/>
  </cols>
  <sheetData>
    <row r="1" spans="1:21" ht="33.75" customHeight="1" thickBot="1">
      <c r="A1" s="4" t="s">
        <v>110</v>
      </c>
      <c r="K1" s="12"/>
      <c r="L1" s="12"/>
      <c r="M1" s="12"/>
      <c r="N1" s="12"/>
      <c r="O1" s="12"/>
      <c r="P1" s="12"/>
      <c r="Q1" s="12"/>
      <c r="R1" s="12"/>
      <c r="S1" s="12"/>
      <c r="T1" s="12"/>
      <c r="U1" s="12"/>
    </row>
    <row r="2" spans="1:21" ht="21" customHeight="1" thickBot="1">
      <c r="B2" s="594" t="s">
        <v>260</v>
      </c>
      <c r="C2" s="595"/>
      <c r="D2" s="595"/>
      <c r="E2" s="595"/>
      <c r="F2" s="595"/>
      <c r="G2" s="595"/>
      <c r="H2" s="595"/>
      <c r="I2" s="596"/>
      <c r="K2" s="12"/>
      <c r="L2" s="12"/>
      <c r="M2" s="12"/>
      <c r="N2" s="12"/>
      <c r="O2" s="12"/>
      <c r="P2" s="12"/>
      <c r="Q2" s="12"/>
      <c r="R2" s="12"/>
      <c r="S2" s="12"/>
      <c r="T2" s="12"/>
      <c r="U2" s="12"/>
    </row>
    <row r="3" spans="1:21" ht="15.75" customHeight="1">
      <c r="B3" s="263"/>
      <c r="C3" s="154" t="s">
        <v>53</v>
      </c>
      <c r="D3" s="597" t="s">
        <v>54</v>
      </c>
      <c r="E3" s="597"/>
      <c r="F3" s="597"/>
      <c r="G3" s="597"/>
      <c r="H3" s="597"/>
      <c r="I3" s="598"/>
      <c r="K3" s="12"/>
      <c r="L3" s="12"/>
      <c r="M3" s="12"/>
      <c r="N3" s="12"/>
      <c r="O3" s="12"/>
      <c r="P3" s="12"/>
      <c r="Q3" s="12"/>
      <c r="R3" s="12"/>
      <c r="S3" s="12"/>
      <c r="T3" s="12"/>
      <c r="U3" s="12"/>
    </row>
    <row r="4" spans="1:21" ht="15" customHeight="1">
      <c r="B4" s="264"/>
      <c r="C4" s="254" t="s">
        <v>59</v>
      </c>
      <c r="D4" s="254" t="s">
        <v>51</v>
      </c>
      <c r="E4" s="254" t="s">
        <v>4</v>
      </c>
      <c r="F4" s="254" t="s">
        <v>141</v>
      </c>
      <c r="G4" s="254" t="s">
        <v>167</v>
      </c>
      <c r="H4" s="254" t="s">
        <v>205</v>
      </c>
      <c r="I4" s="265" t="s">
        <v>248</v>
      </c>
      <c r="K4" s="12"/>
      <c r="L4" s="12"/>
      <c r="M4" s="12"/>
      <c r="N4" s="12"/>
      <c r="O4" s="12"/>
      <c r="P4" s="12"/>
      <c r="Q4" s="12"/>
      <c r="R4" s="12"/>
      <c r="S4" s="12"/>
      <c r="T4" s="12"/>
      <c r="U4" s="12"/>
    </row>
    <row r="5" spans="1:21" ht="15">
      <c r="B5" s="266" t="s">
        <v>288</v>
      </c>
      <c r="C5" s="267">
        <v>51383.663436555456</v>
      </c>
      <c r="D5" s="267">
        <v>50907.287345152828</v>
      </c>
      <c r="E5" s="267">
        <v>50528.074085839355</v>
      </c>
      <c r="F5" s="267">
        <v>50059.602286449452</v>
      </c>
      <c r="G5" s="267">
        <v>49641.624741850792</v>
      </c>
      <c r="H5" s="267">
        <v>49341.193573985853</v>
      </c>
      <c r="I5" s="268">
        <v>49036.176906041401</v>
      </c>
      <c r="K5" s="12"/>
      <c r="L5" s="12"/>
      <c r="M5" s="12"/>
      <c r="N5" s="12"/>
      <c r="O5" s="12"/>
      <c r="P5" s="12"/>
      <c r="Q5" s="12"/>
      <c r="R5" s="12"/>
      <c r="S5" s="12"/>
      <c r="T5" s="12"/>
      <c r="U5" s="12"/>
    </row>
    <row r="6" spans="1:21" ht="15">
      <c r="B6" s="266" t="s">
        <v>289</v>
      </c>
      <c r="C6" s="267">
        <v>15770.710291788895</v>
      </c>
      <c r="D6" s="267">
        <v>15798.166496885524</v>
      </c>
      <c r="E6" s="267">
        <v>15780.409955393097</v>
      </c>
      <c r="F6" s="267">
        <v>15745.10890756859</v>
      </c>
      <c r="G6" s="267">
        <v>15786.131408048606</v>
      </c>
      <c r="H6" s="267">
        <v>15863.81774419067</v>
      </c>
      <c r="I6" s="268">
        <v>15982.496804091339</v>
      </c>
      <c r="K6" s="12"/>
      <c r="L6" s="12"/>
      <c r="M6" s="12"/>
      <c r="N6" s="12"/>
      <c r="O6" s="12"/>
      <c r="P6" s="12"/>
      <c r="Q6" s="12"/>
      <c r="R6" s="12"/>
      <c r="S6" s="12"/>
      <c r="T6" s="12"/>
      <c r="U6" s="12"/>
    </row>
    <row r="7" spans="1:21" ht="15">
      <c r="B7" s="269" t="s">
        <v>290</v>
      </c>
      <c r="C7" s="267">
        <v>1212.195529812841</v>
      </c>
      <c r="D7" s="267">
        <v>1228.8444783151297</v>
      </c>
      <c r="E7" s="267">
        <v>1223.6832141306706</v>
      </c>
      <c r="F7" s="267">
        <v>1223.277714665059</v>
      </c>
      <c r="G7" s="267">
        <v>1228.7736278843502</v>
      </c>
      <c r="H7" s="267">
        <v>1232.6393987800839</v>
      </c>
      <c r="I7" s="270">
        <v>1240.3257693887413</v>
      </c>
      <c r="K7" s="12"/>
      <c r="L7" s="12"/>
      <c r="M7" s="12"/>
      <c r="N7" s="12"/>
      <c r="O7" s="12"/>
      <c r="P7" s="12"/>
      <c r="Q7" s="12"/>
      <c r="R7" s="12"/>
      <c r="S7" s="12"/>
      <c r="T7" s="12"/>
      <c r="U7" s="12"/>
    </row>
    <row r="8" spans="1:21" ht="12.75" customHeight="1">
      <c r="B8" s="271" t="s">
        <v>291</v>
      </c>
      <c r="C8" s="272"/>
      <c r="D8" s="272"/>
      <c r="E8" s="272"/>
      <c r="F8" s="272"/>
      <c r="G8" s="272"/>
      <c r="H8" s="272"/>
      <c r="I8" s="273"/>
      <c r="K8" s="12"/>
      <c r="L8" s="12"/>
      <c r="M8" s="12"/>
      <c r="N8" s="12"/>
      <c r="O8" s="12"/>
      <c r="P8" s="12"/>
      <c r="Q8" s="12"/>
      <c r="R8" s="12"/>
      <c r="S8" s="12"/>
      <c r="T8" s="12"/>
      <c r="U8" s="12"/>
    </row>
    <row r="9" spans="1:21">
      <c r="B9" s="469" t="s">
        <v>292</v>
      </c>
      <c r="C9" s="470"/>
      <c r="D9" s="470"/>
      <c r="E9" s="470"/>
      <c r="F9" s="470"/>
      <c r="G9" s="470"/>
      <c r="H9" s="470"/>
      <c r="I9" s="471"/>
      <c r="K9" s="12"/>
      <c r="L9" s="12"/>
      <c r="M9" s="12"/>
      <c r="N9" s="12"/>
      <c r="O9" s="12"/>
      <c r="P9" s="12"/>
      <c r="Q9" s="12"/>
      <c r="R9" s="12"/>
      <c r="S9" s="12"/>
      <c r="T9" s="12"/>
      <c r="U9" s="12"/>
    </row>
    <row r="10" spans="1:21" ht="36.75" customHeight="1" thickBot="1">
      <c r="B10" s="599" t="s">
        <v>333</v>
      </c>
      <c r="C10" s="600"/>
      <c r="D10" s="600"/>
      <c r="E10" s="600"/>
      <c r="F10" s="600"/>
      <c r="G10" s="600"/>
      <c r="H10" s="600"/>
      <c r="I10" s="601"/>
      <c r="K10" s="12"/>
      <c r="L10" s="12"/>
      <c r="M10" s="12"/>
      <c r="N10" s="12"/>
      <c r="O10" s="12"/>
      <c r="P10" s="12"/>
      <c r="Q10" s="12"/>
      <c r="R10" s="12"/>
      <c r="S10" s="12"/>
      <c r="T10" s="12"/>
      <c r="U10" s="12"/>
    </row>
    <row r="11" spans="1:21">
      <c r="B11" s="12"/>
      <c r="C11" s="12"/>
      <c r="D11" s="12"/>
      <c r="E11" s="12"/>
      <c r="F11" s="12"/>
      <c r="G11" s="12"/>
      <c r="H11" s="12"/>
      <c r="I11" s="12"/>
      <c r="J11" s="12"/>
      <c r="K11" s="12"/>
      <c r="L11" s="12"/>
      <c r="M11" s="12"/>
      <c r="N11" s="12"/>
      <c r="O11" s="12"/>
      <c r="P11" s="12"/>
      <c r="Q11" s="12"/>
      <c r="R11" s="12"/>
      <c r="S11" s="12"/>
      <c r="T11" s="12"/>
      <c r="U11" s="12"/>
    </row>
    <row r="12" spans="1:21" ht="13.5" customHeight="1">
      <c r="B12" s="12"/>
      <c r="C12" s="12"/>
      <c r="D12" s="12"/>
      <c r="E12" s="12"/>
      <c r="F12" s="12"/>
      <c r="G12" s="12"/>
      <c r="H12" s="12"/>
      <c r="I12" s="12"/>
      <c r="J12" s="12"/>
      <c r="K12" s="12"/>
      <c r="L12" s="12"/>
      <c r="M12" s="12"/>
      <c r="N12" s="12"/>
      <c r="O12" s="12"/>
      <c r="P12" s="12"/>
      <c r="Q12" s="12"/>
      <c r="R12" s="12"/>
      <c r="S12" s="12"/>
      <c r="T12" s="12"/>
      <c r="U12" s="12"/>
    </row>
    <row r="13" spans="1:21">
      <c r="B13" s="467"/>
      <c r="C13" s="12"/>
      <c r="D13" s="12"/>
      <c r="E13" s="12"/>
      <c r="F13" s="12"/>
      <c r="G13" s="12"/>
      <c r="H13" s="12"/>
      <c r="I13" s="12"/>
      <c r="J13" s="12"/>
      <c r="K13" s="12"/>
      <c r="L13" s="12"/>
      <c r="M13" s="12"/>
      <c r="N13" s="12"/>
      <c r="O13" s="12"/>
      <c r="P13" s="12"/>
      <c r="Q13" s="12"/>
      <c r="R13" s="12"/>
      <c r="S13" s="12"/>
      <c r="T13" s="12"/>
      <c r="U13" s="12"/>
    </row>
    <row r="14" spans="1:21">
      <c r="B14" s="12"/>
      <c r="C14" s="12"/>
      <c r="D14" s="12"/>
      <c r="E14" s="12"/>
      <c r="F14" s="12"/>
      <c r="G14" s="12"/>
      <c r="H14" s="12"/>
      <c r="I14" s="12"/>
      <c r="J14" s="12"/>
      <c r="K14" s="12"/>
      <c r="L14" s="12"/>
      <c r="M14" s="12"/>
      <c r="N14" s="12"/>
      <c r="O14" s="12"/>
      <c r="P14" s="12"/>
      <c r="Q14" s="12"/>
      <c r="R14" s="12"/>
      <c r="S14" s="12"/>
      <c r="T14" s="12"/>
      <c r="U14" s="12"/>
    </row>
    <row r="15" spans="1:21">
      <c r="B15" s="12"/>
      <c r="C15" s="12"/>
      <c r="D15" s="12"/>
      <c r="E15" s="12"/>
      <c r="F15" s="12"/>
      <c r="G15" s="12"/>
      <c r="H15" s="12"/>
      <c r="I15" s="12"/>
      <c r="J15" s="12"/>
      <c r="K15" s="12"/>
      <c r="L15" s="12"/>
      <c r="M15" s="12"/>
      <c r="N15" s="12"/>
      <c r="O15" s="12"/>
      <c r="P15" s="12"/>
      <c r="Q15" s="12"/>
      <c r="R15" s="12"/>
      <c r="S15" s="12"/>
      <c r="T15" s="12"/>
      <c r="U15" s="12"/>
    </row>
    <row r="16" spans="1:21">
      <c r="B16" s="12"/>
      <c r="C16" s="12"/>
      <c r="D16" s="12"/>
      <c r="E16" s="12"/>
      <c r="F16" s="12"/>
      <c r="G16" s="12"/>
      <c r="H16" s="12"/>
      <c r="I16" s="12"/>
      <c r="J16" s="12"/>
      <c r="K16" s="12"/>
      <c r="L16" s="12"/>
      <c r="M16" s="12"/>
      <c r="N16" s="12"/>
      <c r="O16" s="12"/>
      <c r="P16" s="12"/>
      <c r="Q16" s="12"/>
      <c r="R16" s="12"/>
      <c r="S16" s="12"/>
      <c r="T16" s="12"/>
      <c r="U16" s="12"/>
    </row>
    <row r="17" spans="2:21">
      <c r="B17" s="12"/>
      <c r="C17" s="12"/>
      <c r="D17" s="12"/>
      <c r="E17" s="12"/>
      <c r="F17" s="12"/>
      <c r="G17" s="12"/>
      <c r="H17" s="12"/>
      <c r="I17" s="12"/>
      <c r="J17" s="12"/>
      <c r="K17" s="12"/>
      <c r="L17" s="12"/>
      <c r="M17" s="12"/>
      <c r="N17" s="12"/>
      <c r="O17" s="12"/>
      <c r="P17" s="12"/>
      <c r="Q17" s="12"/>
      <c r="R17" s="12"/>
      <c r="S17" s="12"/>
      <c r="T17" s="12"/>
      <c r="U17" s="12"/>
    </row>
    <row r="18" spans="2:21">
      <c r="B18" s="12"/>
      <c r="C18" s="12"/>
      <c r="D18" s="12"/>
      <c r="E18" s="12"/>
      <c r="F18" s="12"/>
      <c r="G18" s="12"/>
      <c r="H18" s="12"/>
      <c r="I18" s="12"/>
      <c r="J18" s="12"/>
      <c r="K18" s="12"/>
      <c r="L18" s="12"/>
      <c r="M18" s="12"/>
      <c r="N18" s="12"/>
      <c r="O18" s="12"/>
      <c r="P18" s="12"/>
      <c r="Q18" s="12"/>
      <c r="R18" s="12"/>
      <c r="S18" s="12"/>
      <c r="T18" s="12"/>
      <c r="U18" s="12"/>
    </row>
    <row r="19" spans="2:21">
      <c r="B19" s="12"/>
      <c r="C19" s="12"/>
      <c r="D19" s="12"/>
      <c r="E19" s="12"/>
      <c r="F19" s="12"/>
      <c r="G19" s="12"/>
      <c r="H19" s="12"/>
      <c r="I19" s="12"/>
      <c r="J19" s="12"/>
      <c r="K19" s="12"/>
      <c r="L19" s="12"/>
      <c r="M19" s="12"/>
      <c r="N19" s="12"/>
      <c r="O19" s="12"/>
      <c r="P19" s="12"/>
      <c r="Q19" s="12"/>
      <c r="R19" s="12"/>
      <c r="S19" s="12"/>
      <c r="T19" s="12"/>
      <c r="U19" s="12"/>
    </row>
    <row r="20" spans="2:21">
      <c r="B20" s="12"/>
      <c r="C20" s="12"/>
      <c r="D20" s="12"/>
      <c r="E20" s="12"/>
      <c r="F20" s="12"/>
      <c r="G20" s="12"/>
      <c r="H20" s="12"/>
      <c r="I20" s="12"/>
      <c r="J20" s="12"/>
      <c r="K20" s="12"/>
      <c r="L20" s="12"/>
      <c r="M20" s="12"/>
      <c r="N20" s="12"/>
      <c r="O20" s="12"/>
      <c r="P20" s="12"/>
      <c r="Q20" s="12"/>
      <c r="R20" s="12"/>
      <c r="S20" s="12"/>
      <c r="T20" s="12"/>
      <c r="U20" s="12"/>
    </row>
    <row r="21" spans="2:21">
      <c r="B21" s="12"/>
      <c r="C21" s="12"/>
      <c r="D21" s="12"/>
      <c r="E21" s="12"/>
      <c r="F21" s="12"/>
      <c r="G21" s="12"/>
      <c r="H21" s="12"/>
      <c r="I21" s="12"/>
      <c r="J21" s="12"/>
      <c r="K21" s="12"/>
      <c r="L21" s="12"/>
      <c r="M21" s="12"/>
      <c r="N21" s="12"/>
      <c r="O21" s="12"/>
      <c r="P21" s="12"/>
      <c r="Q21" s="12"/>
      <c r="R21" s="12"/>
      <c r="S21" s="12"/>
      <c r="T21" s="12"/>
      <c r="U21" s="12"/>
    </row>
    <row r="22" spans="2:21">
      <c r="B22" s="12"/>
      <c r="C22" s="12"/>
      <c r="D22" s="12"/>
      <c r="E22" s="12"/>
      <c r="F22" s="12"/>
      <c r="G22" s="12"/>
      <c r="H22" s="12"/>
      <c r="I22" s="12"/>
      <c r="J22" s="12"/>
      <c r="K22" s="12"/>
      <c r="L22" s="12"/>
      <c r="M22" s="12"/>
      <c r="N22" s="12"/>
      <c r="O22" s="12"/>
      <c r="P22" s="12"/>
      <c r="Q22" s="12"/>
      <c r="R22" s="12"/>
      <c r="S22" s="12"/>
      <c r="T22" s="12"/>
      <c r="U22" s="12"/>
    </row>
    <row r="23" spans="2:21">
      <c r="B23" s="12"/>
      <c r="C23" s="12"/>
      <c r="D23" s="12"/>
      <c r="E23" s="12"/>
      <c r="F23" s="12"/>
      <c r="G23" s="12"/>
      <c r="H23" s="12"/>
      <c r="I23" s="12"/>
      <c r="J23" s="12"/>
      <c r="K23" s="12"/>
      <c r="L23" s="12"/>
      <c r="M23" s="12"/>
      <c r="N23" s="12"/>
      <c r="O23" s="12"/>
      <c r="P23" s="12"/>
      <c r="Q23" s="12"/>
      <c r="R23" s="12"/>
      <c r="S23" s="12"/>
      <c r="T23" s="12"/>
      <c r="U23" s="12"/>
    </row>
    <row r="24" spans="2:21">
      <c r="B24" s="12"/>
      <c r="C24" s="12"/>
      <c r="D24" s="12"/>
      <c r="E24" s="12"/>
      <c r="F24" s="12"/>
      <c r="G24" s="12"/>
      <c r="H24" s="12"/>
      <c r="I24" s="12"/>
      <c r="J24" s="12"/>
      <c r="K24" s="12"/>
      <c r="L24" s="12"/>
      <c r="M24" s="12"/>
      <c r="N24" s="12"/>
      <c r="O24" s="12"/>
      <c r="P24" s="12"/>
      <c r="Q24" s="12"/>
      <c r="R24" s="12"/>
      <c r="S24" s="12"/>
      <c r="T24" s="12"/>
      <c r="U24" s="12"/>
    </row>
    <row r="25" spans="2:21">
      <c r="B25" s="12"/>
      <c r="C25" s="12"/>
      <c r="D25" s="12"/>
      <c r="E25" s="12"/>
      <c r="F25" s="12"/>
      <c r="G25" s="12"/>
      <c r="H25" s="12"/>
      <c r="I25" s="12"/>
      <c r="J25" s="12"/>
      <c r="K25" s="12"/>
      <c r="L25" s="12"/>
      <c r="M25" s="12"/>
      <c r="N25" s="12"/>
      <c r="O25" s="12"/>
      <c r="P25" s="12"/>
      <c r="Q25" s="12"/>
      <c r="R25" s="12"/>
      <c r="S25" s="12"/>
      <c r="T25" s="12"/>
      <c r="U25" s="12"/>
    </row>
    <row r="26" spans="2:21">
      <c r="B26" s="12"/>
      <c r="C26" s="12"/>
      <c r="D26" s="12"/>
      <c r="E26" s="12"/>
      <c r="F26" s="12"/>
      <c r="G26" s="12"/>
      <c r="H26" s="12"/>
      <c r="I26" s="12"/>
      <c r="J26" s="12"/>
      <c r="K26" s="12"/>
      <c r="L26" s="12"/>
      <c r="M26" s="12"/>
      <c r="N26" s="12"/>
      <c r="O26" s="12"/>
      <c r="P26" s="12"/>
      <c r="Q26" s="12"/>
      <c r="R26" s="12"/>
      <c r="S26" s="12"/>
      <c r="T26" s="12"/>
      <c r="U26" s="12"/>
    </row>
    <row r="27" spans="2:21">
      <c r="B27" s="12"/>
      <c r="C27" s="12"/>
      <c r="D27" s="12"/>
      <c r="E27" s="12"/>
      <c r="F27" s="12"/>
      <c r="G27" s="12"/>
      <c r="H27" s="12"/>
      <c r="I27" s="12"/>
      <c r="J27" s="12"/>
      <c r="K27" s="12"/>
      <c r="L27" s="12"/>
      <c r="M27" s="12"/>
      <c r="N27" s="12"/>
      <c r="O27" s="12"/>
      <c r="P27" s="12"/>
      <c r="Q27" s="12"/>
      <c r="R27" s="12"/>
      <c r="S27" s="12"/>
      <c r="T27" s="12"/>
      <c r="U27" s="12"/>
    </row>
    <row r="28" spans="2:21">
      <c r="B28" s="12"/>
      <c r="C28" s="12"/>
      <c r="D28" s="12"/>
      <c r="E28" s="12"/>
      <c r="F28" s="12"/>
      <c r="G28" s="12"/>
      <c r="H28" s="12"/>
      <c r="I28" s="12"/>
      <c r="J28" s="12"/>
      <c r="K28" s="12"/>
      <c r="L28" s="12"/>
      <c r="M28" s="12"/>
      <c r="N28" s="12"/>
      <c r="O28" s="12"/>
      <c r="P28" s="12"/>
      <c r="Q28" s="12"/>
      <c r="R28" s="12"/>
      <c r="S28" s="12"/>
      <c r="T28" s="12"/>
      <c r="U28" s="12"/>
    </row>
    <row r="29" spans="2:21">
      <c r="B29" s="12"/>
      <c r="C29" s="12"/>
      <c r="D29" s="12"/>
      <c r="E29" s="12"/>
      <c r="F29" s="12"/>
      <c r="G29" s="12"/>
      <c r="H29" s="12"/>
      <c r="I29" s="12"/>
      <c r="J29" s="12"/>
      <c r="K29" s="12"/>
      <c r="L29" s="12"/>
      <c r="M29" s="12"/>
      <c r="N29" s="12"/>
      <c r="O29" s="12"/>
      <c r="P29" s="12"/>
      <c r="Q29" s="12"/>
      <c r="R29" s="12"/>
      <c r="S29" s="12"/>
      <c r="T29" s="12"/>
      <c r="U29" s="12"/>
    </row>
    <row r="30" spans="2:21">
      <c r="B30" s="12"/>
      <c r="C30" s="12"/>
      <c r="D30" s="12"/>
      <c r="E30" s="12"/>
      <c r="F30" s="12"/>
      <c r="G30" s="12"/>
      <c r="H30" s="12"/>
      <c r="I30" s="12"/>
      <c r="J30" s="12"/>
      <c r="K30" s="12"/>
      <c r="L30" s="12"/>
      <c r="M30" s="12"/>
      <c r="N30" s="12"/>
      <c r="O30" s="12"/>
      <c r="P30" s="12"/>
      <c r="Q30" s="12"/>
      <c r="R30" s="12"/>
      <c r="S30" s="12"/>
      <c r="T30" s="12"/>
      <c r="U30" s="12"/>
    </row>
    <row r="31" spans="2:21">
      <c r="B31" s="12"/>
      <c r="C31" s="12"/>
      <c r="D31" s="12"/>
      <c r="E31" s="12"/>
      <c r="F31" s="12"/>
      <c r="G31" s="12"/>
      <c r="H31" s="12"/>
      <c r="I31" s="12"/>
      <c r="J31" s="12"/>
      <c r="K31" s="12"/>
      <c r="L31" s="12"/>
      <c r="M31" s="12"/>
      <c r="N31" s="12"/>
      <c r="O31" s="12"/>
      <c r="P31" s="12"/>
      <c r="Q31" s="12"/>
      <c r="R31" s="12"/>
      <c r="S31" s="12"/>
      <c r="T31" s="12"/>
      <c r="U31" s="12"/>
    </row>
    <row r="32" spans="2:21">
      <c r="B32" s="12"/>
      <c r="C32" s="12"/>
      <c r="D32" s="12"/>
      <c r="E32" s="12"/>
      <c r="F32" s="12"/>
      <c r="G32" s="12"/>
      <c r="H32" s="12"/>
      <c r="I32" s="12"/>
      <c r="J32" s="12"/>
      <c r="K32" s="12"/>
      <c r="L32" s="12"/>
      <c r="M32" s="12"/>
      <c r="N32" s="12"/>
      <c r="O32" s="12"/>
      <c r="P32" s="12"/>
      <c r="Q32" s="12"/>
      <c r="R32" s="12"/>
      <c r="S32" s="12"/>
      <c r="T32" s="12"/>
      <c r="U32" s="12"/>
    </row>
    <row r="33" spans="3:14">
      <c r="C33" s="81"/>
      <c r="D33" s="81"/>
      <c r="E33" s="81"/>
      <c r="F33" s="81"/>
      <c r="G33" s="81"/>
      <c r="H33" s="81"/>
      <c r="I33" s="81"/>
      <c r="J33" s="81"/>
      <c r="K33" s="81"/>
      <c r="L33" s="81"/>
      <c r="M33" s="81"/>
      <c r="N33" s="81"/>
    </row>
    <row r="34" spans="3:14">
      <c r="C34" s="81"/>
      <c r="D34" s="81"/>
      <c r="E34" s="81"/>
      <c r="F34" s="81"/>
      <c r="G34" s="81"/>
      <c r="H34" s="81"/>
      <c r="I34" s="81"/>
      <c r="J34" s="81"/>
      <c r="K34" s="81"/>
      <c r="L34" s="81"/>
      <c r="M34" s="81"/>
      <c r="N34" s="81"/>
    </row>
  </sheetData>
  <mergeCells count="3">
    <mergeCell ref="B2:I2"/>
    <mergeCell ref="D3:I3"/>
    <mergeCell ref="B10:I10"/>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colBreaks count="1" manualBreakCount="1">
    <brk id="11"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3"/>
  </sheetPr>
  <dimension ref="A1:Y31"/>
  <sheetViews>
    <sheetView zoomScaleNormal="100" workbookViewId="0">
      <selection activeCell="D35" activeCellId="1" sqref="A1 D35"/>
    </sheetView>
  </sheetViews>
  <sheetFormatPr defaultColWidth="9.140625" defaultRowHeight="12.75"/>
  <cols>
    <col min="1" max="1" width="9.28515625" style="81" customWidth="1"/>
    <col min="2" max="2" width="45.7109375" style="51" customWidth="1"/>
    <col min="3" max="3" width="9" style="51" bestFit="1" customWidth="1"/>
    <col min="4" max="6" width="8.7109375" style="51" bestFit="1" customWidth="1"/>
    <col min="7" max="8" width="8.7109375" style="51" customWidth="1"/>
    <col min="9" max="16384" width="9.140625" style="51"/>
  </cols>
  <sheetData>
    <row r="1" spans="1:25" ht="33.75" customHeight="1" thickBot="1">
      <c r="A1" s="4" t="s">
        <v>110</v>
      </c>
    </row>
    <row r="2" spans="1:25" ht="21" customHeight="1" thickBot="1">
      <c r="B2" s="566" t="s">
        <v>166</v>
      </c>
      <c r="C2" s="567"/>
      <c r="D2" s="567"/>
      <c r="E2" s="567"/>
      <c r="F2" s="567"/>
      <c r="G2" s="567"/>
      <c r="H2" s="568"/>
      <c r="J2" s="81"/>
      <c r="K2" s="81"/>
      <c r="L2" s="81"/>
      <c r="M2" s="81"/>
      <c r="N2" s="81"/>
      <c r="O2" s="81"/>
      <c r="P2" s="81"/>
      <c r="Q2" s="81"/>
      <c r="R2" s="81"/>
      <c r="S2" s="81"/>
      <c r="T2" s="81"/>
      <c r="U2" s="81"/>
      <c r="V2" s="81"/>
    </row>
    <row r="3" spans="1:25" ht="15.75" customHeight="1">
      <c r="B3" s="252"/>
      <c r="C3" s="562" t="s">
        <v>54</v>
      </c>
      <c r="D3" s="562"/>
      <c r="E3" s="562"/>
      <c r="F3" s="562"/>
      <c r="G3" s="562"/>
      <c r="H3" s="563"/>
      <c r="J3" s="12"/>
      <c r="K3" s="12"/>
      <c r="L3" s="12"/>
      <c r="M3" s="81"/>
      <c r="N3" s="81"/>
      <c r="O3" s="81"/>
      <c r="P3" s="81"/>
      <c r="Q3" s="81"/>
      <c r="R3" s="81"/>
      <c r="S3" s="81"/>
      <c r="T3" s="81"/>
      <c r="U3" s="81"/>
      <c r="V3" s="81"/>
    </row>
    <row r="4" spans="1:25" ht="15" customHeight="1">
      <c r="B4" s="253"/>
      <c r="C4" s="254" t="s">
        <v>51</v>
      </c>
      <c r="D4" s="254" t="s">
        <v>4</v>
      </c>
      <c r="E4" s="254" t="s">
        <v>141</v>
      </c>
      <c r="F4" s="254" t="s">
        <v>167</v>
      </c>
      <c r="G4" s="254" t="s">
        <v>205</v>
      </c>
      <c r="H4" s="255" t="s">
        <v>248</v>
      </c>
      <c r="J4" s="12"/>
      <c r="K4" s="12"/>
      <c r="L4" s="12"/>
      <c r="M4" s="81"/>
      <c r="N4" s="81"/>
      <c r="O4" s="81"/>
      <c r="P4" s="81"/>
      <c r="Q4" s="81"/>
      <c r="R4" s="81"/>
      <c r="S4" s="81"/>
      <c r="T4" s="81"/>
      <c r="U4" s="81"/>
      <c r="V4" s="81"/>
    </row>
    <row r="5" spans="1:25" ht="15" customHeight="1">
      <c r="A5" s="90"/>
      <c r="B5" s="256" t="s">
        <v>161</v>
      </c>
      <c r="C5" s="140">
        <v>3.822090973209781</v>
      </c>
      <c r="D5" s="140">
        <v>3.8673105929615583</v>
      </c>
      <c r="E5" s="140">
        <v>3.9083445154720153</v>
      </c>
      <c r="F5" s="140">
        <v>3.9525417149632069</v>
      </c>
      <c r="G5" s="140">
        <v>3.9983245362450894</v>
      </c>
      <c r="H5" s="141">
        <v>4.108212066982734</v>
      </c>
      <c r="J5" s="12"/>
      <c r="K5" s="12"/>
      <c r="L5" s="12"/>
      <c r="M5" s="81"/>
      <c r="N5" s="81"/>
      <c r="O5" s="81"/>
      <c r="P5" s="81"/>
      <c r="Q5" s="81"/>
      <c r="R5" s="81"/>
      <c r="S5" s="81"/>
      <c r="T5" s="81"/>
      <c r="U5" s="81"/>
      <c r="V5" s="81"/>
    </row>
    <row r="6" spans="1:25" ht="27.75">
      <c r="B6" s="256" t="s">
        <v>286</v>
      </c>
      <c r="C6" s="140">
        <v>591.78599999999994</v>
      </c>
      <c r="D6" s="140">
        <v>594.62300000000005</v>
      </c>
      <c r="E6" s="140">
        <v>597.60599999999999</v>
      </c>
      <c r="F6" s="140">
        <v>600.87400000000002</v>
      </c>
      <c r="G6" s="140">
        <v>604.43899999999996</v>
      </c>
      <c r="H6" s="141">
        <v>608.45500000000004</v>
      </c>
      <c r="I6" s="12"/>
      <c r="J6" s="12"/>
      <c r="K6" s="12"/>
      <c r="L6" s="12"/>
      <c r="M6" s="81"/>
      <c r="N6" s="81"/>
      <c r="O6" s="81"/>
      <c r="P6" s="81"/>
      <c r="Q6" s="81"/>
      <c r="R6" s="81"/>
      <c r="S6" s="81"/>
      <c r="T6" s="81"/>
      <c r="U6" s="81"/>
      <c r="V6" s="81"/>
    </row>
    <row r="7" spans="1:25" ht="15" customHeight="1">
      <c r="B7" s="257" t="s">
        <v>162</v>
      </c>
      <c r="C7" s="201">
        <v>22.618599286719231</v>
      </c>
      <c r="D7" s="201">
        <v>22.995918267185811</v>
      </c>
      <c r="E7" s="201">
        <v>23.356501325131692</v>
      </c>
      <c r="F7" s="201">
        <v>23.749795504368024</v>
      </c>
      <c r="G7" s="201">
        <v>24.167432843634455</v>
      </c>
      <c r="H7" s="202">
        <v>24.996621732159795</v>
      </c>
      <c r="I7" s="258"/>
      <c r="J7" s="12"/>
      <c r="K7" s="12"/>
      <c r="L7" s="12"/>
      <c r="M7" s="81"/>
      <c r="N7" s="81"/>
      <c r="O7" s="81"/>
      <c r="P7" s="81"/>
      <c r="Q7" s="81"/>
      <c r="R7" s="81"/>
      <c r="S7" s="81"/>
      <c r="T7" s="81"/>
      <c r="U7" s="81"/>
      <c r="V7" s="81"/>
    </row>
    <row r="8" spans="1:25" ht="15" customHeight="1" thickBot="1">
      <c r="B8" s="259" t="s">
        <v>287</v>
      </c>
      <c r="C8" s="260"/>
      <c r="D8" s="260"/>
      <c r="E8" s="260"/>
      <c r="F8" s="260"/>
      <c r="G8" s="260"/>
      <c r="H8" s="261"/>
      <c r="I8" s="12"/>
      <c r="J8" s="12"/>
      <c r="K8" s="12"/>
      <c r="L8" s="12"/>
      <c r="M8" s="81"/>
      <c r="N8" s="81"/>
      <c r="O8" s="81"/>
      <c r="P8" s="81"/>
      <c r="Q8" s="81"/>
      <c r="R8" s="81"/>
      <c r="S8" s="81"/>
      <c r="T8" s="81"/>
      <c r="U8" s="81"/>
      <c r="V8" s="81"/>
    </row>
    <row r="9" spans="1:25">
      <c r="I9" s="262"/>
      <c r="J9" s="12"/>
      <c r="K9" s="12"/>
      <c r="L9" s="12"/>
      <c r="M9" s="81"/>
      <c r="N9" s="81"/>
      <c r="O9" s="81"/>
      <c r="P9" s="81"/>
      <c r="Q9" s="81"/>
      <c r="R9" s="81"/>
      <c r="S9" s="81"/>
      <c r="T9" s="81"/>
      <c r="U9" s="81"/>
      <c r="V9" s="81"/>
    </row>
    <row r="10" spans="1:25">
      <c r="B10" s="12"/>
      <c r="C10" s="12"/>
      <c r="D10" s="12"/>
      <c r="E10" s="12"/>
      <c r="F10" s="12"/>
      <c r="G10" s="12"/>
      <c r="H10" s="12"/>
      <c r="I10" s="12"/>
      <c r="J10" s="12"/>
      <c r="K10" s="12"/>
      <c r="L10" s="12"/>
      <c r="M10" s="12"/>
      <c r="N10" s="12"/>
      <c r="O10" s="12"/>
      <c r="P10" s="12"/>
      <c r="Q10" s="12"/>
      <c r="R10" s="12"/>
      <c r="S10" s="12"/>
      <c r="T10" s="12"/>
      <c r="U10" s="12"/>
      <c r="V10" s="12"/>
      <c r="W10" s="81"/>
      <c r="X10" s="81"/>
      <c r="Y10" s="81"/>
    </row>
    <row r="11" spans="1:25">
      <c r="B11" s="12"/>
      <c r="C11" s="12"/>
      <c r="D11" s="12"/>
      <c r="E11" s="12"/>
      <c r="F11" s="12"/>
      <c r="G11" s="12"/>
      <c r="H11" s="12"/>
      <c r="I11" s="12"/>
      <c r="J11" s="12"/>
      <c r="K11" s="12"/>
      <c r="L11" s="12"/>
      <c r="M11" s="12"/>
      <c r="N11" s="12"/>
      <c r="O11" s="12"/>
      <c r="P11" s="12"/>
      <c r="Q11" s="12"/>
      <c r="R11" s="12"/>
      <c r="S11" s="12"/>
      <c r="T11" s="12"/>
      <c r="U11" s="12"/>
      <c r="V11" s="12"/>
      <c r="W11" s="81"/>
      <c r="X11" s="81"/>
      <c r="Y11" s="81"/>
    </row>
    <row r="12" spans="1:25">
      <c r="B12" s="12"/>
      <c r="C12" s="12"/>
      <c r="D12" s="12"/>
      <c r="E12" s="12"/>
      <c r="F12" s="12"/>
      <c r="G12" s="12"/>
      <c r="H12" s="12"/>
      <c r="I12" s="12"/>
      <c r="J12" s="12"/>
      <c r="K12" s="12"/>
      <c r="L12" s="12"/>
      <c r="M12" s="12"/>
      <c r="N12" s="12"/>
      <c r="O12" s="12"/>
      <c r="P12" s="12"/>
      <c r="Q12" s="12"/>
      <c r="R12" s="12"/>
      <c r="S12" s="12"/>
      <c r="T12" s="12"/>
      <c r="U12" s="12"/>
      <c r="V12" s="12"/>
      <c r="W12" s="81"/>
      <c r="X12" s="81"/>
      <c r="Y12" s="81"/>
    </row>
    <row r="13" spans="1:25">
      <c r="B13" s="12"/>
      <c r="C13" s="12"/>
      <c r="D13" s="12"/>
      <c r="E13" s="12"/>
      <c r="F13" s="12"/>
      <c r="G13" s="12"/>
      <c r="H13" s="12"/>
      <c r="I13" s="12"/>
      <c r="J13" s="12"/>
      <c r="K13" s="12"/>
      <c r="L13" s="12"/>
      <c r="M13" s="12"/>
      <c r="N13" s="12"/>
      <c r="O13" s="12"/>
      <c r="P13" s="12"/>
      <c r="Q13" s="12"/>
      <c r="R13" s="12"/>
      <c r="S13" s="12"/>
      <c r="T13" s="12"/>
      <c r="U13" s="12"/>
      <c r="V13" s="12"/>
      <c r="W13" s="81"/>
      <c r="X13" s="81"/>
      <c r="Y13" s="81"/>
    </row>
    <row r="14" spans="1:25">
      <c r="B14" s="12"/>
      <c r="C14" s="12"/>
      <c r="D14" s="12"/>
      <c r="E14" s="12"/>
      <c r="F14" s="12"/>
      <c r="G14" s="12"/>
      <c r="H14" s="12"/>
      <c r="I14" s="12"/>
      <c r="J14" s="12"/>
      <c r="K14" s="12"/>
      <c r="L14" s="12"/>
      <c r="M14" s="12"/>
      <c r="N14" s="12"/>
      <c r="O14" s="12"/>
      <c r="P14" s="12"/>
      <c r="Q14" s="12"/>
      <c r="R14" s="12"/>
      <c r="S14" s="12"/>
      <c r="T14" s="12"/>
      <c r="U14" s="12"/>
      <c r="V14" s="12"/>
      <c r="W14" s="81"/>
      <c r="X14" s="81"/>
      <c r="Y14" s="81"/>
    </row>
    <row r="15" spans="1:25">
      <c r="B15" s="12"/>
      <c r="C15" s="12"/>
      <c r="D15" s="12"/>
      <c r="E15" s="12"/>
      <c r="F15" s="12"/>
      <c r="G15" s="12"/>
      <c r="H15" s="12"/>
      <c r="I15" s="12"/>
      <c r="J15" s="12"/>
      <c r="K15" s="12"/>
      <c r="L15" s="12"/>
      <c r="M15" s="12"/>
      <c r="N15" s="12"/>
      <c r="O15" s="12"/>
      <c r="P15" s="12"/>
      <c r="Q15" s="12"/>
      <c r="R15" s="12"/>
      <c r="S15" s="12"/>
      <c r="T15" s="12"/>
      <c r="U15" s="12"/>
      <c r="V15" s="12"/>
      <c r="W15" s="81"/>
      <c r="X15" s="81"/>
      <c r="Y15" s="81"/>
    </row>
    <row r="16" spans="1:25">
      <c r="B16" s="12"/>
      <c r="C16" s="12"/>
      <c r="D16" s="12"/>
      <c r="E16" s="12"/>
      <c r="F16" s="12"/>
      <c r="G16" s="12"/>
      <c r="H16" s="12"/>
      <c r="I16" s="12"/>
      <c r="J16" s="12"/>
      <c r="K16" s="12"/>
      <c r="L16" s="12"/>
      <c r="M16" s="12"/>
      <c r="N16" s="12"/>
      <c r="O16" s="12"/>
      <c r="P16" s="12"/>
      <c r="Q16" s="12"/>
      <c r="R16" s="12"/>
      <c r="S16" s="12"/>
      <c r="T16" s="12"/>
      <c r="U16" s="12"/>
      <c r="V16" s="12"/>
      <c r="W16" s="81"/>
      <c r="X16" s="81"/>
      <c r="Y16" s="81"/>
    </row>
    <row r="17" spans="2:25">
      <c r="B17" s="12"/>
      <c r="C17" s="12"/>
      <c r="D17" s="12"/>
      <c r="E17" s="12"/>
      <c r="F17" s="12"/>
      <c r="G17" s="12"/>
      <c r="H17" s="12"/>
      <c r="I17" s="12"/>
      <c r="J17" s="12"/>
      <c r="K17" s="12"/>
      <c r="L17" s="12"/>
      <c r="M17" s="12"/>
      <c r="N17" s="12"/>
      <c r="O17" s="12"/>
      <c r="P17" s="12"/>
      <c r="Q17" s="12"/>
      <c r="R17" s="12"/>
      <c r="S17" s="12"/>
      <c r="T17" s="12"/>
      <c r="U17" s="12"/>
      <c r="V17" s="12"/>
      <c r="W17" s="81"/>
      <c r="X17" s="81"/>
      <c r="Y17" s="81"/>
    </row>
    <row r="18" spans="2:25">
      <c r="B18" s="12"/>
      <c r="C18" s="12"/>
      <c r="D18" s="12"/>
      <c r="E18" s="12"/>
      <c r="F18" s="12"/>
      <c r="G18" s="12"/>
      <c r="H18" s="12"/>
      <c r="I18" s="12"/>
      <c r="J18" s="12"/>
      <c r="K18" s="12"/>
      <c r="L18" s="12"/>
      <c r="M18" s="12"/>
      <c r="N18" s="12"/>
      <c r="O18" s="12"/>
      <c r="P18" s="12"/>
      <c r="Q18" s="12"/>
      <c r="R18" s="81"/>
      <c r="S18" s="81"/>
      <c r="T18" s="81"/>
      <c r="U18" s="81"/>
      <c r="V18" s="81"/>
      <c r="W18" s="81"/>
      <c r="X18" s="81"/>
      <c r="Y18" s="81"/>
    </row>
    <row r="19" spans="2:25">
      <c r="B19" s="12"/>
      <c r="C19" s="12"/>
      <c r="D19" s="12"/>
      <c r="E19" s="12"/>
      <c r="F19" s="12"/>
      <c r="G19" s="12"/>
      <c r="H19" s="12"/>
      <c r="I19" s="12"/>
      <c r="J19" s="12"/>
      <c r="K19" s="12"/>
      <c r="L19" s="12"/>
      <c r="M19" s="12"/>
      <c r="N19" s="12"/>
      <c r="O19" s="12"/>
      <c r="P19" s="12"/>
      <c r="Q19" s="12"/>
      <c r="R19" s="81"/>
      <c r="S19" s="81"/>
      <c r="T19" s="81"/>
      <c r="U19" s="81"/>
      <c r="V19" s="81"/>
      <c r="W19" s="81"/>
      <c r="X19" s="81"/>
      <c r="Y19" s="81"/>
    </row>
    <row r="20" spans="2:25">
      <c r="B20" s="12"/>
      <c r="C20" s="12"/>
      <c r="D20" s="12"/>
      <c r="E20" s="12"/>
      <c r="F20" s="12"/>
      <c r="G20" s="12"/>
      <c r="H20" s="12"/>
      <c r="I20" s="12"/>
      <c r="J20" s="12"/>
      <c r="K20" s="12"/>
      <c r="L20" s="12"/>
      <c r="M20" s="12"/>
      <c r="N20" s="12"/>
      <c r="O20" s="12"/>
      <c r="P20" s="12"/>
      <c r="Q20" s="12"/>
      <c r="R20" s="81"/>
      <c r="S20" s="81"/>
      <c r="T20" s="81"/>
      <c r="U20" s="81"/>
      <c r="V20" s="81"/>
      <c r="W20" s="81"/>
      <c r="X20" s="81"/>
      <c r="Y20" s="81"/>
    </row>
    <row r="21" spans="2:25">
      <c r="B21" s="12"/>
      <c r="C21" s="12"/>
      <c r="D21" s="12"/>
      <c r="E21" s="12"/>
      <c r="F21" s="12"/>
      <c r="G21" s="12"/>
      <c r="H21" s="12"/>
      <c r="I21" s="12"/>
      <c r="J21" s="12"/>
      <c r="K21" s="12"/>
      <c r="L21" s="12"/>
      <c r="M21" s="12"/>
      <c r="N21" s="12"/>
      <c r="O21" s="12"/>
      <c r="P21" s="12"/>
      <c r="Q21" s="12"/>
      <c r="R21" s="81"/>
      <c r="S21" s="81"/>
      <c r="T21" s="81"/>
      <c r="U21" s="81"/>
      <c r="V21" s="81"/>
      <c r="W21" s="81"/>
      <c r="X21" s="81"/>
      <c r="Y21" s="81"/>
    </row>
    <row r="22" spans="2:25">
      <c r="B22" s="12"/>
      <c r="C22" s="12"/>
      <c r="D22" s="12"/>
      <c r="E22" s="12"/>
      <c r="F22" s="12"/>
      <c r="G22" s="12"/>
      <c r="H22" s="12"/>
      <c r="I22" s="12"/>
      <c r="J22" s="12"/>
      <c r="K22" s="12"/>
      <c r="L22" s="12"/>
      <c r="M22" s="12"/>
      <c r="N22" s="12"/>
      <c r="O22" s="12"/>
      <c r="P22" s="12"/>
      <c r="Q22" s="12"/>
      <c r="R22" s="81"/>
      <c r="S22" s="81"/>
      <c r="T22" s="81"/>
      <c r="U22" s="81"/>
      <c r="V22" s="81"/>
      <c r="W22" s="81"/>
      <c r="X22" s="81"/>
      <c r="Y22" s="81"/>
    </row>
    <row r="23" spans="2:25">
      <c r="B23" s="12"/>
      <c r="C23" s="12"/>
      <c r="D23" s="12"/>
      <c r="E23" s="12"/>
      <c r="F23" s="12"/>
      <c r="G23" s="12"/>
      <c r="H23" s="12"/>
      <c r="I23" s="12"/>
      <c r="J23" s="12"/>
      <c r="K23" s="12"/>
      <c r="L23" s="12"/>
      <c r="M23" s="12"/>
      <c r="N23" s="12"/>
      <c r="O23" s="12"/>
      <c r="P23" s="12"/>
      <c r="Q23" s="12"/>
      <c r="R23" s="81"/>
      <c r="S23" s="81"/>
      <c r="T23" s="81"/>
      <c r="U23" s="81"/>
      <c r="V23" s="81"/>
      <c r="W23" s="81"/>
      <c r="X23" s="81"/>
      <c r="Y23" s="81"/>
    </row>
    <row r="24" spans="2:25">
      <c r="B24" s="12"/>
      <c r="C24" s="12"/>
      <c r="D24" s="12"/>
      <c r="E24" s="12"/>
      <c r="F24" s="12"/>
      <c r="G24" s="12"/>
      <c r="H24" s="12"/>
      <c r="I24" s="12"/>
      <c r="J24" s="12"/>
      <c r="K24" s="12"/>
      <c r="L24" s="12"/>
      <c r="M24" s="12"/>
      <c r="N24" s="12"/>
      <c r="O24" s="12"/>
      <c r="P24" s="12"/>
      <c r="Q24" s="12"/>
      <c r="R24" s="81"/>
      <c r="S24" s="81"/>
      <c r="T24" s="81"/>
      <c r="U24" s="81"/>
      <c r="V24" s="81"/>
      <c r="W24" s="81"/>
      <c r="X24" s="81"/>
      <c r="Y24" s="81"/>
    </row>
    <row r="25" spans="2:25">
      <c r="B25" s="81"/>
      <c r="C25" s="81"/>
      <c r="D25" s="81"/>
      <c r="E25" s="81"/>
      <c r="F25" s="81"/>
      <c r="G25" s="81"/>
      <c r="H25" s="81"/>
      <c r="I25" s="81"/>
      <c r="J25" s="81"/>
      <c r="K25" s="81"/>
      <c r="L25" s="81"/>
      <c r="M25" s="81"/>
      <c r="N25" s="81"/>
      <c r="O25" s="81"/>
      <c r="P25" s="81"/>
      <c r="Q25" s="81"/>
      <c r="R25" s="81"/>
      <c r="S25" s="81"/>
      <c r="T25" s="81"/>
      <c r="U25" s="81"/>
      <c r="V25" s="81"/>
      <c r="W25" s="81"/>
      <c r="X25" s="81"/>
      <c r="Y25" s="81"/>
    </row>
    <row r="26" spans="2:25">
      <c r="B26" s="81"/>
      <c r="C26" s="81"/>
      <c r="D26" s="81"/>
      <c r="E26" s="81"/>
      <c r="F26" s="81"/>
      <c r="G26" s="81"/>
      <c r="H26" s="81"/>
      <c r="I26" s="81"/>
      <c r="J26" s="81"/>
      <c r="K26" s="81"/>
      <c r="L26" s="81"/>
      <c r="M26" s="81"/>
      <c r="N26" s="81"/>
      <c r="O26" s="81"/>
      <c r="P26" s="81"/>
      <c r="Q26" s="81"/>
      <c r="R26" s="81"/>
      <c r="S26" s="81"/>
      <c r="T26" s="81"/>
      <c r="U26" s="81"/>
      <c r="V26" s="81"/>
      <c r="W26" s="81"/>
      <c r="X26" s="81"/>
      <c r="Y26" s="81"/>
    </row>
    <row r="27" spans="2:25">
      <c r="B27" s="81"/>
      <c r="C27" s="81"/>
      <c r="D27" s="81"/>
      <c r="E27" s="81"/>
      <c r="F27" s="81"/>
      <c r="G27" s="81"/>
      <c r="H27" s="81"/>
      <c r="I27" s="81"/>
      <c r="J27" s="81"/>
      <c r="K27" s="81"/>
      <c r="L27" s="81"/>
      <c r="M27" s="81"/>
      <c r="N27" s="81"/>
      <c r="O27" s="81"/>
      <c r="P27" s="81"/>
      <c r="Q27" s="81"/>
      <c r="R27" s="81"/>
      <c r="S27" s="81"/>
      <c r="T27" s="81"/>
      <c r="U27" s="81"/>
      <c r="V27" s="81"/>
      <c r="W27" s="81"/>
      <c r="X27" s="81"/>
      <c r="Y27" s="81"/>
    </row>
    <row r="28" spans="2:25">
      <c r="B28" s="81"/>
      <c r="C28" s="81"/>
      <c r="D28" s="81"/>
      <c r="E28" s="81"/>
      <c r="F28" s="81"/>
      <c r="G28" s="81"/>
      <c r="H28" s="81"/>
      <c r="I28" s="81"/>
      <c r="J28" s="81"/>
      <c r="K28" s="81"/>
      <c r="L28" s="81"/>
      <c r="M28" s="81"/>
      <c r="N28" s="81"/>
      <c r="O28" s="81"/>
      <c r="P28" s="81"/>
      <c r="Q28" s="81"/>
      <c r="R28" s="81"/>
      <c r="S28" s="81"/>
      <c r="T28" s="81"/>
      <c r="U28" s="81"/>
      <c r="V28" s="81"/>
      <c r="W28" s="81"/>
      <c r="X28" s="81"/>
      <c r="Y28" s="81"/>
    </row>
    <row r="29" spans="2:25">
      <c r="B29" s="81"/>
      <c r="C29" s="81"/>
      <c r="D29" s="81"/>
      <c r="E29" s="81"/>
      <c r="F29" s="81"/>
      <c r="G29" s="81"/>
      <c r="H29" s="81"/>
      <c r="I29" s="81"/>
      <c r="J29" s="81"/>
      <c r="K29" s="81"/>
      <c r="L29" s="81"/>
      <c r="M29" s="81"/>
      <c r="N29" s="81"/>
      <c r="O29" s="81"/>
      <c r="P29" s="81"/>
      <c r="Q29" s="81"/>
      <c r="R29" s="81"/>
      <c r="S29" s="81"/>
      <c r="T29" s="81"/>
      <c r="U29" s="81"/>
      <c r="V29" s="81"/>
      <c r="W29" s="81"/>
      <c r="X29" s="81"/>
      <c r="Y29" s="81"/>
    </row>
    <row r="30" spans="2:25">
      <c r="B30" s="81"/>
      <c r="C30" s="81"/>
      <c r="D30" s="81"/>
      <c r="E30" s="81"/>
      <c r="F30" s="81"/>
      <c r="G30" s="81"/>
      <c r="H30" s="81"/>
      <c r="I30" s="81"/>
      <c r="J30" s="81"/>
      <c r="K30" s="81"/>
      <c r="L30" s="81"/>
      <c r="M30" s="81"/>
      <c r="N30" s="81"/>
      <c r="O30" s="81"/>
      <c r="P30" s="81"/>
      <c r="Q30" s="81"/>
      <c r="R30" s="81"/>
      <c r="S30" s="81"/>
      <c r="T30" s="81"/>
      <c r="U30" s="81"/>
      <c r="V30" s="81"/>
      <c r="W30" s="81"/>
      <c r="X30" s="81"/>
      <c r="Y30" s="81"/>
    </row>
    <row r="31" spans="2:25">
      <c r="B31" s="81"/>
      <c r="C31" s="81"/>
      <c r="D31" s="81"/>
      <c r="E31" s="81"/>
      <c r="F31" s="81"/>
      <c r="G31" s="81"/>
      <c r="H31" s="81"/>
      <c r="I31" s="81"/>
      <c r="J31" s="81"/>
      <c r="K31" s="81"/>
      <c r="L31" s="81"/>
      <c r="M31" s="81"/>
      <c r="N31" s="81"/>
      <c r="O31" s="81"/>
      <c r="P31" s="81"/>
      <c r="Q31" s="81"/>
      <c r="R31" s="81"/>
      <c r="S31" s="81"/>
      <c r="T31" s="81"/>
      <c r="U31" s="81"/>
      <c r="V31" s="81"/>
      <c r="W31" s="81"/>
      <c r="X31" s="81"/>
      <c r="Y31" s="81"/>
    </row>
  </sheetData>
  <mergeCells count="2">
    <mergeCell ref="B2:H2"/>
    <mergeCell ref="C3:H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3"/>
  </sheetPr>
  <dimension ref="A1:O31"/>
  <sheetViews>
    <sheetView zoomScaleNormal="100" workbookViewId="0"/>
  </sheetViews>
  <sheetFormatPr defaultColWidth="9.140625" defaultRowHeight="12.75"/>
  <cols>
    <col min="1" max="1" width="9.28515625" style="5" customWidth="1"/>
    <col min="2" max="2" width="38.140625" style="5" customWidth="1"/>
    <col min="3" max="8" width="9" style="5" customWidth="1"/>
    <col min="9" max="16384" width="9.140625" style="5"/>
  </cols>
  <sheetData>
    <row r="1" spans="1:15" ht="33.75" customHeight="1" thickBot="1">
      <c r="A1" s="4" t="s">
        <v>110</v>
      </c>
    </row>
    <row r="2" spans="1:15" ht="21" customHeight="1" thickBot="1">
      <c r="B2" s="602" t="s">
        <v>184</v>
      </c>
      <c r="C2" s="603"/>
      <c r="D2" s="603"/>
      <c r="E2" s="603"/>
      <c r="F2" s="603"/>
      <c r="G2" s="603"/>
      <c r="H2" s="604"/>
    </row>
    <row r="3" spans="1:15" ht="15.75">
      <c r="B3" s="233"/>
      <c r="C3" s="605" t="s">
        <v>52</v>
      </c>
      <c r="D3" s="605"/>
      <c r="E3" s="605"/>
      <c r="F3" s="605"/>
      <c r="G3" s="605"/>
      <c r="H3" s="606"/>
      <c r="I3" s="7"/>
    </row>
    <row r="4" spans="1:15" ht="15.75">
      <c r="B4" s="234"/>
      <c r="C4" s="607" t="s">
        <v>54</v>
      </c>
      <c r="D4" s="607"/>
      <c r="E4" s="607"/>
      <c r="F4" s="607"/>
      <c r="G4" s="607"/>
      <c r="H4" s="608"/>
    </row>
    <row r="5" spans="1:15" ht="15" customHeight="1">
      <c r="B5" s="234"/>
      <c r="C5" s="9" t="s">
        <v>51</v>
      </c>
      <c r="D5" s="9" t="s">
        <v>4</v>
      </c>
      <c r="E5" s="9" t="s">
        <v>141</v>
      </c>
      <c r="F5" s="9" t="s">
        <v>167</v>
      </c>
      <c r="G5" s="9" t="s">
        <v>205</v>
      </c>
      <c r="H5" s="11" t="s">
        <v>248</v>
      </c>
      <c r="J5" s="12"/>
      <c r="K5" s="12"/>
    </row>
    <row r="6" spans="1:15">
      <c r="A6" s="238"/>
      <c r="B6" s="239" t="s">
        <v>178</v>
      </c>
      <c r="C6" s="240">
        <v>1.7524035782989584</v>
      </c>
      <c r="D6" s="240">
        <v>1.9235459793775511</v>
      </c>
      <c r="E6" s="240">
        <v>2.1701599723175247</v>
      </c>
      <c r="F6" s="240">
        <v>2.2393195624710414</v>
      </c>
      <c r="G6" s="240">
        <v>2.2308170058338499</v>
      </c>
      <c r="H6" s="240">
        <v>2.2294411299118542</v>
      </c>
      <c r="I6" s="245"/>
      <c r="J6" s="12"/>
      <c r="K6" s="12"/>
    </row>
    <row r="7" spans="1:15">
      <c r="A7" s="238"/>
      <c r="B7" s="246" t="s">
        <v>73</v>
      </c>
      <c r="C7" s="240"/>
      <c r="D7" s="240"/>
      <c r="E7" s="240"/>
      <c r="F7" s="240"/>
      <c r="G7" s="240"/>
      <c r="H7" s="241"/>
      <c r="J7" s="12"/>
      <c r="K7" s="12"/>
    </row>
    <row r="8" spans="1:15">
      <c r="A8" s="238"/>
      <c r="B8" s="247" t="s">
        <v>179</v>
      </c>
      <c r="C8" s="240">
        <v>0.90202762333541486</v>
      </c>
      <c r="D8" s="240">
        <v>1.127690163069115</v>
      </c>
      <c r="E8" s="240">
        <v>1.419967804806072</v>
      </c>
      <c r="F8" s="240">
        <v>1.5505162412092826</v>
      </c>
      <c r="G8" s="240">
        <v>1.6200110474767229</v>
      </c>
      <c r="H8" s="241">
        <v>1.6934788057007468</v>
      </c>
      <c r="J8" s="12"/>
      <c r="K8" s="12"/>
    </row>
    <row r="9" spans="1:15" ht="14.25" customHeight="1" thickBot="1">
      <c r="A9" s="238"/>
      <c r="B9" s="248" t="s">
        <v>180</v>
      </c>
      <c r="C9" s="249">
        <v>0.85037595496354357</v>
      </c>
      <c r="D9" s="249">
        <v>0.79585581630843605</v>
      </c>
      <c r="E9" s="249">
        <v>0.75019216751145268</v>
      </c>
      <c r="F9" s="249">
        <v>0.68880332126175903</v>
      </c>
      <c r="G9" s="249">
        <v>0.61080595835712692</v>
      </c>
      <c r="H9" s="250">
        <v>0.53596232421110734</v>
      </c>
      <c r="J9" s="12"/>
      <c r="K9" s="12"/>
    </row>
    <row r="10" spans="1:15">
      <c r="A10" s="7"/>
      <c r="B10" s="251"/>
      <c r="C10" s="240"/>
      <c r="D10" s="240"/>
      <c r="E10" s="240"/>
      <c r="F10" s="240"/>
      <c r="G10" s="240"/>
      <c r="H10" s="240"/>
      <c r="J10" s="12"/>
      <c r="K10" s="12"/>
    </row>
    <row r="11" spans="1:15">
      <c r="A11" s="12"/>
      <c r="B11" s="12"/>
      <c r="C11" s="12"/>
      <c r="D11" s="12"/>
      <c r="E11" s="12"/>
      <c r="F11" s="12"/>
      <c r="G11" s="12"/>
      <c r="H11" s="12"/>
      <c r="I11" s="12"/>
      <c r="J11" s="12"/>
      <c r="K11" s="12"/>
      <c r="L11" s="12"/>
      <c r="M11" s="12"/>
      <c r="N11" s="12"/>
      <c r="O11" s="12"/>
    </row>
    <row r="12" spans="1:15">
      <c r="A12" s="12"/>
      <c r="B12" s="12"/>
      <c r="C12" s="12"/>
      <c r="D12" s="12"/>
      <c r="E12" s="12"/>
      <c r="F12" s="12"/>
      <c r="G12" s="12"/>
      <c r="H12" s="12"/>
      <c r="I12" s="12"/>
      <c r="J12" s="12"/>
      <c r="K12" s="12"/>
      <c r="L12" s="12"/>
      <c r="M12" s="12"/>
      <c r="N12" s="12"/>
      <c r="O12" s="12"/>
    </row>
    <row r="13" spans="1:15">
      <c r="A13" s="12"/>
      <c r="B13" s="12"/>
      <c r="C13" s="12"/>
      <c r="D13" s="12"/>
      <c r="E13" s="12"/>
      <c r="F13" s="12"/>
      <c r="G13" s="12"/>
      <c r="H13" s="12"/>
      <c r="I13" s="12"/>
      <c r="J13" s="12"/>
      <c r="K13" s="12"/>
      <c r="L13" s="12"/>
      <c r="M13" s="12"/>
      <c r="N13" s="12"/>
      <c r="O13" s="12"/>
    </row>
    <row r="14" spans="1:15">
      <c r="A14" s="12"/>
      <c r="B14" s="12"/>
      <c r="C14" s="12"/>
      <c r="D14" s="12"/>
      <c r="E14" s="12"/>
      <c r="F14" s="12"/>
      <c r="G14" s="12"/>
      <c r="H14" s="12"/>
      <c r="I14" s="12"/>
      <c r="J14" s="12"/>
      <c r="K14" s="12"/>
      <c r="L14" s="12"/>
      <c r="M14" s="12"/>
      <c r="N14" s="12"/>
      <c r="O14" s="12"/>
    </row>
    <row r="15" spans="1:15">
      <c r="A15" s="12"/>
      <c r="B15" s="12"/>
      <c r="C15" s="12"/>
      <c r="D15" s="12"/>
      <c r="E15" s="12"/>
      <c r="F15" s="12"/>
      <c r="G15" s="12"/>
      <c r="H15" s="12"/>
      <c r="I15" s="12"/>
      <c r="J15" s="12"/>
      <c r="K15" s="12"/>
      <c r="L15" s="12"/>
      <c r="M15" s="12"/>
      <c r="N15" s="12"/>
      <c r="O15" s="12"/>
    </row>
    <row r="16" spans="1:15">
      <c r="A16" s="12"/>
      <c r="B16" s="12"/>
      <c r="C16" s="12"/>
      <c r="D16" s="12"/>
      <c r="E16" s="12"/>
      <c r="F16" s="12"/>
      <c r="G16" s="12"/>
      <c r="H16" s="12"/>
      <c r="I16" s="12"/>
      <c r="J16" s="12"/>
      <c r="K16" s="12"/>
      <c r="L16" s="12"/>
      <c r="M16" s="12"/>
      <c r="N16" s="12"/>
      <c r="O16" s="12"/>
    </row>
    <row r="17" spans="1:15">
      <c r="A17" s="12"/>
      <c r="B17" s="12"/>
      <c r="C17" s="12"/>
      <c r="D17" s="12"/>
      <c r="E17" s="12"/>
      <c r="F17" s="12"/>
      <c r="G17" s="12"/>
      <c r="H17" s="12"/>
      <c r="I17" s="12"/>
      <c r="J17" s="12"/>
      <c r="K17" s="12"/>
      <c r="L17" s="12"/>
      <c r="M17" s="12"/>
      <c r="N17" s="12"/>
      <c r="O17" s="12"/>
    </row>
    <row r="18" spans="1:15">
      <c r="A18" s="12"/>
      <c r="B18" s="12"/>
      <c r="C18" s="12"/>
      <c r="D18" s="12"/>
      <c r="E18" s="12"/>
      <c r="F18" s="12"/>
      <c r="G18" s="12"/>
      <c r="H18" s="12"/>
      <c r="I18" s="12"/>
      <c r="J18" s="12"/>
      <c r="K18" s="12"/>
      <c r="L18" s="12"/>
      <c r="M18" s="12"/>
      <c r="N18" s="12"/>
      <c r="O18" s="12"/>
    </row>
    <row r="19" spans="1:15">
      <c r="A19" s="12"/>
      <c r="B19" s="12"/>
      <c r="C19" s="12"/>
      <c r="D19" s="12"/>
      <c r="E19" s="12"/>
      <c r="F19" s="12"/>
      <c r="G19" s="12"/>
      <c r="H19" s="12"/>
      <c r="I19" s="12"/>
      <c r="J19" s="12"/>
      <c r="K19" s="12"/>
      <c r="L19" s="12"/>
      <c r="M19" s="12"/>
      <c r="N19" s="12"/>
      <c r="O19" s="12"/>
    </row>
    <row r="20" spans="1:15">
      <c r="A20" s="12"/>
      <c r="B20" s="12"/>
      <c r="C20" s="12"/>
      <c r="D20" s="12"/>
      <c r="E20" s="12"/>
      <c r="F20" s="12"/>
      <c r="G20" s="12"/>
      <c r="H20" s="12"/>
      <c r="I20" s="12"/>
      <c r="J20" s="12"/>
      <c r="K20" s="12"/>
      <c r="L20" s="12"/>
      <c r="M20" s="12"/>
      <c r="N20" s="12"/>
      <c r="O20" s="12"/>
    </row>
    <row r="21" spans="1:15">
      <c r="A21" s="12"/>
      <c r="B21" s="12"/>
      <c r="C21" s="12"/>
      <c r="D21" s="12"/>
      <c r="E21" s="12"/>
      <c r="F21" s="12"/>
      <c r="G21" s="12"/>
      <c r="H21" s="12"/>
      <c r="I21" s="12"/>
      <c r="J21" s="12"/>
      <c r="K21" s="12"/>
      <c r="L21" s="12"/>
      <c r="M21" s="12"/>
      <c r="N21" s="12"/>
      <c r="O21" s="12"/>
    </row>
    <row r="22" spans="1:15">
      <c r="A22" s="12"/>
      <c r="B22" s="12"/>
      <c r="C22" s="12"/>
      <c r="D22" s="12"/>
      <c r="E22" s="12"/>
      <c r="F22" s="12"/>
      <c r="G22" s="12"/>
      <c r="H22" s="12"/>
      <c r="I22" s="12"/>
      <c r="J22" s="12"/>
      <c r="K22" s="12"/>
      <c r="L22" s="12"/>
      <c r="M22" s="12"/>
      <c r="N22" s="12"/>
      <c r="O22" s="12"/>
    </row>
    <row r="23" spans="1:15">
      <c r="A23" s="12"/>
      <c r="B23" s="12"/>
      <c r="C23" s="12"/>
      <c r="D23" s="12"/>
      <c r="E23" s="12"/>
      <c r="F23" s="12"/>
      <c r="G23" s="12"/>
      <c r="H23" s="12"/>
      <c r="I23" s="12"/>
      <c r="J23" s="12"/>
      <c r="K23" s="12"/>
      <c r="L23" s="12"/>
      <c r="M23" s="12"/>
      <c r="N23" s="12"/>
      <c r="O23" s="12"/>
    </row>
    <row r="24" spans="1:15">
      <c r="A24" s="12"/>
      <c r="B24" s="12"/>
      <c r="C24" s="12"/>
      <c r="D24" s="12"/>
      <c r="E24" s="12"/>
      <c r="F24" s="12"/>
      <c r="G24" s="12"/>
      <c r="H24" s="12"/>
      <c r="I24" s="12"/>
      <c r="J24" s="12"/>
      <c r="K24" s="12"/>
      <c r="L24" s="12"/>
      <c r="M24" s="12"/>
      <c r="N24" s="12"/>
      <c r="O24" s="12"/>
    </row>
    <row r="25" spans="1:15">
      <c r="A25" s="12"/>
      <c r="B25" s="12"/>
      <c r="C25" s="12"/>
      <c r="D25" s="12"/>
      <c r="E25" s="12"/>
      <c r="F25" s="12"/>
      <c r="G25" s="12"/>
      <c r="H25" s="12"/>
      <c r="I25" s="12"/>
      <c r="J25" s="12"/>
      <c r="K25" s="12"/>
      <c r="L25" s="12"/>
      <c r="M25" s="12"/>
      <c r="N25" s="12"/>
      <c r="O25" s="12"/>
    </row>
    <row r="26" spans="1:15">
      <c r="A26" s="12"/>
      <c r="B26" s="12"/>
      <c r="C26" s="12"/>
      <c r="D26" s="12"/>
      <c r="E26" s="12"/>
      <c r="F26" s="12"/>
      <c r="G26" s="12"/>
      <c r="H26" s="12"/>
      <c r="I26" s="12"/>
      <c r="J26" s="12"/>
      <c r="K26" s="12"/>
      <c r="L26" s="12"/>
      <c r="M26" s="12"/>
      <c r="N26" s="12"/>
      <c r="O26" s="12"/>
    </row>
    <row r="27" spans="1:15">
      <c r="A27" s="12"/>
      <c r="B27" s="12"/>
      <c r="C27" s="12"/>
      <c r="D27" s="12"/>
      <c r="E27" s="12"/>
      <c r="F27" s="12"/>
      <c r="G27" s="12"/>
      <c r="H27" s="12"/>
      <c r="I27" s="12"/>
      <c r="J27" s="12"/>
      <c r="K27" s="12"/>
      <c r="L27" s="12"/>
      <c r="M27" s="12"/>
      <c r="N27" s="12"/>
      <c r="O27" s="12"/>
    </row>
    <row r="28" spans="1:15">
      <c r="A28" s="12"/>
      <c r="B28" s="12"/>
      <c r="C28" s="12"/>
      <c r="D28" s="12"/>
      <c r="E28" s="12"/>
      <c r="F28" s="12"/>
      <c r="G28" s="12"/>
      <c r="H28" s="12"/>
      <c r="I28" s="12"/>
      <c r="J28" s="12"/>
      <c r="K28" s="12"/>
      <c r="L28" s="12"/>
      <c r="M28" s="12"/>
      <c r="N28" s="12"/>
      <c r="O28" s="12"/>
    </row>
    <row r="29" spans="1:15">
      <c r="A29" s="12"/>
      <c r="B29" s="12"/>
      <c r="C29" s="12"/>
      <c r="D29" s="12"/>
      <c r="E29" s="12"/>
      <c r="F29" s="12"/>
      <c r="G29" s="12"/>
      <c r="H29" s="12"/>
      <c r="I29" s="12"/>
      <c r="J29" s="12"/>
      <c r="K29" s="12"/>
      <c r="L29" s="12"/>
      <c r="M29" s="12"/>
      <c r="N29" s="12"/>
      <c r="O29" s="12"/>
    </row>
    <row r="30" spans="1:15">
      <c r="A30" s="12"/>
      <c r="B30" s="12"/>
      <c r="C30" s="12"/>
      <c r="D30" s="12"/>
      <c r="E30" s="12"/>
      <c r="F30" s="12"/>
      <c r="G30" s="12"/>
      <c r="H30" s="12"/>
      <c r="I30" s="12"/>
      <c r="J30" s="12"/>
      <c r="K30" s="12"/>
      <c r="L30" s="12"/>
      <c r="M30" s="12"/>
      <c r="N30" s="12"/>
      <c r="O30" s="12"/>
    </row>
    <row r="31" spans="1:15">
      <c r="A31" s="12"/>
      <c r="B31" s="12"/>
      <c r="C31" s="12"/>
      <c r="D31" s="12"/>
      <c r="E31" s="12"/>
      <c r="F31" s="12"/>
      <c r="G31" s="12"/>
      <c r="H31" s="12"/>
      <c r="I31" s="12"/>
      <c r="J31" s="12"/>
      <c r="K31" s="12"/>
      <c r="L31" s="12"/>
      <c r="M31" s="12"/>
      <c r="N31" s="12"/>
      <c r="O31" s="12"/>
    </row>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3"/>
  </sheetPr>
  <dimension ref="A1:K31"/>
  <sheetViews>
    <sheetView zoomScaleNormal="100" workbookViewId="0"/>
  </sheetViews>
  <sheetFormatPr defaultColWidth="9.140625" defaultRowHeight="12.75"/>
  <cols>
    <col min="1" max="1" width="9.28515625" style="5" customWidth="1"/>
    <col min="2" max="2" width="38.140625" style="5" customWidth="1"/>
    <col min="3" max="8" width="8.5703125" style="5" customWidth="1"/>
    <col min="9" max="16384" width="9.140625" style="5"/>
  </cols>
  <sheetData>
    <row r="1" spans="1:11" ht="33.75" customHeight="1" thickBot="1">
      <c r="A1" s="4" t="s">
        <v>110</v>
      </c>
    </row>
    <row r="2" spans="1:11" ht="21" customHeight="1" thickBot="1">
      <c r="B2" s="602" t="s">
        <v>207</v>
      </c>
      <c r="C2" s="603"/>
      <c r="D2" s="603"/>
      <c r="E2" s="603"/>
      <c r="F2" s="603"/>
      <c r="G2" s="603"/>
      <c r="H2" s="604"/>
    </row>
    <row r="3" spans="1:11" ht="15.75">
      <c r="B3" s="233"/>
      <c r="C3" s="605" t="s">
        <v>52</v>
      </c>
      <c r="D3" s="605"/>
      <c r="E3" s="605"/>
      <c r="F3" s="605"/>
      <c r="G3" s="605"/>
      <c r="H3" s="606"/>
      <c r="I3" s="7"/>
    </row>
    <row r="4" spans="1:11" ht="15.75">
      <c r="B4" s="234"/>
      <c r="C4" s="607" t="s">
        <v>54</v>
      </c>
      <c r="D4" s="607"/>
      <c r="E4" s="607"/>
      <c r="F4" s="607"/>
      <c r="G4" s="607"/>
      <c r="H4" s="608"/>
    </row>
    <row r="5" spans="1:11" ht="15" customHeight="1">
      <c r="B5" s="234"/>
      <c r="C5" s="235" t="s">
        <v>201</v>
      </c>
      <c r="D5" s="235" t="s">
        <v>202</v>
      </c>
      <c r="E5" s="235" t="s">
        <v>203</v>
      </c>
      <c r="F5" s="235" t="s">
        <v>251</v>
      </c>
      <c r="G5" s="236">
        <v>2021</v>
      </c>
      <c r="H5" s="237">
        <v>2022</v>
      </c>
      <c r="J5" s="12"/>
    </row>
    <row r="6" spans="1:11">
      <c r="A6" s="238"/>
      <c r="B6" s="239" t="s">
        <v>198</v>
      </c>
      <c r="C6" s="240">
        <v>5.6143447703904314</v>
      </c>
      <c r="D6" s="240">
        <v>5.9916378266838368</v>
      </c>
      <c r="E6" s="240">
        <v>5.2967161594273282</v>
      </c>
      <c r="F6" s="240">
        <v>4.6722705530463573</v>
      </c>
      <c r="G6" s="240">
        <v>4.1412046858604397</v>
      </c>
      <c r="H6" s="241">
        <v>3.6330611167613993</v>
      </c>
      <c r="J6" s="12"/>
    </row>
    <row r="7" spans="1:11">
      <c r="A7" s="238"/>
      <c r="B7" s="239" t="s">
        <v>199</v>
      </c>
      <c r="C7" s="240">
        <v>0.64400000000000002</v>
      </c>
      <c r="D7" s="240">
        <v>0.64196119571612531</v>
      </c>
      <c r="E7" s="240">
        <v>0.74154026231982584</v>
      </c>
      <c r="F7" s="240">
        <v>0.67488352432891829</v>
      </c>
      <c r="G7" s="240">
        <v>0.67294576145232143</v>
      </c>
      <c r="H7" s="241">
        <v>0.67471135025568851</v>
      </c>
      <c r="J7" s="12"/>
    </row>
    <row r="8" spans="1:11">
      <c r="A8" s="238"/>
      <c r="B8" s="239" t="s">
        <v>200</v>
      </c>
      <c r="C8" s="240">
        <v>6.9794882188920111</v>
      </c>
      <c r="D8" s="240">
        <v>7.477177457347798</v>
      </c>
      <c r="E8" s="240">
        <v>7.3296253993854608</v>
      </c>
      <c r="F8" s="240">
        <v>7.1784700557554855</v>
      </c>
      <c r="G8" s="240">
        <v>6.8842676695988425</v>
      </c>
      <c r="H8" s="241">
        <v>6.6101132125183533</v>
      </c>
      <c r="J8" s="12"/>
    </row>
    <row r="9" spans="1:11" ht="15" customHeight="1">
      <c r="A9" s="238"/>
      <c r="B9" s="239" t="s">
        <v>256</v>
      </c>
      <c r="C9" s="240">
        <v>1.2604953999999999</v>
      </c>
      <c r="D9" s="240">
        <v>1.9258835871483762</v>
      </c>
      <c r="E9" s="240">
        <v>1.9068178173938382</v>
      </c>
      <c r="F9" s="240">
        <v>1.8689082212185428</v>
      </c>
      <c r="G9" s="240">
        <v>1.8635421086371977</v>
      </c>
      <c r="H9" s="241">
        <v>1.8684314314772914</v>
      </c>
      <c r="J9" s="12"/>
    </row>
    <row r="10" spans="1:11" ht="36" customHeight="1" thickBot="1">
      <c r="A10" s="7"/>
      <c r="B10" s="609" t="s">
        <v>257</v>
      </c>
      <c r="C10" s="610"/>
      <c r="D10" s="610"/>
      <c r="E10" s="610"/>
      <c r="F10" s="610"/>
      <c r="G10" s="610"/>
      <c r="H10" s="611"/>
      <c r="J10" s="12"/>
    </row>
    <row r="11" spans="1:11">
      <c r="A11" s="7"/>
      <c r="B11" s="242"/>
      <c r="C11" s="243"/>
      <c r="D11" s="243"/>
      <c r="E11" s="243"/>
      <c r="F11" s="243"/>
      <c r="G11" s="243"/>
      <c r="H11" s="243"/>
      <c r="I11" s="12"/>
      <c r="J11" s="12"/>
      <c r="K11" s="12"/>
    </row>
    <row r="12" spans="1:11">
      <c r="A12" s="7"/>
      <c r="B12" s="242"/>
      <c r="C12" s="243"/>
      <c r="D12" s="243"/>
      <c r="E12" s="243"/>
      <c r="F12" s="243"/>
      <c r="G12" s="243"/>
      <c r="H12" s="243"/>
      <c r="I12" s="12"/>
      <c r="J12" s="12"/>
      <c r="K12" s="12"/>
    </row>
    <row r="28" spans="3:8">
      <c r="C28" s="244"/>
      <c r="D28" s="244"/>
      <c r="E28" s="244"/>
      <c r="F28" s="244"/>
      <c r="G28" s="244"/>
      <c r="H28" s="244"/>
    </row>
    <row r="29" spans="3:8">
      <c r="C29" s="244"/>
      <c r="D29" s="244"/>
      <c r="E29" s="244"/>
      <c r="F29" s="244"/>
      <c r="G29" s="244"/>
      <c r="H29" s="244"/>
    </row>
    <row r="30" spans="3:8">
      <c r="C30" s="244"/>
      <c r="D30" s="244"/>
      <c r="E30" s="244"/>
      <c r="F30" s="244"/>
      <c r="G30" s="244"/>
      <c r="H30" s="244"/>
    </row>
    <row r="31" spans="3:8">
      <c r="C31" s="244"/>
      <c r="D31" s="244"/>
      <c r="E31" s="244"/>
      <c r="F31" s="244"/>
      <c r="G31" s="244"/>
      <c r="H31" s="244"/>
    </row>
  </sheetData>
  <mergeCells count="4">
    <mergeCell ref="B2:H2"/>
    <mergeCell ref="C3:H3"/>
    <mergeCell ref="C4:H4"/>
    <mergeCell ref="B10:H10"/>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ignoredErrors>
    <ignoredError sqref="C5:F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5"/>
  </sheetPr>
  <dimension ref="A1"/>
  <sheetViews>
    <sheetView zoomScaleNormal="100" workbookViewId="0">
      <selection activeCell="D35" activeCellId="1" sqref="A1 D35"/>
    </sheetView>
  </sheetViews>
  <sheetFormatPr defaultColWidth="9.140625" defaultRowHeight="12.75"/>
  <cols>
    <col min="1" max="1" width="9.28515625" style="12" customWidth="1"/>
    <col min="2" max="16384" width="9.140625" style="12"/>
  </cols>
  <sheetData>
    <row r="1" spans="1:1" ht="33.75" customHeight="1">
      <c r="A1" s="4" t="s">
        <v>110</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DBE3E8"/>
  </sheetPr>
  <dimension ref="A1:Z108"/>
  <sheetViews>
    <sheetView zoomScaleNormal="100" workbookViewId="0"/>
  </sheetViews>
  <sheetFormatPr defaultColWidth="9.140625" defaultRowHeight="12.75"/>
  <cols>
    <col min="1" max="1" width="9.28515625" style="51" customWidth="1"/>
    <col min="2" max="2" width="2.85546875" style="51" customWidth="1"/>
    <col min="3" max="3" width="45.28515625" style="51" customWidth="1"/>
    <col min="4" max="4" width="9" style="51" customWidth="1"/>
    <col min="5" max="8" width="8.5703125" style="51" customWidth="1"/>
    <col min="9" max="10" width="9.28515625" style="51" customWidth="1"/>
    <col min="11" max="11" width="9.28515625" style="81" customWidth="1"/>
    <col min="12" max="14" width="9.140625" style="51"/>
    <col min="15" max="15" width="7.5703125" style="51" bestFit="1" customWidth="1"/>
    <col min="16" max="22" width="7.85546875" style="51" bestFit="1" customWidth="1"/>
    <col min="23" max="16384" width="9.140625" style="51"/>
  </cols>
  <sheetData>
    <row r="1" spans="1:23" ht="33.75" customHeight="1" thickBot="1">
      <c r="A1" s="4" t="s">
        <v>110</v>
      </c>
    </row>
    <row r="2" spans="1:23" ht="21" customHeight="1" thickBot="1">
      <c r="B2" s="618" t="s">
        <v>336</v>
      </c>
      <c r="C2" s="619"/>
      <c r="D2" s="619"/>
      <c r="E2" s="619"/>
      <c r="F2" s="619"/>
      <c r="G2" s="619"/>
      <c r="H2" s="619"/>
      <c r="I2" s="619"/>
      <c r="J2" s="620"/>
      <c r="K2" s="204"/>
      <c r="L2" s="12"/>
      <c r="M2" s="12"/>
      <c r="N2" s="12"/>
      <c r="O2" s="12"/>
      <c r="P2" s="12"/>
      <c r="Q2" s="12"/>
      <c r="R2" s="12"/>
      <c r="S2" s="12"/>
      <c r="T2" s="12"/>
      <c r="U2" s="12"/>
      <c r="V2" s="12"/>
      <c r="W2" s="12"/>
    </row>
    <row r="3" spans="1:23" ht="15.75" customHeight="1">
      <c r="B3" s="176"/>
      <c r="C3" s="177"/>
      <c r="D3" s="616" t="s">
        <v>52</v>
      </c>
      <c r="E3" s="616"/>
      <c r="F3" s="616"/>
      <c r="G3" s="616"/>
      <c r="H3" s="616"/>
      <c r="I3" s="616"/>
      <c r="J3" s="617"/>
      <c r="K3" s="205"/>
      <c r="L3" s="12"/>
      <c r="M3" s="12"/>
      <c r="N3" s="12"/>
      <c r="O3" s="12"/>
      <c r="P3" s="12"/>
      <c r="Q3" s="12"/>
      <c r="R3" s="12"/>
      <c r="S3" s="12"/>
      <c r="T3" s="12"/>
      <c r="U3" s="12"/>
      <c r="V3" s="12"/>
      <c r="W3" s="12"/>
    </row>
    <row r="4" spans="1:23" ht="15.75" customHeight="1">
      <c r="B4" s="178"/>
      <c r="C4" s="179"/>
      <c r="D4" s="206" t="s">
        <v>53</v>
      </c>
      <c r="E4" s="614" t="s">
        <v>54</v>
      </c>
      <c r="F4" s="614"/>
      <c r="G4" s="614"/>
      <c r="H4" s="614"/>
      <c r="I4" s="614"/>
      <c r="J4" s="615"/>
      <c r="K4" s="207"/>
      <c r="L4" s="12"/>
      <c r="M4" s="12"/>
      <c r="N4" s="12"/>
      <c r="O4" s="12"/>
      <c r="P4" s="12"/>
      <c r="Q4" s="12"/>
      <c r="R4" s="12"/>
      <c r="S4" s="12"/>
      <c r="T4" s="12"/>
      <c r="U4" s="12"/>
      <c r="V4" s="12"/>
      <c r="W4" s="12"/>
    </row>
    <row r="5" spans="1:23" ht="15.75">
      <c r="B5" s="178"/>
      <c r="C5" s="179"/>
      <c r="D5" s="155" t="s">
        <v>59</v>
      </c>
      <c r="E5" s="155" t="s">
        <v>51</v>
      </c>
      <c r="F5" s="155" t="s">
        <v>4</v>
      </c>
      <c r="G5" s="155" t="s">
        <v>141</v>
      </c>
      <c r="H5" s="155" t="s">
        <v>167</v>
      </c>
      <c r="I5" s="156" t="s">
        <v>205</v>
      </c>
      <c r="J5" s="157" t="s">
        <v>248</v>
      </c>
      <c r="K5" s="208"/>
      <c r="L5" s="12"/>
      <c r="M5" s="12"/>
      <c r="N5" s="12"/>
      <c r="O5" s="12"/>
      <c r="P5" s="12"/>
      <c r="Q5" s="12"/>
      <c r="R5" s="12"/>
      <c r="S5" s="12"/>
      <c r="T5" s="12"/>
      <c r="U5" s="12"/>
      <c r="V5" s="12"/>
      <c r="W5" s="12"/>
    </row>
    <row r="6" spans="1:23">
      <c r="B6" s="180" t="s">
        <v>7</v>
      </c>
      <c r="C6" s="181"/>
      <c r="D6" s="209"/>
      <c r="E6" s="209"/>
      <c r="F6" s="209"/>
      <c r="G6" s="209"/>
      <c r="H6" s="209"/>
      <c r="I6" s="209"/>
      <c r="J6" s="210"/>
      <c r="K6" s="211"/>
      <c r="L6" s="12"/>
      <c r="M6" s="12"/>
      <c r="N6" s="12"/>
      <c r="O6" s="12"/>
      <c r="P6" s="12"/>
      <c r="Q6" s="12"/>
      <c r="R6" s="12"/>
      <c r="S6" s="12"/>
      <c r="T6" s="12"/>
      <c r="U6" s="12"/>
      <c r="V6" s="12"/>
      <c r="W6" s="12"/>
    </row>
    <row r="7" spans="1:23" ht="6" customHeight="1">
      <c r="B7" s="180"/>
      <c r="C7" s="181"/>
      <c r="D7" s="209"/>
      <c r="E7" s="209"/>
      <c r="F7" s="209"/>
      <c r="G7" s="209"/>
      <c r="H7" s="209"/>
      <c r="I7" s="209"/>
      <c r="J7" s="210"/>
      <c r="K7" s="211"/>
      <c r="L7" s="12"/>
      <c r="M7" s="12"/>
      <c r="N7" s="12"/>
      <c r="O7" s="12"/>
      <c r="P7" s="12"/>
      <c r="Q7" s="12"/>
      <c r="R7" s="12"/>
      <c r="S7" s="12"/>
      <c r="T7" s="12"/>
      <c r="U7" s="12"/>
      <c r="V7" s="12"/>
      <c r="W7" s="12"/>
    </row>
    <row r="8" spans="1:23">
      <c r="B8" s="184" t="s">
        <v>19</v>
      </c>
      <c r="C8" s="181"/>
      <c r="D8" s="143">
        <v>661.65699999999993</v>
      </c>
      <c r="E8" s="143">
        <v>681.36274775824552</v>
      </c>
      <c r="F8" s="143">
        <v>699.29258170373225</v>
      </c>
      <c r="G8" s="143">
        <v>706.63826067611717</v>
      </c>
      <c r="H8" s="143">
        <v>715.13535179555197</v>
      </c>
      <c r="I8" s="143">
        <v>732.09671068108787</v>
      </c>
      <c r="J8" s="144">
        <v>750.53070974162642</v>
      </c>
      <c r="K8" s="212"/>
      <c r="L8" s="12"/>
      <c r="M8" s="12"/>
      <c r="N8" s="12"/>
      <c r="O8" s="12"/>
      <c r="P8" s="12"/>
      <c r="Q8" s="12"/>
      <c r="R8" s="12"/>
      <c r="S8" s="12"/>
      <c r="T8" s="12"/>
      <c r="U8" s="12"/>
      <c r="V8" s="12"/>
      <c r="W8" s="12"/>
    </row>
    <row r="9" spans="1:23">
      <c r="B9" s="185" t="s">
        <v>73</v>
      </c>
      <c r="C9" s="181"/>
      <c r="D9" s="143"/>
      <c r="E9" s="143"/>
      <c r="F9" s="143"/>
      <c r="G9" s="143"/>
      <c r="H9" s="143"/>
      <c r="I9" s="143"/>
      <c r="J9" s="144"/>
      <c r="K9" s="212"/>
      <c r="L9" s="12"/>
      <c r="M9" s="12"/>
      <c r="N9" s="12"/>
      <c r="O9" s="12"/>
      <c r="P9" s="12"/>
      <c r="Q9" s="12"/>
      <c r="R9" s="12"/>
      <c r="S9" s="12"/>
      <c r="T9" s="12"/>
      <c r="U9" s="12"/>
      <c r="V9" s="12"/>
      <c r="W9" s="12"/>
    </row>
    <row r="10" spans="1:23">
      <c r="B10" s="213"/>
      <c r="C10" s="186" t="s">
        <v>20</v>
      </c>
      <c r="D10" s="140">
        <v>246.643</v>
      </c>
      <c r="E10" s="140">
        <v>252.29522525525894</v>
      </c>
      <c r="F10" s="140">
        <v>259.1462122938587</v>
      </c>
      <c r="G10" s="140">
        <v>263.38421098772523</v>
      </c>
      <c r="H10" s="140">
        <v>266.39091545084977</v>
      </c>
      <c r="I10" s="140">
        <v>271.122249987065</v>
      </c>
      <c r="J10" s="141">
        <v>276.3639643147078</v>
      </c>
      <c r="K10" s="214"/>
      <c r="L10" s="12"/>
      <c r="M10" s="12"/>
      <c r="N10" s="12"/>
      <c r="O10" s="12"/>
      <c r="P10" s="12"/>
      <c r="Q10" s="12"/>
      <c r="R10" s="12"/>
      <c r="S10" s="12"/>
      <c r="T10" s="12"/>
      <c r="U10" s="12"/>
      <c r="V10" s="12"/>
      <c r="W10" s="12"/>
    </row>
    <row r="11" spans="1:23">
      <c r="B11" s="213"/>
      <c r="C11" s="186" t="s">
        <v>3</v>
      </c>
      <c r="D11" s="140">
        <v>11.7</v>
      </c>
      <c r="E11" s="140">
        <v>15.481786338846289</v>
      </c>
      <c r="F11" s="140">
        <v>18.033575576678114</v>
      </c>
      <c r="G11" s="140">
        <v>19.481064464798713</v>
      </c>
      <c r="H11" s="140">
        <v>20.781186364330985</v>
      </c>
      <c r="I11" s="140">
        <v>21.266738848785081</v>
      </c>
      <c r="J11" s="141">
        <v>21.700250401840933</v>
      </c>
      <c r="K11" s="214"/>
      <c r="L11" s="12"/>
      <c r="M11" s="12"/>
      <c r="N11" s="12"/>
      <c r="O11" s="12"/>
      <c r="P11" s="12"/>
      <c r="Q11" s="12"/>
      <c r="R11" s="12"/>
      <c r="S11" s="12"/>
      <c r="T11" s="12"/>
      <c r="U11" s="12"/>
      <c r="V11" s="12"/>
      <c r="W11" s="12"/>
    </row>
    <row r="12" spans="1:23">
      <c r="B12" s="213"/>
      <c r="C12" s="186" t="s">
        <v>0</v>
      </c>
      <c r="D12" s="140">
        <v>204.72</v>
      </c>
      <c r="E12" s="140">
        <v>209.10931550125099</v>
      </c>
      <c r="F12" s="140">
        <v>213.91788398768998</v>
      </c>
      <c r="G12" s="140">
        <v>216.87799940393492</v>
      </c>
      <c r="H12" s="140">
        <v>221.64149253001989</v>
      </c>
      <c r="I12" s="140">
        <v>229.61723878205305</v>
      </c>
      <c r="J12" s="141">
        <v>238.83836825474532</v>
      </c>
      <c r="K12" s="214"/>
      <c r="L12" s="12"/>
      <c r="M12" s="12"/>
      <c r="N12" s="12"/>
      <c r="O12" s="12"/>
      <c r="P12" s="12"/>
      <c r="Q12" s="12"/>
      <c r="R12" s="12"/>
      <c r="S12" s="12"/>
      <c r="T12" s="12"/>
      <c r="U12" s="12"/>
      <c r="V12" s="12"/>
      <c r="W12" s="12"/>
    </row>
    <row r="13" spans="1:23">
      <c r="B13" s="213"/>
      <c r="C13" s="186" t="s">
        <v>1</v>
      </c>
      <c r="D13" s="140">
        <v>7.476</v>
      </c>
      <c r="E13" s="140">
        <v>7.8237516438127566</v>
      </c>
      <c r="F13" s="140">
        <v>8.0982611378927896</v>
      </c>
      <c r="G13" s="140">
        <v>8.0699294376726343</v>
      </c>
      <c r="H13" s="140">
        <v>8.1440811024520414</v>
      </c>
      <c r="I13" s="140">
        <v>8.2790955770959265</v>
      </c>
      <c r="J13" s="141">
        <v>8.4077212651717907</v>
      </c>
      <c r="K13" s="214"/>
      <c r="L13" s="12"/>
      <c r="M13" s="12"/>
      <c r="N13" s="12"/>
      <c r="O13" s="12"/>
      <c r="P13" s="12"/>
      <c r="Q13" s="12"/>
      <c r="R13" s="12"/>
      <c r="S13" s="12"/>
      <c r="T13" s="12"/>
      <c r="U13" s="12"/>
      <c r="V13" s="12"/>
      <c r="W13" s="12"/>
    </row>
    <row r="14" spans="1:23">
      <c r="B14" s="213"/>
      <c r="C14" s="186" t="s">
        <v>21</v>
      </c>
      <c r="D14" s="140">
        <v>114.35299999999999</v>
      </c>
      <c r="E14" s="140">
        <v>113.43682734703668</v>
      </c>
      <c r="F14" s="140">
        <v>115.82537564640818</v>
      </c>
      <c r="G14" s="140">
        <v>113.66025778537427</v>
      </c>
      <c r="H14" s="140">
        <v>114.39020309199402</v>
      </c>
      <c r="I14" s="140">
        <v>116.78792162773051</v>
      </c>
      <c r="J14" s="141">
        <v>119.2575195909177</v>
      </c>
      <c r="K14" s="214"/>
      <c r="L14" s="12"/>
      <c r="M14" s="12"/>
      <c r="N14" s="12"/>
      <c r="O14" s="12"/>
      <c r="P14" s="12"/>
      <c r="Q14" s="12"/>
      <c r="R14" s="12"/>
      <c r="S14" s="12"/>
      <c r="T14" s="12"/>
      <c r="U14" s="12"/>
      <c r="V14" s="12"/>
      <c r="W14" s="12"/>
    </row>
    <row r="15" spans="1:23">
      <c r="B15" s="213"/>
      <c r="C15" s="186" t="s">
        <v>2</v>
      </c>
      <c r="D15" s="140">
        <v>18.553999999999998</v>
      </c>
      <c r="E15" s="140">
        <v>18.722684573652902</v>
      </c>
      <c r="F15" s="140">
        <v>17.866599808871907</v>
      </c>
      <c r="G15" s="140">
        <v>18.073365397159279</v>
      </c>
      <c r="H15" s="140">
        <v>18.177872650012574</v>
      </c>
      <c r="I15" s="140">
        <v>18.48777657991435</v>
      </c>
      <c r="J15" s="141">
        <v>18.783325479607672</v>
      </c>
      <c r="K15" s="214"/>
      <c r="L15" s="12"/>
      <c r="M15" s="12"/>
      <c r="N15" s="12"/>
      <c r="O15" s="12"/>
      <c r="P15" s="12"/>
      <c r="Q15" s="12"/>
      <c r="R15" s="12"/>
      <c r="S15" s="12"/>
      <c r="T15" s="12"/>
      <c r="U15" s="12"/>
      <c r="V15" s="12"/>
      <c r="W15" s="12"/>
    </row>
    <row r="16" spans="1:23">
      <c r="B16" s="213"/>
      <c r="C16" s="186" t="s">
        <v>142</v>
      </c>
      <c r="D16" s="140">
        <v>9.5510000000000002</v>
      </c>
      <c r="E16" s="140">
        <v>10.103582918784181</v>
      </c>
      <c r="F16" s="140">
        <v>13.153989677853799</v>
      </c>
      <c r="G16" s="140">
        <v>15.111897571911681</v>
      </c>
      <c r="H16" s="140">
        <v>14.238797745765405</v>
      </c>
      <c r="I16" s="140">
        <v>14.128908518210704</v>
      </c>
      <c r="J16" s="141">
        <v>13.995973981500502</v>
      </c>
      <c r="K16" s="214"/>
      <c r="L16" s="12"/>
      <c r="M16" s="12"/>
      <c r="N16" s="12"/>
      <c r="O16" s="12"/>
      <c r="P16" s="12"/>
      <c r="Q16" s="12"/>
      <c r="R16" s="12"/>
      <c r="S16" s="12"/>
      <c r="T16" s="12"/>
      <c r="U16" s="12"/>
      <c r="V16" s="12"/>
      <c r="W16" s="12"/>
    </row>
    <row r="17" spans="2:23">
      <c r="B17" s="213"/>
      <c r="C17" s="186" t="s">
        <v>22</v>
      </c>
      <c r="D17" s="140">
        <v>48.66</v>
      </c>
      <c r="E17" s="140">
        <v>54.389574179602754</v>
      </c>
      <c r="F17" s="140">
        <v>53.250683574478828</v>
      </c>
      <c r="G17" s="140">
        <v>51.979535627540621</v>
      </c>
      <c r="H17" s="140">
        <v>51.370802860127256</v>
      </c>
      <c r="I17" s="140">
        <v>52.40678076023319</v>
      </c>
      <c r="J17" s="141">
        <v>53.183586453134637</v>
      </c>
      <c r="K17" s="214"/>
      <c r="L17" s="12"/>
      <c r="M17" s="12"/>
      <c r="N17" s="12"/>
      <c r="O17" s="12"/>
      <c r="P17" s="12"/>
      <c r="Q17" s="12"/>
      <c r="R17" s="12"/>
      <c r="S17" s="12"/>
      <c r="T17" s="12"/>
      <c r="U17" s="12"/>
      <c r="V17" s="12"/>
      <c r="W17" s="12"/>
    </row>
    <row r="18" spans="2:23" ht="6" customHeight="1">
      <c r="B18" s="213"/>
      <c r="C18" s="186"/>
      <c r="D18" s="140"/>
      <c r="E18" s="140"/>
      <c r="F18" s="140"/>
      <c r="G18" s="140"/>
      <c r="H18" s="140"/>
      <c r="I18" s="140"/>
      <c r="J18" s="141"/>
      <c r="K18" s="214"/>
      <c r="L18" s="12"/>
      <c r="M18" s="12"/>
      <c r="N18" s="12"/>
      <c r="O18" s="12"/>
      <c r="P18" s="12"/>
      <c r="Q18" s="12"/>
      <c r="R18" s="12"/>
      <c r="S18" s="12"/>
      <c r="T18" s="12"/>
      <c r="U18" s="12"/>
      <c r="V18" s="12"/>
      <c r="W18" s="12"/>
    </row>
    <row r="19" spans="2:23">
      <c r="B19" s="184" t="s">
        <v>23</v>
      </c>
      <c r="C19" s="181"/>
      <c r="D19" s="143">
        <v>38.017000000000003</v>
      </c>
      <c r="E19" s="143">
        <v>41.427899762665177</v>
      </c>
      <c r="F19" s="143">
        <v>43.176205983631718</v>
      </c>
      <c r="G19" s="143">
        <v>52.651419283549679</v>
      </c>
      <c r="H19" s="143">
        <v>61.269954239818013</v>
      </c>
      <c r="I19" s="143">
        <v>61.153926806460696</v>
      </c>
      <c r="J19" s="144">
        <v>63.737050544797562</v>
      </c>
      <c r="K19" s="215"/>
      <c r="L19" s="12"/>
      <c r="M19" s="12"/>
      <c r="N19" s="12"/>
      <c r="O19" s="12"/>
      <c r="P19" s="12"/>
      <c r="Q19" s="12"/>
      <c r="R19" s="12"/>
      <c r="S19" s="12"/>
      <c r="T19" s="12"/>
      <c r="U19" s="12"/>
      <c r="V19" s="12"/>
      <c r="W19" s="12"/>
    </row>
    <row r="20" spans="2:23">
      <c r="B20" s="185" t="s">
        <v>73</v>
      </c>
      <c r="C20" s="181"/>
      <c r="D20" s="143"/>
      <c r="E20" s="143"/>
      <c r="F20" s="143"/>
      <c r="G20" s="143"/>
      <c r="H20" s="143"/>
      <c r="I20" s="143"/>
      <c r="J20" s="144"/>
      <c r="K20" s="215"/>
      <c r="L20" s="12"/>
      <c r="M20" s="12"/>
      <c r="N20" s="12"/>
      <c r="O20" s="12"/>
      <c r="P20" s="12"/>
      <c r="Q20" s="12"/>
      <c r="R20" s="12"/>
      <c r="S20" s="12"/>
      <c r="T20" s="12"/>
      <c r="U20" s="12"/>
      <c r="V20" s="12"/>
      <c r="W20" s="12"/>
    </row>
    <row r="21" spans="2:23">
      <c r="B21" s="213"/>
      <c r="C21" s="186" t="s">
        <v>24</v>
      </c>
      <c r="D21" s="140">
        <v>32.359000000000002</v>
      </c>
      <c r="E21" s="140">
        <v>34.939040973330705</v>
      </c>
      <c r="F21" s="140">
        <v>33.762784770684966</v>
      </c>
      <c r="G21" s="140">
        <v>38.513364080571847</v>
      </c>
      <c r="H21" s="140">
        <v>43.024228788103827</v>
      </c>
      <c r="I21" s="140">
        <v>43.100014928967468</v>
      </c>
      <c r="J21" s="141">
        <v>44.764239971290046</v>
      </c>
      <c r="K21" s="214"/>
      <c r="L21" s="12"/>
      <c r="M21" s="12"/>
      <c r="N21" s="12"/>
      <c r="O21" s="12"/>
      <c r="P21" s="12"/>
      <c r="Q21" s="12"/>
      <c r="R21" s="12"/>
      <c r="S21" s="12"/>
      <c r="T21" s="12"/>
      <c r="U21" s="12"/>
      <c r="V21" s="12"/>
      <c r="W21" s="12"/>
    </row>
    <row r="22" spans="2:23">
      <c r="B22" s="213"/>
      <c r="C22" s="186" t="s">
        <v>5</v>
      </c>
      <c r="D22" s="140">
        <v>-18.248999999999999</v>
      </c>
      <c r="E22" s="140">
        <v>-18.141760579029622</v>
      </c>
      <c r="F22" s="140">
        <v>-18.563416340931802</v>
      </c>
      <c r="G22" s="140">
        <v>-19.026011496566895</v>
      </c>
      <c r="H22" s="140">
        <v>-19.500134394406704</v>
      </c>
      <c r="I22" s="140">
        <v>-19.986072302570488</v>
      </c>
      <c r="J22" s="141">
        <v>-20.484119647818883</v>
      </c>
      <c r="K22" s="214"/>
      <c r="L22" s="12"/>
      <c r="M22" s="12"/>
      <c r="N22" s="12"/>
      <c r="O22" s="12"/>
      <c r="P22" s="12"/>
      <c r="Q22" s="12"/>
      <c r="R22" s="12"/>
      <c r="S22" s="12"/>
      <c r="T22" s="12"/>
      <c r="U22" s="12"/>
      <c r="V22" s="12"/>
      <c r="W22" s="12"/>
    </row>
    <row r="23" spans="2:23">
      <c r="B23" s="213"/>
      <c r="C23" s="186" t="s">
        <v>25</v>
      </c>
      <c r="D23" s="140">
        <v>-0.22800000000000001</v>
      </c>
      <c r="E23" s="140">
        <v>-5.320283771951608E-3</v>
      </c>
      <c r="F23" s="140">
        <v>4.5732225621487002E-2</v>
      </c>
      <c r="G23" s="140">
        <v>-5.2605721382059246E-2</v>
      </c>
      <c r="H23" s="140">
        <v>2.1661897763758618E-2</v>
      </c>
      <c r="I23" s="140">
        <v>1.5603258079236725E-2</v>
      </c>
      <c r="J23" s="141">
        <v>1.4415980298507549E-2</v>
      </c>
      <c r="K23" s="214"/>
      <c r="L23" s="12"/>
      <c r="M23" s="12"/>
      <c r="N23" s="12"/>
      <c r="O23" s="12"/>
      <c r="P23" s="12"/>
      <c r="Q23" s="12"/>
      <c r="R23" s="12"/>
      <c r="S23" s="12"/>
      <c r="T23" s="12"/>
      <c r="U23" s="12"/>
      <c r="V23" s="12"/>
      <c r="W23" s="12"/>
    </row>
    <row r="24" spans="2:23">
      <c r="B24" s="213"/>
      <c r="C24" s="186" t="s">
        <v>26</v>
      </c>
      <c r="D24" s="140">
        <v>12.436999999999999</v>
      </c>
      <c r="E24" s="140">
        <v>11.721394503217834</v>
      </c>
      <c r="F24" s="140">
        <v>12.489455987835322</v>
      </c>
      <c r="G24" s="140">
        <v>13.971330111836805</v>
      </c>
      <c r="H24" s="140">
        <v>15.959557419860378</v>
      </c>
      <c r="I24" s="140">
        <v>15.934222296531587</v>
      </c>
      <c r="J24" s="141">
        <v>16.527879946674812</v>
      </c>
      <c r="K24" s="214"/>
      <c r="L24" s="12"/>
      <c r="M24" s="12"/>
      <c r="N24" s="12"/>
      <c r="O24" s="12"/>
      <c r="P24" s="12"/>
      <c r="Q24" s="12"/>
      <c r="R24" s="12"/>
      <c r="S24" s="12"/>
      <c r="T24" s="12"/>
      <c r="U24" s="12"/>
      <c r="V24" s="12"/>
      <c r="W24" s="12"/>
    </row>
    <row r="25" spans="2:23">
      <c r="B25" s="213"/>
      <c r="C25" s="186" t="s">
        <v>27</v>
      </c>
      <c r="D25" s="140">
        <v>12.622</v>
      </c>
      <c r="E25" s="140">
        <v>13.147469829594373</v>
      </c>
      <c r="F25" s="140">
        <v>15.752757211246404</v>
      </c>
      <c r="G25" s="140">
        <v>19.62601214392998</v>
      </c>
      <c r="H25" s="140">
        <v>22.231530989546158</v>
      </c>
      <c r="I25" s="140">
        <v>22.410652551726894</v>
      </c>
      <c r="J25" s="141">
        <v>23.128292167976696</v>
      </c>
      <c r="K25" s="214"/>
      <c r="L25" s="12"/>
      <c r="M25" s="12"/>
      <c r="N25" s="12"/>
      <c r="O25" s="12"/>
      <c r="P25" s="12"/>
      <c r="Q25" s="12"/>
      <c r="R25" s="12"/>
      <c r="S25" s="12"/>
      <c r="T25" s="12"/>
      <c r="U25" s="12"/>
      <c r="V25" s="12"/>
      <c r="W25" s="12"/>
    </row>
    <row r="26" spans="2:23">
      <c r="B26" s="213"/>
      <c r="C26" s="186" t="s">
        <v>30</v>
      </c>
      <c r="D26" s="140">
        <v>-0.92400000000000004</v>
      </c>
      <c r="E26" s="140">
        <v>-0.23292468067616443</v>
      </c>
      <c r="F26" s="140">
        <v>-0.31110787082465763</v>
      </c>
      <c r="G26" s="140">
        <v>-0.38066983483999989</v>
      </c>
      <c r="H26" s="140">
        <v>-0.46689046104941112</v>
      </c>
      <c r="I26" s="140">
        <v>-0.32049392627400691</v>
      </c>
      <c r="J26" s="141">
        <v>-0.21365787362361757</v>
      </c>
      <c r="K26" s="214"/>
      <c r="L26" s="12"/>
      <c r="M26" s="12"/>
      <c r="N26" s="12"/>
      <c r="O26" s="12"/>
      <c r="P26" s="12"/>
      <c r="Q26" s="12"/>
      <c r="R26" s="12"/>
      <c r="S26" s="12"/>
      <c r="T26" s="12"/>
      <c r="U26" s="12"/>
      <c r="V26" s="12"/>
      <c r="W26" s="12"/>
    </row>
    <row r="27" spans="2:23">
      <c r="B27" s="216"/>
      <c r="C27" s="217"/>
      <c r="D27" s="218"/>
      <c r="E27" s="218"/>
      <c r="F27" s="218"/>
      <c r="G27" s="218"/>
      <c r="H27" s="218"/>
      <c r="I27" s="218"/>
      <c r="J27" s="219"/>
      <c r="K27" s="214"/>
      <c r="L27" s="12"/>
      <c r="M27" s="12"/>
      <c r="N27" s="12"/>
      <c r="O27" s="12"/>
      <c r="P27" s="12"/>
      <c r="Q27" s="12"/>
      <c r="R27" s="12"/>
      <c r="S27" s="12"/>
      <c r="T27" s="12"/>
      <c r="U27" s="12"/>
      <c r="V27" s="12"/>
      <c r="W27" s="12"/>
    </row>
    <row r="28" spans="2:23">
      <c r="B28" s="180" t="s">
        <v>17</v>
      </c>
      <c r="C28" s="181"/>
      <c r="D28" s="140"/>
      <c r="E28" s="140"/>
      <c r="F28" s="140"/>
      <c r="G28" s="140"/>
      <c r="H28" s="140"/>
      <c r="I28" s="140"/>
      <c r="J28" s="141"/>
      <c r="K28" s="211"/>
      <c r="L28" s="12"/>
      <c r="M28" s="12"/>
      <c r="N28" s="12"/>
      <c r="O28" s="12"/>
      <c r="P28" s="12"/>
      <c r="Q28" s="12"/>
      <c r="R28" s="12"/>
      <c r="S28" s="12"/>
      <c r="T28" s="12"/>
      <c r="U28" s="12"/>
      <c r="V28" s="12"/>
      <c r="W28" s="12"/>
    </row>
    <row r="29" spans="2:23" ht="6" customHeight="1">
      <c r="B29" s="180"/>
      <c r="C29" s="181"/>
      <c r="D29" s="140"/>
      <c r="E29" s="140"/>
      <c r="F29" s="140"/>
      <c r="G29" s="140"/>
      <c r="H29" s="140"/>
      <c r="I29" s="140"/>
      <c r="J29" s="141"/>
      <c r="K29" s="211"/>
      <c r="L29" s="12"/>
      <c r="M29" s="12"/>
      <c r="N29" s="12"/>
      <c r="O29" s="12"/>
      <c r="P29" s="12"/>
      <c r="Q29" s="12"/>
      <c r="R29" s="12"/>
      <c r="S29" s="12"/>
      <c r="T29" s="12"/>
      <c r="U29" s="12"/>
      <c r="V29" s="12"/>
      <c r="W29" s="12"/>
    </row>
    <row r="30" spans="2:23">
      <c r="B30" s="184" t="s">
        <v>19</v>
      </c>
      <c r="C30" s="181"/>
      <c r="D30" s="143">
        <v>40.349000000000004</v>
      </c>
      <c r="E30" s="143">
        <v>42.47179785162362</v>
      </c>
      <c r="F30" s="143">
        <v>44.662935353366841</v>
      </c>
      <c r="G30" s="143">
        <v>47.687829848347803</v>
      </c>
      <c r="H30" s="143">
        <v>48.395826885362823</v>
      </c>
      <c r="I30" s="143">
        <v>49.802193419962919</v>
      </c>
      <c r="J30" s="144">
        <v>51.201389044001139</v>
      </c>
      <c r="K30" s="212"/>
      <c r="L30" s="12"/>
      <c r="M30" s="12"/>
      <c r="N30" s="12"/>
      <c r="O30" s="12"/>
      <c r="P30" s="12"/>
      <c r="Q30" s="12"/>
      <c r="R30" s="12"/>
      <c r="S30" s="12"/>
      <c r="T30" s="12"/>
      <c r="U30" s="12"/>
      <c r="V30" s="12"/>
      <c r="W30" s="12"/>
    </row>
    <row r="31" spans="2:23">
      <c r="B31" s="185" t="s">
        <v>73</v>
      </c>
      <c r="C31" s="181"/>
      <c r="D31" s="143"/>
      <c r="E31" s="143"/>
      <c r="F31" s="143"/>
      <c r="G31" s="143"/>
      <c r="H31" s="143"/>
      <c r="I31" s="143"/>
      <c r="J31" s="144"/>
      <c r="K31" s="212"/>
      <c r="L31" s="12"/>
      <c r="M31" s="12"/>
      <c r="N31" s="12"/>
      <c r="O31" s="12"/>
      <c r="P31" s="12"/>
      <c r="Q31" s="12"/>
      <c r="R31" s="12"/>
      <c r="S31" s="12"/>
      <c r="T31" s="12"/>
      <c r="U31" s="12"/>
      <c r="V31" s="12"/>
      <c r="W31" s="12"/>
    </row>
    <row r="32" spans="2:23">
      <c r="B32" s="213"/>
      <c r="C32" s="186" t="s">
        <v>20</v>
      </c>
      <c r="D32" s="140">
        <v>122.883</v>
      </c>
      <c r="E32" s="140">
        <v>123.92626125623656</v>
      </c>
      <c r="F32" s="140">
        <v>126.87104890046443</v>
      </c>
      <c r="G32" s="140">
        <v>127.39004675714921</v>
      </c>
      <c r="H32" s="140">
        <v>129.53597427685048</v>
      </c>
      <c r="I32" s="140">
        <v>132.75948381585846</v>
      </c>
      <c r="J32" s="141">
        <v>136.29670824673997</v>
      </c>
      <c r="K32" s="214"/>
      <c r="L32" s="12"/>
      <c r="M32" s="12"/>
      <c r="N32" s="12"/>
      <c r="O32" s="12"/>
      <c r="P32" s="12"/>
      <c r="Q32" s="12"/>
      <c r="R32" s="12"/>
      <c r="S32" s="12"/>
      <c r="T32" s="12"/>
      <c r="U32" s="12"/>
      <c r="V32" s="12"/>
      <c r="W32" s="12"/>
    </row>
    <row r="33" spans="2:23">
      <c r="B33" s="213"/>
      <c r="C33" s="186" t="s">
        <v>3</v>
      </c>
      <c r="D33" s="140">
        <v>1.962</v>
      </c>
      <c r="E33" s="140">
        <v>3.2696909975005348</v>
      </c>
      <c r="F33" s="140">
        <v>3.0624616333668837</v>
      </c>
      <c r="G33" s="140">
        <v>3.2927724422610019</v>
      </c>
      <c r="H33" s="140">
        <v>3.1179053674679178</v>
      </c>
      <c r="I33" s="140">
        <v>3.0701047036995872</v>
      </c>
      <c r="J33" s="141">
        <v>2.7532224192435555</v>
      </c>
      <c r="K33" s="214"/>
      <c r="L33" s="12"/>
      <c r="M33" s="12"/>
      <c r="N33" s="12"/>
      <c r="O33" s="12"/>
      <c r="P33" s="12"/>
      <c r="Q33" s="12"/>
      <c r="R33" s="12"/>
      <c r="S33" s="12"/>
      <c r="T33" s="12"/>
      <c r="U33" s="12"/>
      <c r="V33" s="12"/>
      <c r="W33" s="12"/>
    </row>
    <row r="34" spans="2:23">
      <c r="B34" s="213"/>
      <c r="C34" s="186" t="s">
        <v>0</v>
      </c>
      <c r="D34" s="140">
        <v>28.94</v>
      </c>
      <c r="E34" s="140">
        <v>27.720774786823831</v>
      </c>
      <c r="F34" s="140">
        <v>29.547087263018248</v>
      </c>
      <c r="G34" s="140">
        <v>29.63954605983162</v>
      </c>
      <c r="H34" s="140">
        <v>29.085606321599968</v>
      </c>
      <c r="I34" s="140">
        <v>29.690561425706253</v>
      </c>
      <c r="J34" s="141">
        <v>30.313677924006832</v>
      </c>
      <c r="K34" s="214"/>
      <c r="L34" s="12"/>
      <c r="M34" s="12"/>
      <c r="N34" s="12"/>
      <c r="O34" s="12"/>
      <c r="P34" s="12"/>
      <c r="Q34" s="12"/>
      <c r="R34" s="12"/>
      <c r="S34" s="12"/>
      <c r="T34" s="12"/>
      <c r="U34" s="12"/>
      <c r="V34" s="12"/>
      <c r="W34" s="12"/>
    </row>
    <row r="35" spans="2:23">
      <c r="B35" s="213"/>
      <c r="C35" s="186" t="s">
        <v>1</v>
      </c>
      <c r="D35" s="140">
        <v>0</v>
      </c>
      <c r="E35" s="140">
        <v>0</v>
      </c>
      <c r="F35" s="140">
        <v>0</v>
      </c>
      <c r="G35" s="140">
        <v>0</v>
      </c>
      <c r="H35" s="140">
        <v>0</v>
      </c>
      <c r="I35" s="140">
        <v>0</v>
      </c>
      <c r="J35" s="141">
        <v>0</v>
      </c>
      <c r="K35" s="214"/>
      <c r="L35" s="12"/>
      <c r="M35" s="12"/>
      <c r="N35" s="12"/>
      <c r="O35" s="12"/>
      <c r="P35" s="12"/>
      <c r="Q35" s="12"/>
      <c r="R35" s="12"/>
      <c r="S35" s="12"/>
      <c r="T35" s="12"/>
      <c r="U35" s="12"/>
      <c r="V35" s="12"/>
      <c r="W35" s="12"/>
    </row>
    <row r="36" spans="2:23">
      <c r="B36" s="213"/>
      <c r="C36" s="186" t="s">
        <v>21</v>
      </c>
      <c r="D36" s="140">
        <v>-114.35299999999999</v>
      </c>
      <c r="E36" s="140">
        <v>-113.43682734703668</v>
      </c>
      <c r="F36" s="140">
        <v>-115.82537564640818</v>
      </c>
      <c r="G36" s="140">
        <v>-113.66025778537427</v>
      </c>
      <c r="H36" s="140">
        <v>-114.39020309199402</v>
      </c>
      <c r="I36" s="140">
        <v>-116.78792162773051</v>
      </c>
      <c r="J36" s="141">
        <v>-119.2575195909177</v>
      </c>
      <c r="K36" s="214"/>
      <c r="L36" s="12"/>
      <c r="M36" s="12"/>
      <c r="N36" s="12"/>
      <c r="O36" s="12"/>
      <c r="P36" s="12"/>
      <c r="Q36" s="12"/>
      <c r="R36" s="12"/>
      <c r="S36" s="12"/>
      <c r="T36" s="12"/>
      <c r="U36" s="12"/>
      <c r="V36" s="12"/>
      <c r="W36" s="12"/>
    </row>
    <row r="37" spans="2:23">
      <c r="B37" s="213"/>
      <c r="C37" s="186" t="s">
        <v>2</v>
      </c>
      <c r="D37" s="140">
        <v>0.109</v>
      </c>
      <c r="E37" s="140">
        <v>0.1110317621252742</v>
      </c>
      <c r="F37" s="140">
        <v>0.11271604192054595</v>
      </c>
      <c r="G37" s="140">
        <v>0.11448639532049719</v>
      </c>
      <c r="H37" s="140">
        <v>0.11638825006093101</v>
      </c>
      <c r="I37" s="140">
        <v>0.11841071411162563</v>
      </c>
      <c r="J37" s="141">
        <v>0.12058779185961489</v>
      </c>
      <c r="K37" s="214"/>
      <c r="L37" s="12"/>
      <c r="M37" s="12"/>
      <c r="N37" s="12"/>
      <c r="O37" s="12"/>
      <c r="P37" s="12"/>
      <c r="Q37" s="12"/>
      <c r="R37" s="12"/>
      <c r="S37" s="12"/>
      <c r="T37" s="12"/>
      <c r="U37" s="12"/>
      <c r="V37" s="12"/>
      <c r="W37" s="12"/>
    </row>
    <row r="38" spans="2:23">
      <c r="B38" s="213"/>
      <c r="C38" s="186" t="s">
        <v>22</v>
      </c>
      <c r="D38" s="140">
        <v>0.80800000000000005</v>
      </c>
      <c r="E38" s="140">
        <v>0.88086639597411365</v>
      </c>
      <c r="F38" s="140">
        <v>0.89499716100490712</v>
      </c>
      <c r="G38" s="140">
        <v>0.91123597915975618</v>
      </c>
      <c r="H38" s="140">
        <v>0.93015576137752531</v>
      </c>
      <c r="I38" s="140">
        <v>0.95155438831749717</v>
      </c>
      <c r="J38" s="141">
        <v>0.97471225306886944</v>
      </c>
      <c r="K38" s="214"/>
      <c r="L38" s="12"/>
      <c r="M38" s="12"/>
      <c r="N38" s="12"/>
      <c r="O38" s="12"/>
      <c r="P38" s="12"/>
      <c r="Q38" s="12"/>
      <c r="R38" s="12"/>
      <c r="S38" s="12"/>
      <c r="T38" s="12"/>
      <c r="U38" s="12"/>
      <c r="V38" s="12"/>
      <c r="W38" s="12"/>
    </row>
    <row r="39" spans="2:23" ht="6" customHeight="1">
      <c r="B39" s="180"/>
      <c r="C39" s="181"/>
      <c r="D39" s="140"/>
      <c r="E39" s="140"/>
      <c r="F39" s="140"/>
      <c r="G39" s="140"/>
      <c r="H39" s="140"/>
      <c r="I39" s="140"/>
      <c r="J39" s="141"/>
      <c r="K39" s="211"/>
      <c r="L39" s="12"/>
      <c r="M39" s="12"/>
      <c r="N39" s="12"/>
      <c r="O39" s="12"/>
      <c r="P39" s="12"/>
      <c r="Q39" s="12"/>
      <c r="R39" s="12"/>
      <c r="S39" s="12"/>
      <c r="T39" s="12"/>
      <c r="U39" s="12"/>
      <c r="V39" s="12"/>
      <c r="W39" s="12"/>
    </row>
    <row r="40" spans="2:23">
      <c r="B40" s="184" t="s">
        <v>23</v>
      </c>
      <c r="C40" s="181"/>
      <c r="D40" s="143">
        <v>-2.918000000000001</v>
      </c>
      <c r="E40" s="143">
        <v>-1.3928490527187258</v>
      </c>
      <c r="F40" s="143">
        <v>-4.2469985583244192</v>
      </c>
      <c r="G40" s="143">
        <v>-5.4926837047723502</v>
      </c>
      <c r="H40" s="143">
        <v>-6.3358364751801863</v>
      </c>
      <c r="I40" s="143">
        <v>-7.1968027591992341</v>
      </c>
      <c r="J40" s="144">
        <v>-7.6439088870444367</v>
      </c>
      <c r="K40" s="215"/>
      <c r="L40" s="12"/>
      <c r="M40" s="12"/>
      <c r="N40" s="12"/>
      <c r="O40" s="12"/>
      <c r="P40" s="12"/>
      <c r="Q40" s="12"/>
      <c r="R40" s="12"/>
      <c r="S40" s="12"/>
      <c r="T40" s="12"/>
      <c r="U40" s="12"/>
      <c r="V40" s="12"/>
      <c r="W40" s="12"/>
    </row>
    <row r="41" spans="2:23">
      <c r="B41" s="185" t="s">
        <v>73</v>
      </c>
      <c r="C41" s="181"/>
      <c r="D41" s="143"/>
      <c r="E41" s="143"/>
      <c r="F41" s="143"/>
      <c r="G41" s="143"/>
      <c r="H41" s="143"/>
      <c r="I41" s="143"/>
      <c r="J41" s="144"/>
      <c r="K41" s="215"/>
      <c r="L41" s="12"/>
      <c r="M41" s="12"/>
      <c r="N41" s="12"/>
      <c r="O41" s="12"/>
      <c r="P41" s="12"/>
      <c r="Q41" s="12"/>
      <c r="R41" s="12"/>
      <c r="S41" s="12"/>
      <c r="T41" s="12"/>
      <c r="U41" s="12"/>
      <c r="V41" s="12"/>
      <c r="W41" s="12"/>
    </row>
    <row r="42" spans="2:23">
      <c r="B42" s="213"/>
      <c r="C42" s="186" t="s">
        <v>24</v>
      </c>
      <c r="D42" s="140">
        <v>17.661999999999999</v>
      </c>
      <c r="E42" s="140">
        <v>19.115920417512243</v>
      </c>
      <c r="F42" s="140">
        <v>19.437301576000998</v>
      </c>
      <c r="G42" s="140">
        <v>19.811162836352505</v>
      </c>
      <c r="H42" s="140">
        <v>21.856002039515232</v>
      </c>
      <c r="I42" s="140">
        <v>21.827826942118161</v>
      </c>
      <c r="J42" s="141">
        <v>22.605883567950521</v>
      </c>
      <c r="K42" s="214"/>
      <c r="L42" s="12"/>
      <c r="M42" s="12"/>
      <c r="N42" s="12"/>
      <c r="O42" s="12"/>
      <c r="P42" s="12"/>
      <c r="Q42" s="12"/>
      <c r="R42" s="12"/>
      <c r="S42" s="12"/>
      <c r="T42" s="12"/>
      <c r="U42" s="12"/>
      <c r="V42" s="12"/>
      <c r="W42" s="12"/>
    </row>
    <row r="43" spans="2:23">
      <c r="B43" s="213"/>
      <c r="C43" s="186" t="s">
        <v>5</v>
      </c>
      <c r="D43" s="140">
        <v>-11.528</v>
      </c>
      <c r="E43" s="140">
        <v>-12.045009002786303</v>
      </c>
      <c r="F43" s="140">
        <v>-12.663919915503076</v>
      </c>
      <c r="G43" s="140">
        <v>-13.323141379327041</v>
      </c>
      <c r="H43" s="140">
        <v>-14.016678674368022</v>
      </c>
      <c r="I43" s="140">
        <v>-14.746318114234931</v>
      </c>
      <c r="J43" s="141">
        <v>-15.513938999248534</v>
      </c>
      <c r="K43" s="214"/>
      <c r="L43" s="12"/>
      <c r="M43" s="12"/>
      <c r="N43" s="12"/>
      <c r="O43" s="12"/>
      <c r="P43" s="12"/>
      <c r="Q43" s="12"/>
      <c r="R43" s="12"/>
      <c r="S43" s="12"/>
      <c r="T43" s="12"/>
      <c r="U43" s="12"/>
      <c r="V43" s="12"/>
      <c r="W43" s="12"/>
    </row>
    <row r="44" spans="2:23">
      <c r="B44" s="213"/>
      <c r="C44" s="186" t="s">
        <v>25</v>
      </c>
      <c r="D44" s="140">
        <v>0</v>
      </c>
      <c r="E44" s="140">
        <v>0</v>
      </c>
      <c r="F44" s="140">
        <v>0</v>
      </c>
      <c r="G44" s="140">
        <v>0</v>
      </c>
      <c r="H44" s="140">
        <v>0</v>
      </c>
      <c r="I44" s="140">
        <v>0</v>
      </c>
      <c r="J44" s="141">
        <v>0</v>
      </c>
      <c r="K44" s="214"/>
      <c r="L44" s="12"/>
      <c r="M44" s="12"/>
      <c r="N44" s="12"/>
      <c r="O44" s="12"/>
      <c r="P44" s="12"/>
      <c r="Q44" s="12"/>
      <c r="R44" s="12"/>
      <c r="S44" s="12"/>
      <c r="T44" s="12"/>
      <c r="U44" s="12"/>
      <c r="V44" s="12"/>
      <c r="W44" s="12"/>
    </row>
    <row r="45" spans="2:23">
      <c r="B45" s="213"/>
      <c r="C45" s="186" t="s">
        <v>26</v>
      </c>
      <c r="D45" s="140">
        <v>-9.952</v>
      </c>
      <c r="E45" s="140">
        <v>-9.3163134351957577</v>
      </c>
      <c r="F45" s="140">
        <v>-11.72412084048767</v>
      </c>
      <c r="G45" s="140">
        <v>-12.544260151555338</v>
      </c>
      <c r="H45" s="140">
        <v>-14.94006700180198</v>
      </c>
      <c r="I45" s="140">
        <v>-15.08766315210905</v>
      </c>
      <c r="J45" s="141">
        <v>-15.663644788804685</v>
      </c>
      <c r="K45" s="214"/>
      <c r="L45" s="12"/>
      <c r="M45" s="12"/>
      <c r="N45" s="12"/>
      <c r="O45" s="12"/>
      <c r="P45" s="12"/>
      <c r="Q45" s="12"/>
      <c r="R45" s="12"/>
      <c r="S45" s="12"/>
      <c r="T45" s="12"/>
      <c r="U45" s="12"/>
      <c r="V45" s="12"/>
      <c r="W45" s="12"/>
    </row>
    <row r="46" spans="2:23">
      <c r="B46" s="213"/>
      <c r="C46" s="186" t="s">
        <v>27</v>
      </c>
      <c r="D46" s="140">
        <v>2.16</v>
      </c>
      <c r="E46" s="140">
        <v>2.2530327444067981</v>
      </c>
      <c r="F46" s="140">
        <v>2.2725035961592543</v>
      </c>
      <c r="G46" s="140">
        <v>2.2988690990345031</v>
      </c>
      <c r="H46" s="140">
        <v>2.5523057348838467</v>
      </c>
      <c r="I46" s="140">
        <v>2.554141392462101</v>
      </c>
      <c r="J46" s="141">
        <v>2.6552926267927601</v>
      </c>
      <c r="K46" s="214"/>
      <c r="L46" s="12"/>
      <c r="M46" s="12"/>
      <c r="N46" s="12"/>
      <c r="O46" s="12"/>
      <c r="P46" s="12"/>
      <c r="Q46" s="12"/>
      <c r="R46" s="12"/>
      <c r="S46" s="12"/>
      <c r="T46" s="12"/>
      <c r="U46" s="12"/>
      <c r="V46" s="12"/>
      <c r="W46" s="12"/>
    </row>
    <row r="47" spans="2:23">
      <c r="B47" s="213"/>
      <c r="C47" s="186" t="s">
        <v>30</v>
      </c>
      <c r="D47" s="140">
        <v>-1.26</v>
      </c>
      <c r="E47" s="140">
        <v>-1.4004797766557058</v>
      </c>
      <c r="F47" s="140">
        <v>-1.5687629744939258</v>
      </c>
      <c r="G47" s="140">
        <v>-1.7353141092769795</v>
      </c>
      <c r="H47" s="140">
        <v>-1.7873985734092639</v>
      </c>
      <c r="I47" s="140">
        <v>-1.7447898274355156</v>
      </c>
      <c r="J47" s="141">
        <v>-1.7275012937344985</v>
      </c>
      <c r="K47" s="214"/>
      <c r="L47" s="12"/>
      <c r="M47" s="12"/>
      <c r="N47" s="12"/>
      <c r="O47" s="12"/>
      <c r="P47" s="12"/>
      <c r="Q47" s="12"/>
      <c r="R47" s="12"/>
      <c r="S47" s="12"/>
      <c r="T47" s="12"/>
      <c r="U47" s="12"/>
      <c r="V47" s="12"/>
      <c r="W47" s="12"/>
    </row>
    <row r="48" spans="2:23">
      <c r="B48" s="216"/>
      <c r="C48" s="217"/>
      <c r="D48" s="218"/>
      <c r="E48" s="218"/>
      <c r="F48" s="218"/>
      <c r="G48" s="218"/>
      <c r="H48" s="218"/>
      <c r="I48" s="218"/>
      <c r="J48" s="219"/>
      <c r="K48" s="214"/>
      <c r="L48" s="12"/>
      <c r="M48" s="12"/>
      <c r="N48" s="12"/>
      <c r="O48" s="12"/>
      <c r="P48" s="12"/>
      <c r="Q48" s="12"/>
      <c r="R48" s="12"/>
      <c r="S48" s="12"/>
      <c r="T48" s="12"/>
      <c r="U48" s="12"/>
      <c r="V48" s="12"/>
      <c r="W48" s="12"/>
    </row>
    <row r="49" spans="2:23">
      <c r="B49" s="180" t="s">
        <v>228</v>
      </c>
      <c r="C49" s="181"/>
      <c r="D49" s="162"/>
      <c r="E49" s="162"/>
      <c r="F49" s="162"/>
      <c r="G49" s="162"/>
      <c r="H49" s="162"/>
      <c r="I49" s="162"/>
      <c r="J49" s="163"/>
      <c r="K49" s="214"/>
      <c r="L49" s="12"/>
      <c r="M49" s="12"/>
      <c r="N49" s="12"/>
      <c r="O49" s="12"/>
      <c r="P49" s="12"/>
      <c r="Q49" s="12"/>
      <c r="R49" s="12"/>
      <c r="S49" s="12"/>
      <c r="T49" s="12"/>
      <c r="U49" s="12"/>
      <c r="V49" s="12"/>
      <c r="W49" s="12"/>
    </row>
    <row r="50" spans="2:23" ht="5.25" customHeight="1">
      <c r="B50" s="180"/>
      <c r="C50" s="181"/>
      <c r="D50" s="140"/>
      <c r="E50" s="140"/>
      <c r="F50" s="140"/>
      <c r="G50" s="140"/>
      <c r="H50" s="140"/>
      <c r="I50" s="140"/>
      <c r="J50" s="141"/>
      <c r="K50" s="214"/>
      <c r="L50" s="12"/>
      <c r="M50" s="12"/>
      <c r="N50" s="12"/>
      <c r="O50" s="12"/>
      <c r="P50" s="12"/>
      <c r="Q50" s="12"/>
      <c r="R50" s="12"/>
      <c r="S50" s="12"/>
      <c r="T50" s="12"/>
      <c r="U50" s="12"/>
      <c r="V50" s="12"/>
      <c r="W50" s="12"/>
    </row>
    <row r="51" spans="2:23">
      <c r="B51" s="184" t="s">
        <v>19</v>
      </c>
      <c r="C51" s="181"/>
      <c r="D51" s="143">
        <v>3.8409999999999993</v>
      </c>
      <c r="E51" s="143">
        <v>2.7953130424748061</v>
      </c>
      <c r="F51" s="143">
        <v>0.68377853457603699</v>
      </c>
      <c r="G51" s="143">
        <v>0.71464099183916474</v>
      </c>
      <c r="H51" s="143">
        <v>0.74432150766102012</v>
      </c>
      <c r="I51" s="143">
        <v>0.77450550414429653</v>
      </c>
      <c r="J51" s="144">
        <v>0.80526112437442254</v>
      </c>
      <c r="K51" s="214"/>
      <c r="L51" s="12"/>
      <c r="M51" s="12"/>
      <c r="N51" s="12"/>
      <c r="O51" s="12"/>
      <c r="P51" s="12"/>
      <c r="Q51" s="12"/>
      <c r="R51" s="12"/>
      <c r="S51" s="12"/>
      <c r="T51" s="12"/>
      <c r="U51" s="12"/>
      <c r="V51" s="12"/>
      <c r="W51" s="12"/>
    </row>
    <row r="52" spans="2:23">
      <c r="B52" s="185" t="s">
        <v>73</v>
      </c>
      <c r="C52" s="181"/>
      <c r="D52" s="143"/>
      <c r="E52" s="143"/>
      <c r="F52" s="143"/>
      <c r="G52" s="143"/>
      <c r="H52" s="143"/>
      <c r="I52" s="143"/>
      <c r="J52" s="144"/>
      <c r="K52" s="214"/>
      <c r="L52" s="12"/>
      <c r="M52" s="12"/>
      <c r="N52" s="12"/>
      <c r="O52" s="12"/>
      <c r="P52" s="12"/>
      <c r="Q52" s="12"/>
      <c r="R52" s="12"/>
      <c r="S52" s="12"/>
      <c r="T52" s="12"/>
      <c r="U52" s="12"/>
      <c r="V52" s="12"/>
      <c r="W52" s="12"/>
    </row>
    <row r="53" spans="2:23">
      <c r="B53" s="213"/>
      <c r="C53" s="186" t="s">
        <v>22</v>
      </c>
      <c r="D53" s="140">
        <v>3.8409999999999993</v>
      </c>
      <c r="E53" s="140">
        <v>2.7953130424748061</v>
      </c>
      <c r="F53" s="140">
        <v>0.68377853457603699</v>
      </c>
      <c r="G53" s="140">
        <v>0.71464099183916474</v>
      </c>
      <c r="H53" s="140">
        <v>0.74432150766102012</v>
      </c>
      <c r="I53" s="140">
        <v>0.77450550414429653</v>
      </c>
      <c r="J53" s="141">
        <v>0.80526112437442254</v>
      </c>
      <c r="K53" s="214"/>
      <c r="L53" s="12"/>
      <c r="M53" s="12"/>
      <c r="N53" s="12"/>
      <c r="O53" s="12"/>
      <c r="P53" s="12"/>
      <c r="Q53" s="12"/>
      <c r="R53" s="12"/>
      <c r="S53" s="12"/>
      <c r="T53" s="12"/>
      <c r="U53" s="12"/>
      <c r="V53" s="12"/>
      <c r="W53" s="12"/>
    </row>
    <row r="54" spans="2:23" ht="6" customHeight="1">
      <c r="B54" s="213"/>
      <c r="C54" s="186"/>
      <c r="D54" s="140"/>
      <c r="E54" s="140"/>
      <c r="F54" s="140"/>
      <c r="G54" s="140"/>
      <c r="H54" s="140"/>
      <c r="I54" s="140"/>
      <c r="J54" s="141"/>
      <c r="K54" s="214"/>
      <c r="L54" s="12"/>
      <c r="M54" s="12"/>
      <c r="N54" s="12"/>
      <c r="O54" s="12"/>
      <c r="P54" s="12"/>
      <c r="Q54" s="12"/>
      <c r="R54" s="12"/>
      <c r="S54" s="12"/>
      <c r="T54" s="12"/>
      <c r="U54" s="12"/>
      <c r="V54" s="12"/>
      <c r="W54" s="12"/>
    </row>
    <row r="55" spans="2:23">
      <c r="B55" s="184" t="s">
        <v>23</v>
      </c>
      <c r="C55" s="181"/>
      <c r="D55" s="143">
        <v>3.6340000000000017</v>
      </c>
      <c r="E55" s="143">
        <v>3.4572902255216396</v>
      </c>
      <c r="F55" s="143">
        <v>1.4672327282070283E-3</v>
      </c>
      <c r="G55" s="143">
        <v>-0.63792317943571553</v>
      </c>
      <c r="H55" s="143">
        <v>-0.79199116093449362</v>
      </c>
      <c r="I55" s="143">
        <v>-0.65528319563290638</v>
      </c>
      <c r="J55" s="144">
        <v>-0.58264372786108864</v>
      </c>
      <c r="K55" s="214"/>
      <c r="L55" s="12"/>
      <c r="M55" s="12"/>
      <c r="N55" s="12"/>
      <c r="O55" s="12"/>
      <c r="P55" s="12"/>
      <c r="Q55" s="12"/>
      <c r="R55" s="12"/>
      <c r="S55" s="12"/>
      <c r="T55" s="12"/>
      <c r="U55" s="12"/>
      <c r="V55" s="12"/>
      <c r="W55" s="12"/>
    </row>
    <row r="56" spans="2:23">
      <c r="B56" s="185" t="s">
        <v>73</v>
      </c>
      <c r="C56" s="181"/>
      <c r="D56" s="143"/>
      <c r="E56" s="143"/>
      <c r="F56" s="143"/>
      <c r="G56" s="143"/>
      <c r="H56" s="143"/>
      <c r="I56" s="143"/>
      <c r="J56" s="144"/>
      <c r="K56" s="214"/>
      <c r="L56" s="12"/>
      <c r="M56" s="12"/>
      <c r="N56" s="12"/>
      <c r="O56" s="12"/>
      <c r="P56" s="12"/>
      <c r="Q56" s="12"/>
      <c r="R56" s="12"/>
      <c r="S56" s="12"/>
      <c r="T56" s="12"/>
      <c r="U56" s="12"/>
      <c r="V56" s="12"/>
      <c r="W56" s="12"/>
    </row>
    <row r="57" spans="2:23">
      <c r="B57" s="213"/>
      <c r="C57" s="186" t="s">
        <v>24</v>
      </c>
      <c r="D57" s="140">
        <v>17.011000000000003</v>
      </c>
      <c r="E57" s="140">
        <v>16.448498728454396</v>
      </c>
      <c r="F57" s="140">
        <v>10.308811991647215</v>
      </c>
      <c r="G57" s="140">
        <v>10.505897523446018</v>
      </c>
      <c r="H57" s="140">
        <v>10.122176049293499</v>
      </c>
      <c r="I57" s="140">
        <v>10.268131447423709</v>
      </c>
      <c r="J57" s="141">
        <v>10.545193294443182</v>
      </c>
      <c r="K57" s="214"/>
      <c r="L57" s="12"/>
      <c r="M57" s="12"/>
      <c r="N57" s="12"/>
      <c r="O57" s="12"/>
      <c r="P57" s="12"/>
      <c r="Q57" s="12"/>
      <c r="R57" s="12"/>
      <c r="S57" s="12"/>
      <c r="T57" s="12"/>
      <c r="U57" s="12"/>
      <c r="V57" s="12"/>
      <c r="W57" s="12"/>
    </row>
    <row r="58" spans="2:23">
      <c r="B58" s="213"/>
      <c r="C58" s="186" t="s">
        <v>5</v>
      </c>
      <c r="D58" s="140">
        <v>-10.976000000000001</v>
      </c>
      <c r="E58" s="140">
        <v>-10.673460768244015</v>
      </c>
      <c r="F58" s="140">
        <v>-9.629342944904689</v>
      </c>
      <c r="G58" s="140">
        <v>-9.8040840759336003</v>
      </c>
      <c r="H58" s="140">
        <v>-9.9820101255029279</v>
      </c>
      <c r="I58" s="140">
        <v>-10.164188831967412</v>
      </c>
      <c r="J58" s="141">
        <v>-10.350935197767479</v>
      </c>
      <c r="K58" s="214"/>
      <c r="L58" s="12"/>
      <c r="M58" s="12"/>
      <c r="N58" s="12"/>
      <c r="O58" s="12"/>
      <c r="P58" s="12"/>
      <c r="Q58" s="12"/>
      <c r="R58" s="12"/>
      <c r="S58" s="12"/>
      <c r="T58" s="12"/>
      <c r="U58" s="12"/>
      <c r="V58" s="12"/>
      <c r="W58" s="12"/>
    </row>
    <row r="59" spans="2:23">
      <c r="B59" s="213"/>
      <c r="C59" s="186" t="s">
        <v>25</v>
      </c>
      <c r="D59" s="140">
        <v>2.1999999999999999E-2</v>
      </c>
      <c r="E59" s="140">
        <v>2.5333333333333333E-2</v>
      </c>
      <c r="F59" s="140">
        <v>2.5333333333333333E-2</v>
      </c>
      <c r="G59" s="140">
        <v>2.5333333333333333E-2</v>
      </c>
      <c r="H59" s="140">
        <v>2.5333333333333333E-2</v>
      </c>
      <c r="I59" s="140">
        <v>2.5333333333333333E-2</v>
      </c>
      <c r="J59" s="141">
        <v>2.5333333333333333E-2</v>
      </c>
      <c r="K59" s="214"/>
      <c r="L59" s="12"/>
      <c r="M59" s="12"/>
      <c r="N59" s="12"/>
      <c r="O59" s="12"/>
      <c r="P59" s="12"/>
      <c r="Q59" s="12"/>
      <c r="R59" s="12"/>
      <c r="S59" s="12"/>
      <c r="T59" s="12"/>
      <c r="U59" s="12"/>
      <c r="V59" s="12"/>
      <c r="W59" s="12"/>
    </row>
    <row r="60" spans="2:23">
      <c r="B60" s="213"/>
      <c r="C60" s="186" t="s">
        <v>26</v>
      </c>
      <c r="D60" s="140">
        <v>-2.4849999999999999</v>
      </c>
      <c r="E60" s="140">
        <v>-2.4050810680220764</v>
      </c>
      <c r="F60" s="140">
        <v>-0.76533514734765296</v>
      </c>
      <c r="G60" s="140">
        <v>-1.4270699602814672</v>
      </c>
      <c r="H60" s="140">
        <v>-1.0194904180583986</v>
      </c>
      <c r="I60" s="140">
        <v>-0.84655914442253788</v>
      </c>
      <c r="J60" s="141">
        <v>-0.86423515787012561</v>
      </c>
      <c r="K60" s="214"/>
      <c r="L60" s="12"/>
      <c r="M60" s="12"/>
      <c r="N60" s="12"/>
      <c r="O60" s="12"/>
      <c r="P60" s="12"/>
      <c r="Q60" s="12"/>
      <c r="R60" s="12"/>
      <c r="S60" s="12"/>
      <c r="T60" s="12"/>
      <c r="U60" s="12"/>
      <c r="V60" s="12"/>
      <c r="W60" s="12"/>
    </row>
    <row r="61" spans="2:23">
      <c r="B61" s="213"/>
      <c r="C61" s="196" t="s">
        <v>27</v>
      </c>
      <c r="D61" s="140">
        <v>0.114</v>
      </c>
      <c r="E61" s="140">
        <v>0.114</v>
      </c>
      <c r="F61" s="140">
        <v>0.114</v>
      </c>
      <c r="G61" s="140">
        <v>0.114</v>
      </c>
      <c r="H61" s="140">
        <v>0.114</v>
      </c>
      <c r="I61" s="140">
        <v>0.114</v>
      </c>
      <c r="J61" s="141">
        <v>0.114</v>
      </c>
      <c r="K61" s="214"/>
      <c r="L61" s="12"/>
      <c r="M61" s="12"/>
      <c r="N61" s="12"/>
      <c r="O61" s="12"/>
      <c r="P61" s="12"/>
      <c r="Q61" s="12"/>
      <c r="R61" s="12"/>
      <c r="S61" s="12"/>
      <c r="T61" s="12"/>
      <c r="U61" s="12"/>
      <c r="V61" s="12"/>
      <c r="W61" s="12"/>
    </row>
    <row r="62" spans="2:23">
      <c r="B62" s="213"/>
      <c r="C62" s="196" t="s">
        <v>30</v>
      </c>
      <c r="D62" s="140">
        <v>-5.1999999999999998E-2</v>
      </c>
      <c r="E62" s="140">
        <v>-5.1999999999999998E-2</v>
      </c>
      <c r="F62" s="140">
        <v>-5.1999999999999998E-2</v>
      </c>
      <c r="G62" s="140">
        <v>-5.1999999999999998E-2</v>
      </c>
      <c r="H62" s="140">
        <v>-5.1999999999999998E-2</v>
      </c>
      <c r="I62" s="140">
        <v>-5.1999999999999998E-2</v>
      </c>
      <c r="J62" s="141">
        <v>-5.1999999999999998E-2</v>
      </c>
      <c r="K62" s="214"/>
      <c r="L62" s="12"/>
      <c r="M62" s="12"/>
      <c r="N62" s="12"/>
      <c r="O62" s="12"/>
      <c r="P62" s="12"/>
      <c r="Q62" s="12"/>
      <c r="R62" s="12"/>
      <c r="S62" s="12"/>
      <c r="T62" s="12"/>
      <c r="U62" s="12"/>
      <c r="V62" s="12"/>
      <c r="W62" s="12"/>
    </row>
    <row r="63" spans="2:23" ht="6" customHeight="1">
      <c r="B63" s="187"/>
      <c r="C63" s="188"/>
      <c r="D63" s="201"/>
      <c r="E63" s="201"/>
      <c r="F63" s="201"/>
      <c r="G63" s="201"/>
      <c r="H63" s="201"/>
      <c r="I63" s="201"/>
      <c r="J63" s="202"/>
      <c r="K63" s="214"/>
      <c r="L63" s="12"/>
      <c r="M63" s="12"/>
      <c r="N63" s="12"/>
      <c r="O63" s="12"/>
      <c r="P63" s="12"/>
      <c r="Q63" s="12"/>
      <c r="R63" s="12"/>
      <c r="S63" s="12"/>
      <c r="T63" s="12"/>
      <c r="U63" s="12"/>
      <c r="V63" s="12"/>
      <c r="W63" s="12"/>
    </row>
    <row r="64" spans="2:23">
      <c r="B64" s="180" t="s">
        <v>229</v>
      </c>
      <c r="C64" s="181"/>
      <c r="D64" s="162"/>
      <c r="E64" s="162"/>
      <c r="F64" s="162"/>
      <c r="G64" s="162"/>
      <c r="H64" s="162"/>
      <c r="I64" s="162"/>
      <c r="J64" s="163"/>
      <c r="K64" s="211"/>
      <c r="L64" s="12"/>
      <c r="M64" s="12"/>
      <c r="N64" s="12"/>
      <c r="O64" s="12"/>
      <c r="P64" s="12"/>
      <c r="Q64" s="12"/>
      <c r="R64" s="12"/>
      <c r="S64" s="12"/>
      <c r="T64" s="12"/>
      <c r="U64" s="12"/>
      <c r="V64" s="12"/>
      <c r="W64" s="12"/>
    </row>
    <row r="65" spans="2:26" ht="6" customHeight="1">
      <c r="B65" s="180"/>
      <c r="C65" s="181"/>
      <c r="D65" s="140"/>
      <c r="E65" s="140"/>
      <c r="F65" s="140"/>
      <c r="G65" s="140"/>
      <c r="H65" s="140"/>
      <c r="I65" s="140"/>
      <c r="J65" s="141"/>
      <c r="K65" s="211"/>
      <c r="L65" s="12"/>
      <c r="M65" s="12"/>
      <c r="N65" s="12"/>
      <c r="O65" s="12"/>
      <c r="P65" s="12"/>
      <c r="Q65" s="12"/>
      <c r="R65" s="12"/>
      <c r="S65" s="12"/>
      <c r="T65" s="12"/>
      <c r="U65" s="12"/>
      <c r="V65" s="12"/>
      <c r="W65" s="12"/>
    </row>
    <row r="66" spans="2:26">
      <c r="B66" s="184" t="s">
        <v>19</v>
      </c>
      <c r="C66" s="181"/>
      <c r="D66" s="143">
        <v>-13.154999999999999</v>
      </c>
      <c r="E66" s="143">
        <v>-13.664364752385124</v>
      </c>
      <c r="F66" s="143">
        <v>-11.618859024801321</v>
      </c>
      <c r="G66" s="143">
        <v>-9.7774290667991615</v>
      </c>
      <c r="H66" s="143">
        <v>-8.3374007516020363</v>
      </c>
      <c r="I66" s="143">
        <v>-7.4883553496008437</v>
      </c>
      <c r="J66" s="144">
        <v>-6.4524111573996867</v>
      </c>
      <c r="K66" s="212"/>
      <c r="L66" s="12"/>
      <c r="M66" s="12"/>
      <c r="N66" s="12"/>
      <c r="O66" s="12"/>
      <c r="P66" s="12"/>
      <c r="Q66" s="12"/>
      <c r="R66" s="12"/>
      <c r="S66" s="12"/>
      <c r="T66" s="12"/>
      <c r="U66" s="12"/>
      <c r="V66" s="12"/>
      <c r="W66" s="12"/>
    </row>
    <row r="67" spans="2:26">
      <c r="B67" s="185" t="s">
        <v>73</v>
      </c>
      <c r="C67" s="181"/>
      <c r="D67" s="143"/>
      <c r="E67" s="143"/>
      <c r="F67" s="143"/>
      <c r="G67" s="143"/>
      <c r="H67" s="143"/>
      <c r="I67" s="143"/>
      <c r="J67" s="144"/>
      <c r="K67" s="212"/>
      <c r="L67" s="12"/>
      <c r="M67" s="12"/>
      <c r="N67" s="12"/>
      <c r="O67" s="12"/>
      <c r="P67" s="12"/>
      <c r="Q67" s="12"/>
      <c r="R67" s="12"/>
      <c r="S67" s="12"/>
      <c r="T67" s="12"/>
      <c r="U67" s="12"/>
      <c r="V67" s="12"/>
      <c r="W67" s="12"/>
      <c r="Z67" s="194"/>
    </row>
    <row r="68" spans="2:26">
      <c r="B68" s="213"/>
      <c r="C68" s="186" t="s">
        <v>22</v>
      </c>
      <c r="D68" s="140">
        <v>-13.154999999999999</v>
      </c>
      <c r="E68" s="140">
        <v>-13.664364752385124</v>
      </c>
      <c r="F68" s="140">
        <v>-11.618859024801321</v>
      </c>
      <c r="G68" s="140">
        <v>-9.7774290667991615</v>
      </c>
      <c r="H68" s="140">
        <v>-8.3374007516020363</v>
      </c>
      <c r="I68" s="140">
        <v>-7.4883553496008437</v>
      </c>
      <c r="J68" s="141">
        <v>-6.4524111573996867</v>
      </c>
      <c r="K68" s="220"/>
      <c r="L68" s="12"/>
      <c r="M68" s="12"/>
      <c r="N68" s="12"/>
      <c r="O68" s="12"/>
      <c r="P68" s="12"/>
      <c r="Q68" s="12"/>
      <c r="R68" s="12"/>
      <c r="S68" s="12"/>
      <c r="T68" s="12"/>
      <c r="U68" s="12"/>
      <c r="V68" s="12"/>
      <c r="W68" s="12"/>
    </row>
    <row r="69" spans="2:26" ht="6" customHeight="1">
      <c r="B69" s="213"/>
      <c r="C69" s="186"/>
      <c r="D69" s="140"/>
      <c r="E69" s="140"/>
      <c r="F69" s="140"/>
      <c r="G69" s="140"/>
      <c r="H69" s="140"/>
      <c r="I69" s="140"/>
      <c r="J69" s="141"/>
      <c r="K69" s="214"/>
      <c r="L69" s="12"/>
      <c r="M69" s="12"/>
      <c r="N69" s="12"/>
      <c r="O69" s="12"/>
      <c r="P69" s="12"/>
      <c r="Q69" s="12"/>
      <c r="R69" s="12"/>
      <c r="S69" s="12"/>
      <c r="T69" s="12"/>
      <c r="U69" s="12"/>
      <c r="V69" s="12"/>
      <c r="W69" s="12"/>
    </row>
    <row r="70" spans="2:26">
      <c r="B70" s="184" t="s">
        <v>23</v>
      </c>
      <c r="C70" s="181"/>
      <c r="D70" s="143">
        <v>3.0000000000000002E-2</v>
      </c>
      <c r="E70" s="143">
        <v>3.1929181189629022E-2</v>
      </c>
      <c r="F70" s="143">
        <v>3.3733849970345189E-2</v>
      </c>
      <c r="G70" s="143">
        <v>3.541093302548097E-2</v>
      </c>
      <c r="H70" s="143">
        <v>3.7265895053718801E-2</v>
      </c>
      <c r="I70" s="143">
        <v>3.9275154812217286E-2</v>
      </c>
      <c r="J70" s="144">
        <v>4.1387758433984165E-2</v>
      </c>
      <c r="K70" s="215"/>
      <c r="L70" s="12"/>
      <c r="M70" s="12"/>
      <c r="N70" s="12"/>
      <c r="O70" s="12"/>
      <c r="P70" s="12"/>
      <c r="Q70" s="12"/>
      <c r="R70" s="12"/>
      <c r="S70" s="12"/>
      <c r="T70" s="12"/>
      <c r="U70" s="12"/>
      <c r="V70" s="12"/>
      <c r="W70" s="12"/>
    </row>
    <row r="71" spans="2:26">
      <c r="B71" s="185" t="s">
        <v>73</v>
      </c>
      <c r="C71" s="181"/>
      <c r="D71" s="143"/>
      <c r="E71" s="143"/>
      <c r="F71" s="143"/>
      <c r="G71" s="143"/>
      <c r="H71" s="143"/>
      <c r="I71" s="143"/>
      <c r="J71" s="144"/>
      <c r="K71" s="215"/>
      <c r="L71" s="12"/>
      <c r="M71" s="12"/>
      <c r="N71" s="12"/>
      <c r="O71" s="12"/>
      <c r="P71" s="12"/>
      <c r="Q71" s="12"/>
      <c r="R71" s="12"/>
      <c r="S71" s="12"/>
      <c r="T71" s="12"/>
      <c r="U71" s="12"/>
      <c r="V71" s="12"/>
      <c r="W71" s="12"/>
    </row>
    <row r="72" spans="2:26">
      <c r="B72" s="213"/>
      <c r="C72" s="186" t="s">
        <v>24</v>
      </c>
      <c r="D72" s="140">
        <v>5.7000000000000002E-2</v>
      </c>
      <c r="E72" s="140">
        <v>5.8929181189629025E-2</v>
      </c>
      <c r="F72" s="140">
        <v>6.0733849970345186E-2</v>
      </c>
      <c r="G72" s="140">
        <v>6.2410933025480966E-2</v>
      </c>
      <c r="H72" s="140">
        <v>6.4265895053718797E-2</v>
      </c>
      <c r="I72" s="140">
        <v>6.6275154812217282E-2</v>
      </c>
      <c r="J72" s="141">
        <v>6.8387758433984161E-2</v>
      </c>
      <c r="K72" s="214"/>
      <c r="L72" s="12"/>
      <c r="M72" s="12"/>
      <c r="N72" s="12"/>
      <c r="O72" s="12"/>
      <c r="P72" s="12"/>
      <c r="Q72" s="12"/>
      <c r="R72" s="12"/>
      <c r="S72" s="12"/>
      <c r="T72" s="12"/>
      <c r="U72" s="12"/>
      <c r="V72" s="12"/>
      <c r="W72" s="12"/>
    </row>
    <row r="73" spans="2:26">
      <c r="B73" s="213"/>
      <c r="C73" s="186" t="s">
        <v>5</v>
      </c>
      <c r="D73" s="140">
        <v>-2.7E-2</v>
      </c>
      <c r="E73" s="140">
        <v>-2.7E-2</v>
      </c>
      <c r="F73" s="140">
        <v>-2.7E-2</v>
      </c>
      <c r="G73" s="140">
        <v>-2.7E-2</v>
      </c>
      <c r="H73" s="140">
        <v>-2.7E-2</v>
      </c>
      <c r="I73" s="140">
        <v>-2.7E-2</v>
      </c>
      <c r="J73" s="141">
        <v>-2.7E-2</v>
      </c>
      <c r="K73" s="214"/>
      <c r="L73" s="12"/>
      <c r="M73" s="12"/>
      <c r="N73" s="12"/>
      <c r="O73" s="12"/>
      <c r="P73" s="12"/>
      <c r="Q73" s="12"/>
      <c r="R73" s="12"/>
      <c r="S73" s="12"/>
      <c r="T73" s="12"/>
      <c r="U73" s="12"/>
      <c r="V73" s="12"/>
      <c r="W73" s="12"/>
    </row>
    <row r="74" spans="2:26">
      <c r="B74" s="213"/>
      <c r="C74" s="186" t="s">
        <v>25</v>
      </c>
      <c r="D74" s="140">
        <v>0</v>
      </c>
      <c r="E74" s="140">
        <v>0</v>
      </c>
      <c r="F74" s="140">
        <v>0</v>
      </c>
      <c r="G74" s="140">
        <v>0</v>
      </c>
      <c r="H74" s="140">
        <v>0</v>
      </c>
      <c r="I74" s="140">
        <v>0</v>
      </c>
      <c r="J74" s="141">
        <v>0</v>
      </c>
      <c r="K74" s="214"/>
      <c r="L74" s="12"/>
      <c r="M74" s="12"/>
      <c r="N74" s="12"/>
      <c r="O74" s="12"/>
      <c r="P74" s="12"/>
      <c r="Q74" s="12"/>
      <c r="R74" s="12"/>
      <c r="S74" s="12"/>
      <c r="T74" s="12"/>
      <c r="U74" s="12"/>
      <c r="V74" s="12"/>
      <c r="W74" s="12"/>
    </row>
    <row r="75" spans="2:26">
      <c r="B75" s="213"/>
      <c r="C75" s="186" t="s">
        <v>26</v>
      </c>
      <c r="D75" s="140">
        <v>0</v>
      </c>
      <c r="E75" s="140">
        <v>0</v>
      </c>
      <c r="F75" s="140">
        <v>0</v>
      </c>
      <c r="G75" s="140">
        <v>0</v>
      </c>
      <c r="H75" s="140">
        <v>0</v>
      </c>
      <c r="I75" s="140">
        <v>0</v>
      </c>
      <c r="J75" s="141">
        <v>0</v>
      </c>
      <c r="K75" s="214"/>
      <c r="L75" s="12"/>
      <c r="M75" s="12"/>
      <c r="N75" s="12"/>
      <c r="O75" s="12"/>
      <c r="P75" s="12"/>
      <c r="Q75" s="12"/>
      <c r="R75" s="12"/>
      <c r="S75" s="12"/>
      <c r="T75" s="12"/>
      <c r="U75" s="12"/>
      <c r="V75" s="12"/>
      <c r="W75" s="12"/>
    </row>
    <row r="76" spans="2:26">
      <c r="B76" s="213"/>
      <c r="C76" s="196" t="s">
        <v>27</v>
      </c>
      <c r="D76" s="140">
        <v>0</v>
      </c>
      <c r="E76" s="140">
        <v>0</v>
      </c>
      <c r="F76" s="140">
        <v>0</v>
      </c>
      <c r="G76" s="140">
        <v>0</v>
      </c>
      <c r="H76" s="140">
        <v>0</v>
      </c>
      <c r="I76" s="140">
        <v>0</v>
      </c>
      <c r="J76" s="141">
        <v>0</v>
      </c>
      <c r="K76" s="214"/>
      <c r="L76" s="12"/>
      <c r="M76" s="12"/>
      <c r="N76" s="12"/>
      <c r="O76" s="12"/>
      <c r="P76" s="12"/>
      <c r="Q76" s="12"/>
      <c r="R76" s="12"/>
      <c r="S76" s="12"/>
      <c r="T76" s="12"/>
      <c r="U76" s="12"/>
      <c r="V76" s="12"/>
      <c r="W76" s="12"/>
    </row>
    <row r="77" spans="2:26">
      <c r="B77" s="213"/>
      <c r="C77" s="196" t="s">
        <v>30</v>
      </c>
      <c r="D77" s="140">
        <v>0</v>
      </c>
      <c r="E77" s="140">
        <v>0</v>
      </c>
      <c r="F77" s="140">
        <v>0</v>
      </c>
      <c r="G77" s="140">
        <v>0</v>
      </c>
      <c r="H77" s="140">
        <v>0</v>
      </c>
      <c r="I77" s="140">
        <v>0</v>
      </c>
      <c r="J77" s="141">
        <v>0</v>
      </c>
      <c r="K77" s="214"/>
      <c r="L77" s="12"/>
      <c r="M77" s="12"/>
      <c r="N77" s="12"/>
      <c r="O77" s="12"/>
      <c r="P77" s="12"/>
      <c r="Q77" s="12"/>
      <c r="R77" s="12"/>
      <c r="S77" s="12"/>
      <c r="T77" s="12"/>
      <c r="U77" s="12"/>
      <c r="V77" s="12"/>
      <c r="W77" s="12"/>
    </row>
    <row r="78" spans="2:26" ht="6" customHeight="1">
      <c r="B78" s="216"/>
      <c r="C78" s="217"/>
      <c r="D78" s="218"/>
      <c r="E78" s="218"/>
      <c r="F78" s="218"/>
      <c r="G78" s="218"/>
      <c r="H78" s="218"/>
      <c r="I78" s="218"/>
      <c r="J78" s="219"/>
      <c r="K78" s="214"/>
      <c r="L78" s="12"/>
      <c r="M78" s="12"/>
      <c r="N78" s="12"/>
      <c r="O78" s="12"/>
      <c r="P78" s="12"/>
      <c r="Q78" s="12"/>
      <c r="R78" s="12"/>
      <c r="S78" s="12"/>
      <c r="T78" s="12"/>
      <c r="U78" s="12"/>
      <c r="V78" s="12"/>
      <c r="W78" s="12"/>
    </row>
    <row r="79" spans="2:26" ht="6" customHeight="1">
      <c r="B79" s="213"/>
      <c r="C79" s="196"/>
      <c r="D79" s="140"/>
      <c r="E79" s="140"/>
      <c r="F79" s="140"/>
      <c r="G79" s="140"/>
      <c r="H79" s="140"/>
      <c r="I79" s="140"/>
      <c r="J79" s="141"/>
      <c r="K79" s="214"/>
      <c r="L79" s="12"/>
      <c r="M79" s="12"/>
      <c r="N79" s="12"/>
      <c r="O79" s="12"/>
      <c r="P79" s="12"/>
      <c r="Q79" s="12"/>
      <c r="R79" s="12"/>
      <c r="S79" s="12"/>
      <c r="T79" s="12"/>
      <c r="U79" s="12"/>
      <c r="V79" s="12"/>
      <c r="W79" s="12"/>
    </row>
    <row r="80" spans="2:26">
      <c r="B80" s="184" t="s">
        <v>31</v>
      </c>
      <c r="C80" s="181"/>
      <c r="D80" s="143">
        <v>692.69200000000001</v>
      </c>
      <c r="E80" s="143">
        <v>712.9654938999588</v>
      </c>
      <c r="F80" s="143">
        <v>733.02043656687385</v>
      </c>
      <c r="G80" s="143">
        <v>745.2633024495052</v>
      </c>
      <c r="H80" s="143">
        <v>755.93809943697374</v>
      </c>
      <c r="I80" s="143">
        <v>775.1850542555942</v>
      </c>
      <c r="J80" s="144">
        <v>796.08494875260214</v>
      </c>
      <c r="K80" s="215"/>
      <c r="L80" s="12"/>
      <c r="M80" s="12"/>
      <c r="N80" s="12"/>
      <c r="O80" s="12"/>
      <c r="P80" s="12"/>
      <c r="Q80" s="12"/>
      <c r="R80" s="12"/>
      <c r="S80" s="12"/>
      <c r="T80" s="12"/>
      <c r="U80" s="12"/>
      <c r="V80" s="12"/>
      <c r="W80" s="12"/>
    </row>
    <row r="81" spans="1:24">
      <c r="B81" s="184" t="s">
        <v>32</v>
      </c>
      <c r="C81" s="181"/>
      <c r="D81" s="143">
        <v>38.763000000000005</v>
      </c>
      <c r="E81" s="143">
        <v>43.524270116657725</v>
      </c>
      <c r="F81" s="143">
        <v>38.964408508005853</v>
      </c>
      <c r="G81" s="143">
        <v>46.55622333236709</v>
      </c>
      <c r="H81" s="143">
        <v>54.179392498757053</v>
      </c>
      <c r="I81" s="143">
        <v>53.341116006440771</v>
      </c>
      <c r="J81" s="144">
        <v>55.551885688326017</v>
      </c>
      <c r="K81" s="215"/>
      <c r="L81" s="12"/>
      <c r="M81" s="12"/>
      <c r="N81" s="12"/>
      <c r="O81" s="12"/>
      <c r="P81" s="12"/>
      <c r="Q81" s="12"/>
      <c r="R81" s="12"/>
      <c r="S81" s="12"/>
      <c r="T81" s="12"/>
      <c r="U81" s="12"/>
      <c r="V81" s="12"/>
      <c r="W81" s="12"/>
    </row>
    <row r="82" spans="1:24">
      <c r="B82" s="184" t="s">
        <v>33</v>
      </c>
      <c r="C82" s="221"/>
      <c r="D82" s="222">
        <v>40.78</v>
      </c>
      <c r="E82" s="222">
        <v>40.887230350059937</v>
      </c>
      <c r="F82" s="222">
        <v>40.883679201339568</v>
      </c>
      <c r="G82" s="222">
        <v>42.180236951827538</v>
      </c>
      <c r="H82" s="222">
        <v>43.525823194277649</v>
      </c>
      <c r="I82" s="222">
        <v>44.923579248772825</v>
      </c>
      <c r="J82" s="223">
        <v>46.375993844834895</v>
      </c>
      <c r="K82" s="224"/>
      <c r="L82" s="12"/>
      <c r="M82" s="12"/>
      <c r="N82" s="12"/>
      <c r="O82" s="12"/>
      <c r="P82" s="12"/>
      <c r="Q82" s="12"/>
      <c r="R82" s="12"/>
      <c r="S82" s="12"/>
      <c r="T82" s="12"/>
      <c r="U82" s="12"/>
      <c r="V82" s="12"/>
      <c r="W82" s="12"/>
    </row>
    <row r="83" spans="1:24" ht="6" customHeight="1">
      <c r="B83" s="225"/>
      <c r="C83" s="226"/>
      <c r="D83" s="227"/>
      <c r="E83" s="227"/>
      <c r="F83" s="227"/>
      <c r="G83" s="227"/>
      <c r="H83" s="227"/>
      <c r="I83" s="227"/>
      <c r="J83" s="228"/>
      <c r="K83" s="215"/>
      <c r="L83" s="12"/>
      <c r="M83" s="12"/>
      <c r="N83" s="12"/>
      <c r="O83" s="12"/>
      <c r="P83" s="12"/>
      <c r="Q83" s="12"/>
      <c r="R83" s="12"/>
      <c r="S83" s="12"/>
      <c r="T83" s="12"/>
      <c r="U83" s="12"/>
      <c r="V83" s="12"/>
      <c r="W83" s="12"/>
    </row>
    <row r="84" spans="1:24" ht="3" customHeight="1">
      <c r="B84" s="213"/>
      <c r="C84" s="196"/>
      <c r="D84" s="140"/>
      <c r="E84" s="140"/>
      <c r="F84" s="140"/>
      <c r="G84" s="140"/>
      <c r="H84" s="140"/>
      <c r="I84" s="140"/>
      <c r="J84" s="141"/>
      <c r="K84" s="214"/>
      <c r="L84" s="12"/>
      <c r="M84" s="12"/>
      <c r="N84" s="12"/>
      <c r="O84" s="12"/>
      <c r="P84" s="12"/>
      <c r="Q84" s="12"/>
      <c r="R84" s="12"/>
      <c r="S84" s="12"/>
      <c r="T84" s="12"/>
      <c r="U84" s="12"/>
      <c r="V84" s="12"/>
      <c r="W84" s="12"/>
    </row>
    <row r="85" spans="1:24" ht="15" customHeight="1">
      <c r="B85" s="229" t="s">
        <v>284</v>
      </c>
      <c r="C85" s="230"/>
      <c r="D85" s="152">
        <v>772.23500000000001</v>
      </c>
      <c r="E85" s="152">
        <v>797.3769943666764</v>
      </c>
      <c r="F85" s="152">
        <v>812.8685242762192</v>
      </c>
      <c r="G85" s="152">
        <v>833.99976273369975</v>
      </c>
      <c r="H85" s="152">
        <v>853.64331513000843</v>
      </c>
      <c r="I85" s="152">
        <v>873.44974951080781</v>
      </c>
      <c r="J85" s="153">
        <v>898.01282828576302</v>
      </c>
      <c r="K85" s="215"/>
      <c r="L85" s="12"/>
      <c r="M85" s="12"/>
      <c r="N85" s="12"/>
      <c r="O85" s="12"/>
      <c r="P85" s="12"/>
      <c r="Q85" s="12"/>
      <c r="R85" s="12"/>
      <c r="S85" s="12"/>
      <c r="T85" s="12"/>
      <c r="U85" s="12"/>
      <c r="V85" s="12"/>
      <c r="W85" s="12"/>
    </row>
    <row r="86" spans="1:24" ht="24" customHeight="1">
      <c r="B86" s="621" t="s">
        <v>282</v>
      </c>
      <c r="C86" s="622"/>
      <c r="D86" s="622"/>
      <c r="E86" s="622"/>
      <c r="F86" s="622"/>
      <c r="G86" s="622"/>
      <c r="H86" s="622"/>
      <c r="I86" s="622"/>
      <c r="J86" s="623"/>
      <c r="K86" s="215"/>
      <c r="L86" s="12"/>
      <c r="M86" s="12"/>
      <c r="N86" s="12"/>
      <c r="O86" s="12"/>
      <c r="P86" s="12"/>
      <c r="Q86" s="12"/>
      <c r="R86" s="12"/>
      <c r="S86" s="12"/>
      <c r="T86" s="12"/>
      <c r="U86" s="12"/>
      <c r="V86" s="12"/>
      <c r="W86" s="12"/>
    </row>
    <row r="87" spans="1:24" ht="14.25" customHeight="1" thickBot="1">
      <c r="B87" s="612" t="s">
        <v>285</v>
      </c>
      <c r="C87" s="613"/>
      <c r="D87" s="613"/>
      <c r="E87" s="613"/>
      <c r="F87" s="613"/>
      <c r="G87" s="613"/>
      <c r="H87" s="613"/>
      <c r="I87" s="613"/>
      <c r="J87" s="231"/>
      <c r="K87" s="232"/>
      <c r="L87" s="12"/>
      <c r="M87" s="12"/>
      <c r="N87" s="12"/>
      <c r="O87" s="12"/>
      <c r="P87" s="12"/>
      <c r="Q87" s="12"/>
      <c r="R87" s="12"/>
      <c r="S87" s="12"/>
      <c r="T87" s="12"/>
      <c r="U87" s="12"/>
      <c r="V87" s="12"/>
      <c r="W87" s="12"/>
    </row>
    <row r="88" spans="1:24">
      <c r="A88" s="81"/>
      <c r="B88" s="12"/>
      <c r="C88" s="12"/>
      <c r="D88" s="12"/>
      <c r="E88" s="12"/>
      <c r="F88" s="12"/>
      <c r="G88" s="12"/>
      <c r="H88" s="12"/>
      <c r="I88" s="12"/>
      <c r="J88" s="12"/>
      <c r="K88" s="12"/>
      <c r="L88" s="12"/>
      <c r="M88" s="12"/>
      <c r="N88" s="12"/>
      <c r="O88" s="12"/>
      <c r="P88" s="12"/>
      <c r="Q88" s="12"/>
      <c r="R88" s="12"/>
      <c r="S88" s="12"/>
      <c r="T88" s="12"/>
      <c r="U88" s="12"/>
      <c r="V88" s="12"/>
      <c r="W88" s="12"/>
      <c r="X88" s="81"/>
    </row>
    <row r="89" spans="1:24">
      <c r="A89" s="81"/>
      <c r="B89" s="12"/>
      <c r="C89" s="12"/>
      <c r="D89" s="12"/>
      <c r="E89" s="12"/>
      <c r="F89" s="12"/>
      <c r="G89" s="12"/>
      <c r="H89" s="12"/>
      <c r="I89" s="12"/>
      <c r="J89" s="12"/>
      <c r="K89" s="12"/>
      <c r="L89" s="12"/>
      <c r="M89" s="12"/>
      <c r="N89" s="12"/>
      <c r="O89" s="12"/>
      <c r="P89" s="12"/>
      <c r="Q89" s="12"/>
      <c r="R89" s="12"/>
      <c r="S89" s="12"/>
      <c r="T89" s="12"/>
      <c r="U89" s="12"/>
      <c r="V89" s="12"/>
      <c r="W89" s="12"/>
      <c r="X89" s="81"/>
    </row>
    <row r="90" spans="1:24">
      <c r="A90" s="81"/>
      <c r="B90" s="12"/>
      <c r="C90" s="12"/>
      <c r="D90" s="12"/>
      <c r="E90" s="12"/>
      <c r="F90" s="12"/>
      <c r="G90" s="12"/>
      <c r="H90" s="12"/>
      <c r="I90" s="12"/>
      <c r="J90" s="12"/>
      <c r="K90" s="12"/>
      <c r="L90" s="12"/>
      <c r="M90" s="12"/>
      <c r="N90" s="12"/>
      <c r="O90" s="12"/>
      <c r="P90" s="12"/>
      <c r="Q90" s="12"/>
      <c r="R90" s="12"/>
      <c r="S90" s="12"/>
      <c r="T90" s="12"/>
      <c r="U90" s="12"/>
      <c r="V90" s="12"/>
      <c r="W90" s="12"/>
      <c r="X90" s="81"/>
    </row>
    <row r="91" spans="1:24">
      <c r="A91" s="81"/>
      <c r="B91" s="12"/>
      <c r="C91" s="12"/>
      <c r="D91" s="12"/>
      <c r="E91" s="12"/>
      <c r="F91" s="12"/>
      <c r="G91" s="12"/>
      <c r="H91" s="12"/>
      <c r="I91" s="12"/>
      <c r="J91" s="12"/>
      <c r="K91" s="12"/>
      <c r="L91" s="12"/>
      <c r="M91" s="12"/>
      <c r="N91" s="12"/>
      <c r="O91" s="12"/>
      <c r="P91" s="12"/>
      <c r="Q91" s="12"/>
      <c r="R91" s="12"/>
      <c r="S91" s="12"/>
      <c r="T91" s="12"/>
      <c r="U91" s="12"/>
      <c r="V91" s="12"/>
      <c r="W91" s="12"/>
      <c r="X91" s="81"/>
    </row>
    <row r="92" spans="1:24">
      <c r="A92" s="81"/>
      <c r="B92" s="12"/>
      <c r="C92" s="12"/>
      <c r="D92" s="12"/>
      <c r="E92" s="12"/>
      <c r="F92" s="12"/>
      <c r="G92" s="12"/>
      <c r="H92" s="12"/>
      <c r="I92" s="12"/>
      <c r="J92" s="12"/>
      <c r="K92" s="12"/>
      <c r="L92" s="12"/>
      <c r="M92" s="12"/>
      <c r="N92" s="12"/>
      <c r="O92" s="12"/>
      <c r="P92" s="12"/>
      <c r="Q92" s="12"/>
      <c r="R92" s="12"/>
      <c r="S92" s="12"/>
      <c r="T92" s="12"/>
      <c r="U92" s="12"/>
      <c r="V92" s="12"/>
      <c r="W92" s="12"/>
      <c r="X92" s="81"/>
    </row>
    <row r="93" spans="1:24">
      <c r="A93" s="81"/>
      <c r="B93" s="12"/>
      <c r="C93" s="12"/>
      <c r="D93" s="12"/>
      <c r="E93" s="12"/>
      <c r="F93" s="12"/>
      <c r="G93" s="12"/>
      <c r="H93" s="12"/>
      <c r="I93" s="12"/>
      <c r="J93" s="12"/>
      <c r="K93" s="12"/>
      <c r="L93" s="12"/>
      <c r="M93" s="12"/>
      <c r="N93" s="12"/>
      <c r="O93" s="12"/>
      <c r="P93" s="12"/>
      <c r="Q93" s="12"/>
      <c r="R93" s="12"/>
      <c r="S93" s="81"/>
      <c r="T93" s="81"/>
      <c r="U93" s="81"/>
      <c r="V93" s="81"/>
      <c r="W93" s="81"/>
      <c r="X93" s="81"/>
    </row>
    <row r="94" spans="1:24">
      <c r="A94" s="81"/>
      <c r="B94" s="12"/>
      <c r="C94" s="12"/>
      <c r="D94" s="12"/>
      <c r="E94" s="12"/>
      <c r="F94" s="12"/>
      <c r="G94" s="12"/>
      <c r="H94" s="12"/>
      <c r="I94" s="12"/>
      <c r="J94" s="12"/>
      <c r="K94" s="12"/>
      <c r="L94" s="12"/>
      <c r="M94" s="12"/>
      <c r="N94" s="12"/>
      <c r="O94" s="12"/>
      <c r="P94" s="12"/>
      <c r="Q94" s="12"/>
      <c r="R94" s="12"/>
      <c r="S94" s="81"/>
      <c r="T94" s="81"/>
      <c r="U94" s="81"/>
      <c r="V94" s="81"/>
      <c r="W94" s="81"/>
      <c r="X94" s="81"/>
    </row>
    <row r="95" spans="1:24">
      <c r="A95" s="81"/>
      <c r="B95" s="12"/>
      <c r="C95" s="12"/>
      <c r="D95" s="12"/>
      <c r="E95" s="12"/>
      <c r="F95" s="12"/>
      <c r="G95" s="12"/>
      <c r="H95" s="12"/>
      <c r="I95" s="12"/>
      <c r="J95" s="12"/>
      <c r="K95" s="12"/>
      <c r="L95" s="12"/>
      <c r="M95" s="12"/>
      <c r="N95" s="12"/>
      <c r="O95" s="12"/>
      <c r="P95" s="12"/>
      <c r="Q95" s="12"/>
      <c r="R95" s="12"/>
      <c r="S95" s="81"/>
      <c r="T95" s="81"/>
      <c r="U95" s="81"/>
      <c r="V95" s="81"/>
      <c r="W95" s="81"/>
      <c r="X95" s="81"/>
    </row>
    <row r="96" spans="1:24">
      <c r="A96" s="81"/>
      <c r="B96" s="12"/>
      <c r="C96" s="12"/>
      <c r="D96" s="12"/>
      <c r="E96" s="12"/>
      <c r="F96" s="12"/>
      <c r="G96" s="12"/>
      <c r="H96" s="12"/>
      <c r="I96" s="12"/>
      <c r="J96" s="12"/>
      <c r="K96" s="12"/>
      <c r="L96" s="12"/>
      <c r="M96" s="12"/>
      <c r="N96" s="12"/>
      <c r="O96" s="12"/>
      <c r="P96" s="12"/>
      <c r="Q96" s="12"/>
      <c r="R96" s="12"/>
      <c r="S96" s="81"/>
      <c r="T96" s="81"/>
      <c r="U96" s="81"/>
      <c r="V96" s="81"/>
      <c r="W96" s="81"/>
      <c r="X96" s="81"/>
    </row>
    <row r="97" spans="1:24">
      <c r="A97" s="81"/>
      <c r="B97" s="12"/>
      <c r="C97" s="12"/>
      <c r="D97" s="12"/>
      <c r="E97" s="12"/>
      <c r="F97" s="12"/>
      <c r="G97" s="12"/>
      <c r="H97" s="12"/>
      <c r="I97" s="12"/>
      <c r="J97" s="12"/>
      <c r="K97" s="12"/>
      <c r="L97" s="12"/>
      <c r="M97" s="12"/>
      <c r="N97" s="12"/>
      <c r="O97" s="12"/>
      <c r="P97" s="12"/>
      <c r="Q97" s="12"/>
      <c r="R97" s="12"/>
      <c r="S97" s="81"/>
      <c r="T97" s="81"/>
      <c r="U97" s="81"/>
      <c r="V97" s="81"/>
      <c r="W97" s="81"/>
      <c r="X97" s="81"/>
    </row>
    <row r="98" spans="1:24">
      <c r="A98" s="81"/>
      <c r="B98" s="12"/>
      <c r="C98" s="12"/>
      <c r="D98" s="12"/>
      <c r="E98" s="12"/>
      <c r="F98" s="12"/>
      <c r="G98" s="12"/>
      <c r="H98" s="12"/>
      <c r="I98" s="12"/>
      <c r="J98" s="12"/>
      <c r="K98" s="12"/>
      <c r="L98" s="12"/>
      <c r="M98" s="12"/>
      <c r="N98" s="12"/>
      <c r="O98" s="12"/>
      <c r="P98" s="12"/>
      <c r="Q98" s="12"/>
      <c r="R98" s="12"/>
      <c r="S98" s="81"/>
      <c r="T98" s="81"/>
      <c r="U98" s="81"/>
      <c r="V98" s="81"/>
      <c r="W98" s="81"/>
      <c r="X98" s="81"/>
    </row>
    <row r="99" spans="1:24">
      <c r="A99" s="81"/>
      <c r="B99" s="12"/>
      <c r="C99" s="12"/>
      <c r="D99" s="12"/>
      <c r="E99" s="12"/>
      <c r="F99" s="12"/>
      <c r="G99" s="12"/>
      <c r="H99" s="12"/>
      <c r="I99" s="12"/>
      <c r="J99" s="12"/>
      <c r="K99" s="12"/>
      <c r="L99" s="12"/>
      <c r="M99" s="12"/>
      <c r="N99" s="12"/>
      <c r="O99" s="12"/>
      <c r="P99" s="12"/>
      <c r="Q99" s="12"/>
      <c r="R99" s="12"/>
      <c r="S99" s="81"/>
      <c r="T99" s="81"/>
      <c r="U99" s="81"/>
      <c r="V99" s="81"/>
      <c r="W99" s="81"/>
      <c r="X99" s="81"/>
    </row>
    <row r="100" spans="1:24">
      <c r="A100" s="81"/>
      <c r="B100" s="12"/>
      <c r="C100" s="12"/>
      <c r="D100" s="12"/>
      <c r="E100" s="12"/>
      <c r="F100" s="12"/>
      <c r="G100" s="12"/>
      <c r="H100" s="12"/>
      <c r="I100" s="12"/>
      <c r="J100" s="12"/>
      <c r="K100" s="12"/>
      <c r="L100" s="12"/>
      <c r="M100" s="12"/>
      <c r="N100" s="12"/>
      <c r="O100" s="12"/>
      <c r="P100" s="12"/>
      <c r="Q100" s="12"/>
      <c r="R100" s="12"/>
      <c r="S100" s="81"/>
      <c r="T100" s="81"/>
      <c r="U100" s="81"/>
      <c r="V100" s="81"/>
      <c r="W100" s="81"/>
      <c r="X100" s="81"/>
    </row>
    <row r="101" spans="1:24">
      <c r="A101" s="81"/>
      <c r="B101" s="12"/>
      <c r="C101" s="12"/>
      <c r="D101" s="12"/>
      <c r="E101" s="12"/>
      <c r="F101" s="12"/>
      <c r="G101" s="12"/>
      <c r="H101" s="12"/>
      <c r="I101" s="12"/>
      <c r="J101" s="12"/>
      <c r="K101" s="12"/>
      <c r="L101" s="12"/>
      <c r="M101" s="12"/>
      <c r="N101" s="12"/>
      <c r="O101" s="12"/>
      <c r="P101" s="12"/>
      <c r="Q101" s="12"/>
      <c r="R101" s="12"/>
      <c r="S101" s="81"/>
      <c r="T101" s="81"/>
      <c r="U101" s="81"/>
      <c r="V101" s="81"/>
      <c r="W101" s="81"/>
      <c r="X101" s="81"/>
    </row>
    <row r="102" spans="1:24">
      <c r="A102" s="81"/>
      <c r="B102" s="12"/>
      <c r="C102" s="12"/>
      <c r="D102" s="12"/>
      <c r="E102" s="12"/>
      <c r="F102" s="12"/>
      <c r="G102" s="12"/>
      <c r="H102" s="12"/>
      <c r="I102" s="12"/>
      <c r="J102" s="12"/>
      <c r="K102" s="12"/>
      <c r="L102" s="12"/>
      <c r="M102" s="12"/>
      <c r="N102" s="12"/>
      <c r="O102" s="12"/>
      <c r="P102" s="12"/>
      <c r="Q102" s="12"/>
      <c r="R102" s="12"/>
      <c r="S102" s="81"/>
      <c r="T102" s="81"/>
      <c r="U102" s="81"/>
      <c r="V102" s="81"/>
      <c r="W102" s="81"/>
      <c r="X102" s="81"/>
    </row>
    <row r="103" spans="1:24">
      <c r="A103" s="81"/>
      <c r="B103" s="12"/>
      <c r="C103" s="12"/>
      <c r="D103" s="12"/>
      <c r="E103" s="12"/>
      <c r="F103" s="12"/>
      <c r="G103" s="12"/>
      <c r="H103" s="12"/>
      <c r="I103" s="12"/>
      <c r="J103" s="12"/>
      <c r="K103" s="12"/>
      <c r="L103" s="12"/>
      <c r="M103" s="12"/>
      <c r="N103" s="12"/>
      <c r="O103" s="12"/>
      <c r="P103" s="12"/>
      <c r="Q103" s="12"/>
      <c r="R103" s="12"/>
      <c r="S103" s="81"/>
      <c r="T103" s="81"/>
      <c r="U103" s="81"/>
      <c r="V103" s="81"/>
      <c r="W103" s="81"/>
      <c r="X103" s="81"/>
    </row>
    <row r="104" spans="1:24">
      <c r="A104" s="81"/>
      <c r="B104" s="12"/>
      <c r="C104" s="12"/>
      <c r="D104" s="12"/>
      <c r="E104" s="12"/>
      <c r="F104" s="12"/>
      <c r="G104" s="12"/>
      <c r="H104" s="12"/>
      <c r="I104" s="12"/>
      <c r="J104" s="12"/>
      <c r="K104" s="12"/>
      <c r="L104" s="12"/>
      <c r="M104" s="12"/>
      <c r="N104" s="12"/>
      <c r="O104" s="12"/>
      <c r="P104" s="12"/>
      <c r="Q104" s="12"/>
      <c r="R104" s="12"/>
      <c r="S104" s="81"/>
      <c r="T104" s="81"/>
      <c r="U104" s="81"/>
      <c r="V104" s="81"/>
      <c r="W104" s="81"/>
      <c r="X104" s="81"/>
    </row>
    <row r="105" spans="1:24">
      <c r="A105" s="81"/>
      <c r="B105" s="12"/>
      <c r="C105" s="12"/>
      <c r="D105" s="12"/>
      <c r="E105" s="12"/>
      <c r="F105" s="12"/>
      <c r="G105" s="12"/>
      <c r="H105" s="12"/>
      <c r="I105" s="12"/>
      <c r="J105" s="12"/>
      <c r="K105" s="12"/>
      <c r="L105" s="12"/>
      <c r="M105" s="12"/>
      <c r="N105" s="12"/>
      <c r="O105" s="12"/>
      <c r="P105" s="12"/>
      <c r="Q105" s="12"/>
      <c r="R105" s="12"/>
      <c r="S105" s="81"/>
      <c r="T105" s="81"/>
      <c r="U105" s="81"/>
      <c r="V105" s="81"/>
      <c r="W105" s="81"/>
      <c r="X105" s="81"/>
    </row>
    <row r="106" spans="1:24">
      <c r="A106" s="81"/>
      <c r="B106" s="81"/>
      <c r="C106" s="81"/>
      <c r="D106" s="81"/>
      <c r="E106" s="81"/>
      <c r="F106" s="81"/>
      <c r="G106" s="81"/>
      <c r="H106" s="81"/>
      <c r="I106" s="81"/>
      <c r="J106" s="81"/>
      <c r="L106" s="81"/>
      <c r="M106" s="81"/>
      <c r="N106" s="81"/>
      <c r="O106" s="81"/>
      <c r="P106" s="81"/>
      <c r="Q106" s="81"/>
      <c r="R106" s="81"/>
      <c r="S106" s="81"/>
      <c r="T106" s="81"/>
      <c r="U106" s="81"/>
      <c r="V106" s="81"/>
      <c r="W106" s="81"/>
      <c r="X106" s="81"/>
    </row>
    <row r="107" spans="1:24">
      <c r="A107" s="81"/>
      <c r="B107" s="81"/>
      <c r="C107" s="81"/>
      <c r="D107" s="81"/>
      <c r="E107" s="81"/>
      <c r="F107" s="81"/>
      <c r="G107" s="81"/>
      <c r="H107" s="81"/>
      <c r="I107" s="81"/>
      <c r="J107" s="81"/>
      <c r="L107" s="81"/>
      <c r="M107" s="81"/>
      <c r="N107" s="81"/>
      <c r="O107" s="81"/>
      <c r="P107" s="81"/>
      <c r="Q107" s="81"/>
      <c r="R107" s="81"/>
      <c r="S107" s="81"/>
      <c r="T107" s="81"/>
      <c r="U107" s="81"/>
      <c r="V107" s="81"/>
      <c r="W107" s="81"/>
      <c r="X107" s="81"/>
    </row>
    <row r="108" spans="1:24">
      <c r="A108" s="81"/>
      <c r="B108" s="81"/>
      <c r="C108" s="81"/>
      <c r="D108" s="81"/>
      <c r="E108" s="81"/>
      <c r="F108" s="81"/>
      <c r="G108" s="81"/>
      <c r="H108" s="81"/>
      <c r="I108" s="81"/>
      <c r="J108" s="81"/>
      <c r="L108" s="81"/>
      <c r="M108" s="81"/>
      <c r="N108" s="81"/>
      <c r="O108" s="81"/>
      <c r="P108" s="81"/>
      <c r="Q108" s="81"/>
      <c r="R108" s="81"/>
      <c r="S108" s="81"/>
      <c r="T108" s="81"/>
      <c r="U108" s="81"/>
      <c r="V108" s="81"/>
      <c r="W108" s="81"/>
      <c r="X108" s="81"/>
    </row>
  </sheetData>
  <mergeCells count="5">
    <mergeCell ref="B87:I87"/>
    <mergeCell ref="E4:J4"/>
    <mergeCell ref="D3:J3"/>
    <mergeCell ref="B2:J2"/>
    <mergeCell ref="B86:J86"/>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3"/>
  </sheetPr>
  <dimension ref="A1:W169"/>
  <sheetViews>
    <sheetView zoomScaleNormal="100" workbookViewId="0"/>
  </sheetViews>
  <sheetFormatPr defaultColWidth="9.140625" defaultRowHeight="12.75"/>
  <cols>
    <col min="1" max="1" width="9.28515625" style="51" customWidth="1"/>
    <col min="2" max="2" width="2.85546875" style="51" customWidth="1"/>
    <col min="3" max="3" width="51.140625" style="51" customWidth="1"/>
    <col min="4" max="5" width="8.5703125" style="51" customWidth="1"/>
    <col min="6" max="8" width="8.5703125" style="51" bestFit="1" customWidth="1"/>
    <col min="9" max="9" width="8.5703125" style="51" customWidth="1"/>
    <col min="10" max="10" width="9.7109375" style="51" bestFit="1" customWidth="1"/>
    <col min="11" max="13" width="9.140625" style="51"/>
    <col min="14" max="14" width="9.140625" style="51" customWidth="1"/>
    <col min="15" max="16384" width="9.140625" style="51"/>
  </cols>
  <sheetData>
    <row r="1" spans="1:13" ht="33.75" customHeight="1" thickBot="1">
      <c r="A1" s="4" t="s">
        <v>110</v>
      </c>
    </row>
    <row r="2" spans="1:13" ht="21" customHeight="1" thickBot="1">
      <c r="B2" s="624" t="s">
        <v>337</v>
      </c>
      <c r="C2" s="625"/>
      <c r="D2" s="625"/>
      <c r="E2" s="625"/>
      <c r="F2" s="625"/>
      <c r="G2" s="625"/>
      <c r="H2" s="625"/>
      <c r="I2" s="625"/>
      <c r="J2" s="626"/>
    </row>
    <row r="3" spans="1:13" ht="15.75" customHeight="1">
      <c r="B3" s="176"/>
      <c r="C3" s="177"/>
      <c r="D3" s="627" t="s">
        <v>52</v>
      </c>
      <c r="E3" s="627"/>
      <c r="F3" s="627"/>
      <c r="G3" s="627"/>
      <c r="H3" s="627"/>
      <c r="I3" s="627"/>
      <c r="J3" s="628"/>
    </row>
    <row r="4" spans="1:13" ht="15.75" customHeight="1">
      <c r="B4" s="178"/>
      <c r="C4" s="179"/>
      <c r="D4" s="154" t="s">
        <v>53</v>
      </c>
      <c r="E4" s="629" t="s">
        <v>54</v>
      </c>
      <c r="F4" s="629"/>
      <c r="G4" s="629"/>
      <c r="H4" s="629"/>
      <c r="I4" s="629"/>
      <c r="J4" s="630"/>
    </row>
    <row r="5" spans="1:13" ht="15" customHeight="1">
      <c r="B5" s="178"/>
      <c r="C5" s="179"/>
      <c r="D5" s="155" t="s">
        <v>59</v>
      </c>
      <c r="E5" s="155" t="s">
        <v>51</v>
      </c>
      <c r="F5" s="155" t="s">
        <v>4</v>
      </c>
      <c r="G5" s="155" t="s">
        <v>141</v>
      </c>
      <c r="H5" s="155" t="s">
        <v>167</v>
      </c>
      <c r="I5" s="155" t="s">
        <v>205</v>
      </c>
      <c r="J5" s="157" t="s">
        <v>248</v>
      </c>
    </row>
    <row r="6" spans="1:13">
      <c r="B6" s="180" t="s">
        <v>7</v>
      </c>
      <c r="C6" s="181"/>
      <c r="D6" s="182"/>
      <c r="E6" s="182"/>
      <c r="F6" s="182"/>
      <c r="G6" s="182"/>
      <c r="H6" s="182"/>
      <c r="I6" s="182"/>
      <c r="J6" s="183"/>
      <c r="L6" s="12"/>
      <c r="M6" s="12"/>
    </row>
    <row r="7" spans="1:13" ht="6" customHeight="1">
      <c r="B7" s="180"/>
      <c r="C7" s="181"/>
      <c r="D7" s="182"/>
      <c r="E7" s="182"/>
      <c r="F7" s="182"/>
      <c r="G7" s="182"/>
      <c r="H7" s="182"/>
      <c r="I7" s="182"/>
      <c r="J7" s="183"/>
      <c r="L7" s="12"/>
      <c r="M7" s="12"/>
    </row>
    <row r="8" spans="1:13">
      <c r="B8" s="184" t="s">
        <v>143</v>
      </c>
      <c r="C8" s="181"/>
      <c r="D8" s="143">
        <v>678.59799999999996</v>
      </c>
      <c r="E8" s="143">
        <v>704.424705784499</v>
      </c>
      <c r="F8" s="143">
        <v>730.00329653744484</v>
      </c>
      <c r="G8" s="143">
        <v>748.2290711137033</v>
      </c>
      <c r="H8" s="143">
        <v>767.4540966479791</v>
      </c>
      <c r="I8" s="143">
        <v>784.22417910023523</v>
      </c>
      <c r="J8" s="144">
        <v>815.71901974712182</v>
      </c>
      <c r="L8" s="12"/>
      <c r="M8" s="12"/>
    </row>
    <row r="9" spans="1:13">
      <c r="B9" s="185" t="s">
        <v>73</v>
      </c>
      <c r="C9" s="181"/>
      <c r="D9" s="164"/>
      <c r="E9" s="164"/>
      <c r="F9" s="164"/>
      <c r="G9" s="164"/>
      <c r="H9" s="164"/>
      <c r="I9" s="164"/>
      <c r="J9" s="165"/>
      <c r="L9" s="12"/>
      <c r="M9" s="12"/>
    </row>
    <row r="10" spans="1:13">
      <c r="B10" s="146" t="s">
        <v>9</v>
      </c>
      <c r="C10" s="181"/>
      <c r="D10" s="140">
        <v>240.38300000000001</v>
      </c>
      <c r="E10" s="140">
        <v>246.48776998108764</v>
      </c>
      <c r="F10" s="140">
        <v>256.38062774721834</v>
      </c>
      <c r="G10" s="140">
        <v>263.14604319913735</v>
      </c>
      <c r="H10" s="140">
        <v>271.94881339084691</v>
      </c>
      <c r="I10" s="140">
        <v>278.91251647741746</v>
      </c>
      <c r="J10" s="141">
        <v>290.19307253452405</v>
      </c>
      <c r="L10" s="12"/>
      <c r="M10" s="12"/>
    </row>
    <row r="11" spans="1:13">
      <c r="B11" s="146" t="s">
        <v>10</v>
      </c>
      <c r="C11" s="186"/>
      <c r="D11" s="140">
        <v>253.446</v>
      </c>
      <c r="E11" s="140">
        <v>266.19595207542966</v>
      </c>
      <c r="F11" s="140">
        <v>275.16798311480647</v>
      </c>
      <c r="G11" s="140">
        <v>283.88868618949942</v>
      </c>
      <c r="H11" s="140">
        <v>291.24987783666944</v>
      </c>
      <c r="I11" s="140">
        <v>298.58500755913207</v>
      </c>
      <c r="J11" s="141">
        <v>307.54067118828846</v>
      </c>
      <c r="L11" s="12"/>
      <c r="M11" s="12"/>
    </row>
    <row r="12" spans="1:13">
      <c r="B12" s="146" t="s">
        <v>131</v>
      </c>
      <c r="C12" s="186"/>
      <c r="D12" s="140">
        <v>12.585000000000003</v>
      </c>
      <c r="E12" s="140">
        <v>12.259841517339099</v>
      </c>
      <c r="F12" s="140">
        <v>12.438344658983491</v>
      </c>
      <c r="G12" s="140">
        <v>12.34827591105771</v>
      </c>
      <c r="H12" s="140">
        <v>12.155773979369654</v>
      </c>
      <c r="I12" s="140">
        <v>11.669407686596522</v>
      </c>
      <c r="J12" s="141">
        <v>11.942619425239704</v>
      </c>
      <c r="L12" s="12"/>
      <c r="M12" s="12"/>
    </row>
    <row r="13" spans="1:13">
      <c r="B13" s="146" t="s">
        <v>11</v>
      </c>
      <c r="C13" s="186"/>
      <c r="D13" s="140">
        <v>4.8970000000000002</v>
      </c>
      <c r="E13" s="140">
        <v>5.3662056647291276</v>
      </c>
      <c r="F13" s="140">
        <v>5.4890723922889899</v>
      </c>
      <c r="G13" s="140">
        <v>5.6876184354746417</v>
      </c>
      <c r="H13" s="140">
        <v>5.9236297207331088</v>
      </c>
      <c r="I13" s="140">
        <v>6.1678743015159192</v>
      </c>
      <c r="J13" s="141">
        <v>6.4329978616788424</v>
      </c>
      <c r="L13" s="12"/>
      <c r="M13" s="12"/>
    </row>
    <row r="14" spans="1:13">
      <c r="B14" s="146" t="s">
        <v>12</v>
      </c>
      <c r="C14" s="186"/>
      <c r="D14" s="140">
        <v>125.93600000000001</v>
      </c>
      <c r="E14" s="140">
        <v>132.26614097064385</v>
      </c>
      <c r="F14" s="140">
        <v>136.51944892077191</v>
      </c>
      <c r="G14" s="140">
        <v>140.57212343339182</v>
      </c>
      <c r="H14" s="140">
        <v>145.00856172580379</v>
      </c>
      <c r="I14" s="140">
        <v>149.67671549177311</v>
      </c>
      <c r="J14" s="141">
        <v>154.89571800371803</v>
      </c>
      <c r="L14" s="12"/>
      <c r="M14" s="12"/>
    </row>
    <row r="15" spans="1:13">
      <c r="B15" s="146" t="s">
        <v>101</v>
      </c>
      <c r="C15" s="186"/>
      <c r="D15" s="140">
        <v>18.248999999999999</v>
      </c>
      <c r="E15" s="140">
        <v>18.141760579029622</v>
      </c>
      <c r="F15" s="140">
        <v>18.563416340931802</v>
      </c>
      <c r="G15" s="140">
        <v>19.026011496566895</v>
      </c>
      <c r="H15" s="140">
        <v>19.500134394406704</v>
      </c>
      <c r="I15" s="140">
        <v>19.986072302570488</v>
      </c>
      <c r="J15" s="141">
        <v>20.484119647818883</v>
      </c>
      <c r="L15" s="12"/>
      <c r="M15" s="12"/>
    </row>
    <row r="16" spans="1:13">
      <c r="B16" s="146" t="s">
        <v>13</v>
      </c>
      <c r="C16" s="186"/>
      <c r="D16" s="140">
        <v>4.6870000000000003</v>
      </c>
      <c r="E16" s="140">
        <v>4.4129798801977733</v>
      </c>
      <c r="F16" s="140">
        <v>4.26457560477178</v>
      </c>
      <c r="G16" s="140">
        <v>4.3238819972166622</v>
      </c>
      <c r="H16" s="140">
        <v>4.3980621803322002</v>
      </c>
      <c r="I16" s="140">
        <v>4.2311604849663942</v>
      </c>
      <c r="J16" s="141">
        <v>3.5061275333212802</v>
      </c>
      <c r="L16" s="12"/>
      <c r="M16" s="12"/>
    </row>
    <row r="17" spans="2:13">
      <c r="B17" s="146" t="s">
        <v>14</v>
      </c>
      <c r="C17" s="186"/>
      <c r="D17" s="140">
        <v>4.7560000000000002</v>
      </c>
      <c r="E17" s="140">
        <v>6.0454599160422493</v>
      </c>
      <c r="F17" s="140">
        <v>7.8591773335653343</v>
      </c>
      <c r="G17" s="140">
        <v>9.0053634831088569</v>
      </c>
      <c r="H17" s="140">
        <v>9.9286370169418117</v>
      </c>
      <c r="I17" s="140">
        <v>10.965866193007731</v>
      </c>
      <c r="J17" s="141">
        <v>12.101987556620161</v>
      </c>
      <c r="L17" s="12"/>
      <c r="M17" s="12"/>
    </row>
    <row r="18" spans="2:13">
      <c r="B18" s="146" t="s">
        <v>15</v>
      </c>
      <c r="C18" s="186"/>
      <c r="D18" s="140">
        <v>13.659000000000001</v>
      </c>
      <c r="E18" s="140">
        <v>13.2485952</v>
      </c>
      <c r="F18" s="140">
        <v>13.320650424106669</v>
      </c>
      <c r="G18" s="140">
        <v>10.231066968249797</v>
      </c>
      <c r="H18" s="140">
        <v>7.3406064028755971</v>
      </c>
      <c r="I18" s="140">
        <v>4.0295586032555377</v>
      </c>
      <c r="J18" s="141">
        <v>8.621705995912377</v>
      </c>
      <c r="L18" s="12"/>
      <c r="M18" s="12"/>
    </row>
    <row r="19" spans="2:13" ht="6" customHeight="1">
      <c r="B19" s="187"/>
      <c r="C19" s="188"/>
      <c r="D19" s="189"/>
      <c r="E19" s="189"/>
      <c r="F19" s="189"/>
      <c r="G19" s="189"/>
      <c r="H19" s="189"/>
      <c r="I19" s="189"/>
      <c r="J19" s="190"/>
      <c r="L19" s="12"/>
      <c r="M19" s="12"/>
    </row>
    <row r="20" spans="2:13">
      <c r="B20" s="180" t="s">
        <v>17</v>
      </c>
      <c r="C20" s="181"/>
      <c r="D20" s="162"/>
      <c r="E20" s="162"/>
      <c r="F20" s="162"/>
      <c r="G20" s="162"/>
      <c r="H20" s="162"/>
      <c r="I20" s="162"/>
      <c r="J20" s="163"/>
      <c r="L20" s="12"/>
      <c r="M20" s="12"/>
    </row>
    <row r="21" spans="2:13" ht="6" customHeight="1">
      <c r="B21" s="180"/>
      <c r="C21" s="181"/>
      <c r="D21" s="162"/>
      <c r="E21" s="162"/>
      <c r="F21" s="162"/>
      <c r="G21" s="162"/>
      <c r="H21" s="162"/>
      <c r="I21" s="162"/>
      <c r="J21" s="163"/>
      <c r="L21" s="12"/>
      <c r="M21" s="12"/>
    </row>
    <row r="22" spans="2:13">
      <c r="B22" s="184" t="s">
        <v>8</v>
      </c>
      <c r="C22" s="181"/>
      <c r="D22" s="143">
        <v>41.181999999999995</v>
      </c>
      <c r="E22" s="143">
        <v>43.566794877234102</v>
      </c>
      <c r="F22" s="143">
        <v>46.604488985166448</v>
      </c>
      <c r="G22" s="143">
        <v>49.153211728153074</v>
      </c>
      <c r="H22" s="143">
        <v>51.215452986655237</v>
      </c>
      <c r="I22" s="143">
        <v>53.248136618122814</v>
      </c>
      <c r="J22" s="144">
        <v>55.353455254425967</v>
      </c>
      <c r="L22" s="12"/>
      <c r="M22" s="12"/>
    </row>
    <row r="23" spans="2:13">
      <c r="B23" s="185" t="s">
        <v>73</v>
      </c>
      <c r="C23" s="181"/>
      <c r="D23" s="164"/>
      <c r="E23" s="164"/>
      <c r="F23" s="164"/>
      <c r="G23" s="164"/>
      <c r="H23" s="164"/>
      <c r="I23" s="164"/>
      <c r="J23" s="165"/>
      <c r="L23" s="12"/>
      <c r="M23" s="12"/>
    </row>
    <row r="24" spans="2:13">
      <c r="B24" s="146" t="s">
        <v>9</v>
      </c>
      <c r="C24" s="181"/>
      <c r="D24" s="140">
        <v>0</v>
      </c>
      <c r="E24" s="140">
        <v>0</v>
      </c>
      <c r="F24" s="140">
        <v>0</v>
      </c>
      <c r="G24" s="140">
        <v>0</v>
      </c>
      <c r="H24" s="140">
        <v>0</v>
      </c>
      <c r="I24" s="140">
        <v>0</v>
      </c>
      <c r="J24" s="141">
        <v>0</v>
      </c>
      <c r="L24" s="12"/>
      <c r="M24" s="12"/>
    </row>
    <row r="25" spans="2:13">
      <c r="B25" s="146" t="s">
        <v>10</v>
      </c>
      <c r="C25" s="186"/>
      <c r="D25" s="140">
        <v>0.93799999999999994</v>
      </c>
      <c r="E25" s="140">
        <v>1.0581520723832631</v>
      </c>
      <c r="F25" s="140">
        <v>1.2067302842954333</v>
      </c>
      <c r="G25" s="140">
        <v>1.19808713751213</v>
      </c>
      <c r="H25" s="140">
        <v>1.2875896638735431</v>
      </c>
      <c r="I25" s="140">
        <v>1.3914156257033348</v>
      </c>
      <c r="J25" s="141">
        <v>1.5473405158332123</v>
      </c>
      <c r="L25" s="12"/>
      <c r="M25" s="12"/>
    </row>
    <row r="26" spans="2:13">
      <c r="B26" s="146" t="s">
        <v>131</v>
      </c>
      <c r="C26" s="186"/>
      <c r="D26" s="140">
        <v>29.184000000000001</v>
      </c>
      <c r="E26" s="140">
        <v>30.834499181864391</v>
      </c>
      <c r="F26" s="140">
        <v>32.818882055806192</v>
      </c>
      <c r="G26" s="140">
        <v>34.495213829762257</v>
      </c>
      <c r="H26" s="140">
        <v>35.594053751313957</v>
      </c>
      <c r="I26" s="140">
        <v>36.664650949605011</v>
      </c>
      <c r="J26" s="141">
        <v>37.762205006315128</v>
      </c>
      <c r="L26" s="12"/>
      <c r="M26" s="12"/>
    </row>
    <row r="27" spans="2:13">
      <c r="B27" s="146" t="s">
        <v>11</v>
      </c>
      <c r="C27" s="186"/>
      <c r="D27" s="140">
        <v>0</v>
      </c>
      <c r="E27" s="140">
        <v>0</v>
      </c>
      <c r="F27" s="140">
        <v>0</v>
      </c>
      <c r="G27" s="140">
        <v>0</v>
      </c>
      <c r="H27" s="140">
        <v>0</v>
      </c>
      <c r="I27" s="140">
        <v>0</v>
      </c>
      <c r="J27" s="141">
        <v>0</v>
      </c>
      <c r="L27" s="12"/>
      <c r="M27" s="12"/>
    </row>
    <row r="28" spans="2:13">
      <c r="B28" s="146" t="s">
        <v>12</v>
      </c>
      <c r="C28" s="186"/>
      <c r="D28" s="140">
        <v>0</v>
      </c>
      <c r="E28" s="140">
        <v>0</v>
      </c>
      <c r="F28" s="140">
        <v>0</v>
      </c>
      <c r="G28" s="140">
        <v>0</v>
      </c>
      <c r="H28" s="140">
        <v>0</v>
      </c>
      <c r="I28" s="140">
        <v>0</v>
      </c>
      <c r="J28" s="141">
        <v>0</v>
      </c>
      <c r="L28" s="12"/>
      <c r="M28" s="12"/>
    </row>
    <row r="29" spans="2:13">
      <c r="B29" s="146" t="s">
        <v>101</v>
      </c>
      <c r="C29" s="186"/>
      <c r="D29" s="140">
        <v>11.528</v>
      </c>
      <c r="E29" s="140">
        <v>12.045009002786303</v>
      </c>
      <c r="F29" s="140">
        <v>12.663919915503076</v>
      </c>
      <c r="G29" s="140">
        <v>13.323141379327041</v>
      </c>
      <c r="H29" s="140">
        <v>14.016678674368022</v>
      </c>
      <c r="I29" s="140">
        <v>14.746318114234931</v>
      </c>
      <c r="J29" s="141">
        <v>15.513938999248534</v>
      </c>
      <c r="L29" s="12"/>
      <c r="M29" s="12"/>
    </row>
    <row r="30" spans="2:13">
      <c r="B30" s="146" t="s">
        <v>13</v>
      </c>
      <c r="C30" s="186"/>
      <c r="D30" s="140">
        <v>0.41299999999999998</v>
      </c>
      <c r="E30" s="140">
        <v>0.42755306145014749</v>
      </c>
      <c r="F30" s="140">
        <v>0.44038143299719035</v>
      </c>
      <c r="G30" s="140">
        <v>0.45288427721788255</v>
      </c>
      <c r="H30" s="140">
        <v>0.4664225518000788</v>
      </c>
      <c r="I30" s="140">
        <v>0.48109244227163034</v>
      </c>
      <c r="J30" s="141">
        <v>0.49708177766627309</v>
      </c>
      <c r="L30" s="12"/>
      <c r="M30" s="12"/>
    </row>
    <row r="31" spans="2:13">
      <c r="B31" s="146" t="s">
        <v>14</v>
      </c>
      <c r="C31" s="186"/>
      <c r="D31" s="140">
        <v>0.53300000000000003</v>
      </c>
      <c r="E31" s="140">
        <v>0.56558155875000005</v>
      </c>
      <c r="F31" s="140">
        <v>0.76674330062552021</v>
      </c>
      <c r="G31" s="140">
        <v>0.92215782830421045</v>
      </c>
      <c r="H31" s="140">
        <v>1.0467880761917812</v>
      </c>
      <c r="I31" s="140">
        <v>1.1412488227805646</v>
      </c>
      <c r="J31" s="141">
        <v>1.2128468915461668</v>
      </c>
      <c r="L31" s="12"/>
      <c r="M31" s="12"/>
    </row>
    <row r="32" spans="2:13">
      <c r="B32" s="146" t="s">
        <v>15</v>
      </c>
      <c r="C32" s="186"/>
      <c r="D32" s="140">
        <v>-1.4139999999999999</v>
      </c>
      <c r="E32" s="140">
        <v>-1.3640000000000001</v>
      </c>
      <c r="F32" s="140">
        <v>-1.2921680040609691</v>
      </c>
      <c r="G32" s="140">
        <v>-1.2382727239704472</v>
      </c>
      <c r="H32" s="140">
        <v>-1.1960797308921474</v>
      </c>
      <c r="I32" s="140">
        <v>-1.1765893364726572</v>
      </c>
      <c r="J32" s="141">
        <v>-1.1799579361833472</v>
      </c>
      <c r="L32" s="12"/>
      <c r="M32" s="12"/>
    </row>
    <row r="33" spans="2:23" ht="6" customHeight="1">
      <c r="B33" s="187"/>
      <c r="C33" s="188"/>
      <c r="D33" s="189"/>
      <c r="E33" s="189"/>
      <c r="F33" s="189"/>
      <c r="G33" s="189"/>
      <c r="H33" s="189"/>
      <c r="I33" s="189"/>
      <c r="J33" s="190"/>
      <c r="L33" s="12"/>
      <c r="M33" s="12"/>
    </row>
    <row r="34" spans="2:23">
      <c r="B34" s="180" t="s">
        <v>228</v>
      </c>
      <c r="C34" s="181"/>
      <c r="D34" s="140"/>
      <c r="E34" s="140"/>
      <c r="F34" s="140"/>
      <c r="G34" s="140"/>
      <c r="H34" s="140"/>
      <c r="I34" s="140"/>
      <c r="J34" s="141"/>
      <c r="L34" s="12"/>
      <c r="M34" s="12"/>
    </row>
    <row r="35" spans="2:23" ht="6" customHeight="1">
      <c r="B35" s="180"/>
      <c r="C35" s="181"/>
      <c r="D35" s="140"/>
      <c r="E35" s="140"/>
      <c r="F35" s="140"/>
      <c r="G35" s="140"/>
      <c r="H35" s="140"/>
      <c r="I35" s="140"/>
      <c r="J35" s="141"/>
      <c r="L35" s="12"/>
      <c r="M35" s="12"/>
    </row>
    <row r="36" spans="2:23">
      <c r="B36" s="184" t="s">
        <v>8</v>
      </c>
      <c r="C36" s="181"/>
      <c r="D36" s="143">
        <v>16.661000000000001</v>
      </c>
      <c r="E36" s="143">
        <v>14.401229718799584</v>
      </c>
      <c r="F36" s="143">
        <v>9.3202672784076288</v>
      </c>
      <c r="G36" s="143">
        <v>9.6432488730062111</v>
      </c>
      <c r="H36" s="143">
        <v>10.20242949858361</v>
      </c>
      <c r="I36" s="143">
        <v>10.565748119401876</v>
      </c>
      <c r="J36" s="144">
        <v>10.649756167366286</v>
      </c>
      <c r="L36" s="12"/>
      <c r="M36" s="12"/>
    </row>
    <row r="37" spans="2:23">
      <c r="B37" s="185" t="s">
        <v>73</v>
      </c>
      <c r="C37" s="181"/>
      <c r="D37" s="143"/>
      <c r="E37" s="143"/>
      <c r="F37" s="143"/>
      <c r="G37" s="143"/>
      <c r="H37" s="143"/>
      <c r="I37" s="143"/>
      <c r="J37" s="144"/>
      <c r="L37" s="12"/>
      <c r="M37" s="12"/>
      <c r="N37" s="191"/>
      <c r="O37" s="191"/>
      <c r="P37" s="191"/>
      <c r="Q37" s="191"/>
      <c r="R37" s="191"/>
      <c r="S37" s="191"/>
      <c r="T37" s="191"/>
      <c r="U37" s="191"/>
      <c r="V37" s="191"/>
      <c r="W37" s="192"/>
    </row>
    <row r="38" spans="2:23">
      <c r="B38" s="146" t="s">
        <v>9</v>
      </c>
      <c r="C38" s="181"/>
      <c r="D38" s="140">
        <v>-8.1000000000000003E-2</v>
      </c>
      <c r="E38" s="140">
        <v>-8.1000000000000003E-2</v>
      </c>
      <c r="F38" s="140">
        <v>-8.1000000000000003E-2</v>
      </c>
      <c r="G38" s="140">
        <v>-8.1000000000000003E-2</v>
      </c>
      <c r="H38" s="140">
        <v>-8.1000000000000003E-2</v>
      </c>
      <c r="I38" s="140">
        <v>-8.1000000000000003E-2</v>
      </c>
      <c r="J38" s="141">
        <v>-8.1000000000000003E-2</v>
      </c>
      <c r="L38" s="12"/>
      <c r="M38" s="12"/>
      <c r="N38" s="191"/>
      <c r="O38" s="191"/>
      <c r="P38" s="191"/>
      <c r="Q38" s="191"/>
      <c r="R38" s="191"/>
      <c r="S38" s="191"/>
      <c r="T38" s="191"/>
      <c r="U38" s="191"/>
      <c r="V38" s="191"/>
      <c r="W38" s="192"/>
    </row>
    <row r="39" spans="2:23">
      <c r="B39" s="146" t="s">
        <v>10</v>
      </c>
      <c r="C39" s="186"/>
      <c r="D39" s="140">
        <v>0</v>
      </c>
      <c r="E39" s="140">
        <v>0</v>
      </c>
      <c r="F39" s="140">
        <v>0</v>
      </c>
      <c r="G39" s="140">
        <v>0</v>
      </c>
      <c r="H39" s="140">
        <v>0</v>
      </c>
      <c r="I39" s="140">
        <v>0</v>
      </c>
      <c r="J39" s="141">
        <v>0</v>
      </c>
      <c r="L39" s="12"/>
      <c r="M39" s="12"/>
      <c r="N39" s="191"/>
      <c r="O39" s="191"/>
      <c r="P39" s="191"/>
      <c r="Q39" s="191"/>
      <c r="R39" s="191"/>
      <c r="S39" s="191"/>
      <c r="T39" s="191"/>
      <c r="U39" s="191"/>
      <c r="V39" s="191"/>
      <c r="W39" s="192"/>
    </row>
    <row r="40" spans="2:23">
      <c r="B40" s="146" t="s">
        <v>131</v>
      </c>
      <c r="C40" s="186"/>
      <c r="D40" s="140">
        <v>0</v>
      </c>
      <c r="E40" s="140">
        <v>0</v>
      </c>
      <c r="F40" s="140">
        <v>0</v>
      </c>
      <c r="G40" s="140">
        <v>0</v>
      </c>
      <c r="H40" s="140">
        <v>0</v>
      </c>
      <c r="I40" s="140">
        <v>0</v>
      </c>
      <c r="J40" s="141">
        <v>0</v>
      </c>
      <c r="L40" s="12"/>
      <c r="M40" s="12"/>
      <c r="N40" s="191"/>
      <c r="O40" s="191"/>
      <c r="P40" s="191"/>
      <c r="Q40" s="191"/>
      <c r="R40" s="191"/>
      <c r="S40" s="191"/>
      <c r="T40" s="191"/>
      <c r="U40" s="191"/>
      <c r="V40" s="191"/>
      <c r="W40" s="192"/>
    </row>
    <row r="41" spans="2:23">
      <c r="B41" s="146" t="s">
        <v>11</v>
      </c>
      <c r="C41" s="186"/>
      <c r="D41" s="140">
        <v>0</v>
      </c>
      <c r="E41" s="140">
        <v>0</v>
      </c>
      <c r="F41" s="140">
        <v>0</v>
      </c>
      <c r="G41" s="140">
        <v>0</v>
      </c>
      <c r="H41" s="140">
        <v>0</v>
      </c>
      <c r="I41" s="140">
        <v>0</v>
      </c>
      <c r="J41" s="141">
        <v>0</v>
      </c>
      <c r="L41" s="12"/>
      <c r="M41" s="12"/>
      <c r="N41" s="191"/>
      <c r="O41" s="191"/>
      <c r="P41" s="191"/>
      <c r="Q41" s="191"/>
      <c r="R41" s="191"/>
      <c r="S41" s="191"/>
      <c r="T41" s="191"/>
      <c r="U41" s="191"/>
      <c r="V41" s="191"/>
      <c r="W41" s="192"/>
    </row>
    <row r="42" spans="2:23">
      <c r="B42" s="146" t="s">
        <v>12</v>
      </c>
      <c r="C42" s="186"/>
      <c r="D42" s="140">
        <v>0</v>
      </c>
      <c r="E42" s="140">
        <v>0</v>
      </c>
      <c r="F42" s="140">
        <v>0</v>
      </c>
      <c r="G42" s="140">
        <v>0</v>
      </c>
      <c r="H42" s="140">
        <v>0</v>
      </c>
      <c r="I42" s="140">
        <v>0</v>
      </c>
      <c r="J42" s="141">
        <v>0</v>
      </c>
      <c r="L42" s="12"/>
      <c r="M42" s="12"/>
      <c r="O42" s="192"/>
      <c r="P42" s="192"/>
      <c r="Q42" s="192"/>
      <c r="R42" s="192"/>
      <c r="T42" s="192"/>
      <c r="U42" s="192"/>
      <c r="V42" s="192"/>
      <c r="W42" s="192"/>
    </row>
    <row r="43" spans="2:23">
      <c r="B43" s="146" t="s">
        <v>101</v>
      </c>
      <c r="C43" s="186"/>
      <c r="D43" s="140">
        <v>17.654</v>
      </c>
      <c r="E43" s="140">
        <v>15.378118794042601</v>
      </c>
      <c r="F43" s="140">
        <v>10.812386759028511</v>
      </c>
      <c r="G43" s="140">
        <v>11.271928646885398</v>
      </c>
      <c r="H43" s="140">
        <v>11.920846428311405</v>
      </c>
      <c r="I43" s="140">
        <v>12.335010941443098</v>
      </c>
      <c r="J43" s="141">
        <v>12.44155137887342</v>
      </c>
      <c r="L43" s="12"/>
      <c r="M43" s="12"/>
      <c r="O43" s="192"/>
      <c r="P43" s="192"/>
      <c r="Q43" s="192"/>
      <c r="R43" s="192"/>
      <c r="T43" s="192"/>
      <c r="U43" s="192"/>
      <c r="V43" s="192"/>
      <c r="W43" s="192"/>
    </row>
    <row r="44" spans="2:23">
      <c r="B44" s="146" t="s">
        <v>13</v>
      </c>
      <c r="C44" s="186"/>
      <c r="D44" s="140">
        <v>0</v>
      </c>
      <c r="E44" s="140">
        <v>0</v>
      </c>
      <c r="F44" s="140">
        <v>0</v>
      </c>
      <c r="G44" s="140">
        <v>0</v>
      </c>
      <c r="H44" s="140">
        <v>0</v>
      </c>
      <c r="I44" s="140">
        <v>0</v>
      </c>
      <c r="J44" s="141">
        <v>0</v>
      </c>
      <c r="L44" s="12"/>
      <c r="M44" s="12"/>
      <c r="O44" s="192"/>
      <c r="P44" s="192"/>
      <c r="Q44" s="192"/>
      <c r="R44" s="192"/>
      <c r="T44" s="192"/>
      <c r="U44" s="192"/>
      <c r="V44" s="192"/>
      <c r="W44" s="192"/>
    </row>
    <row r="45" spans="2:23">
      <c r="B45" s="146" t="s">
        <v>14</v>
      </c>
      <c r="C45" s="186"/>
      <c r="D45" s="140">
        <v>0.84699999999999998</v>
      </c>
      <c r="E45" s="140">
        <v>0.62293627655952399</v>
      </c>
      <c r="F45" s="140">
        <v>0.36010952380952399</v>
      </c>
      <c r="G45" s="140">
        <v>0.40810952380952398</v>
      </c>
      <c r="H45" s="140">
        <v>0.45610952380952396</v>
      </c>
      <c r="I45" s="140">
        <v>0.50410952380952401</v>
      </c>
      <c r="J45" s="141">
        <v>0.55210952380952405</v>
      </c>
      <c r="L45" s="12"/>
      <c r="M45" s="12"/>
      <c r="O45" s="192"/>
      <c r="P45" s="192"/>
      <c r="Q45" s="192"/>
      <c r="R45" s="192"/>
      <c r="T45" s="192"/>
      <c r="U45" s="192"/>
      <c r="V45" s="192"/>
      <c r="W45" s="192"/>
    </row>
    <row r="46" spans="2:23">
      <c r="B46" s="146" t="s">
        <v>15</v>
      </c>
      <c r="C46" s="186"/>
      <c r="D46" s="140">
        <v>-1.7589999999999986</v>
      </c>
      <c r="E46" s="140">
        <v>-1.5188253518025405</v>
      </c>
      <c r="F46" s="140">
        <v>-1.7712290044304044</v>
      </c>
      <c r="G46" s="140">
        <v>-1.9557892976887086</v>
      </c>
      <c r="H46" s="140">
        <v>-2.0935264535373159</v>
      </c>
      <c r="I46" s="140">
        <v>-2.1923723458507456</v>
      </c>
      <c r="J46" s="141">
        <v>-2.2629047353166563</v>
      </c>
      <c r="L46" s="12"/>
      <c r="M46" s="12"/>
      <c r="O46" s="192"/>
      <c r="P46" s="192"/>
      <c r="Q46" s="192"/>
      <c r="R46" s="192"/>
      <c r="T46" s="192"/>
      <c r="U46" s="192"/>
      <c r="V46" s="192"/>
      <c r="W46" s="192"/>
    </row>
    <row r="47" spans="2:23" ht="6" customHeight="1">
      <c r="B47" s="187"/>
      <c r="C47" s="193"/>
      <c r="D47" s="189"/>
      <c r="E47" s="189"/>
      <c r="F47" s="189"/>
      <c r="G47" s="189"/>
      <c r="H47" s="189"/>
      <c r="I47" s="189"/>
      <c r="J47" s="190"/>
      <c r="L47" s="12"/>
      <c r="M47" s="12"/>
      <c r="N47" s="194"/>
    </row>
    <row r="48" spans="2:23" ht="12.75" customHeight="1">
      <c r="B48" s="180" t="s">
        <v>229</v>
      </c>
      <c r="C48" s="195"/>
      <c r="D48" s="140"/>
      <c r="E48" s="140"/>
      <c r="F48" s="140"/>
      <c r="G48" s="140"/>
      <c r="H48" s="140"/>
      <c r="I48" s="140"/>
      <c r="J48" s="141"/>
      <c r="L48" s="12"/>
      <c r="M48" s="12"/>
      <c r="N48" s="194"/>
    </row>
    <row r="49" spans="2:14" ht="6" customHeight="1">
      <c r="B49" s="180"/>
      <c r="C49" s="195"/>
      <c r="D49" s="140"/>
      <c r="E49" s="140"/>
      <c r="F49" s="140"/>
      <c r="G49" s="140"/>
      <c r="H49" s="140"/>
      <c r="I49" s="140"/>
      <c r="J49" s="141"/>
      <c r="L49" s="12"/>
      <c r="M49" s="12"/>
      <c r="N49" s="194"/>
    </row>
    <row r="50" spans="2:14" ht="12.75" customHeight="1">
      <c r="B50" s="184" t="s">
        <v>143</v>
      </c>
      <c r="C50" s="195"/>
      <c r="D50" s="143">
        <v>-9.9590000000000014</v>
      </c>
      <c r="E50" s="143">
        <v>-10.175420551802542</v>
      </c>
      <c r="F50" s="143">
        <v>-10.11454613438719</v>
      </c>
      <c r="G50" s="143">
        <v>-6.9292237094077578</v>
      </c>
      <c r="H50" s="143">
        <v>-3.9642972075572032</v>
      </c>
      <c r="I50" s="143">
        <v>-0.5816975750691068</v>
      </c>
      <c r="J50" s="144">
        <v>-5.0976520967890799</v>
      </c>
      <c r="L50" s="12"/>
      <c r="M50" s="12"/>
      <c r="N50" s="194"/>
    </row>
    <row r="51" spans="2:14" ht="12.75" customHeight="1">
      <c r="B51" s="185" t="s">
        <v>73</v>
      </c>
      <c r="C51" s="195"/>
      <c r="D51" s="143"/>
      <c r="E51" s="143"/>
      <c r="F51" s="143"/>
      <c r="G51" s="143"/>
      <c r="H51" s="143"/>
      <c r="I51" s="143"/>
      <c r="J51" s="144"/>
      <c r="L51" s="12"/>
      <c r="M51" s="12"/>
      <c r="N51" s="194"/>
    </row>
    <row r="52" spans="2:14" ht="12.75" customHeight="1">
      <c r="B52" s="146" t="s">
        <v>9</v>
      </c>
      <c r="C52" s="195"/>
      <c r="D52" s="140">
        <v>-0.02</v>
      </c>
      <c r="E52" s="140">
        <v>-0.02</v>
      </c>
      <c r="F52" s="140">
        <v>-0.02</v>
      </c>
      <c r="G52" s="140">
        <v>-0.02</v>
      </c>
      <c r="H52" s="140">
        <v>-0.02</v>
      </c>
      <c r="I52" s="140">
        <v>-0.02</v>
      </c>
      <c r="J52" s="141">
        <v>-0.02</v>
      </c>
      <c r="L52" s="12"/>
      <c r="M52" s="12"/>
      <c r="N52" s="194"/>
    </row>
    <row r="53" spans="2:14" ht="12.75" customHeight="1">
      <c r="B53" s="146" t="s">
        <v>10</v>
      </c>
      <c r="C53" s="196"/>
      <c r="D53" s="140">
        <v>0</v>
      </c>
      <c r="E53" s="140">
        <v>0</v>
      </c>
      <c r="F53" s="140">
        <v>0</v>
      </c>
      <c r="G53" s="140">
        <v>0</v>
      </c>
      <c r="H53" s="140">
        <v>0</v>
      </c>
      <c r="I53" s="140">
        <v>0</v>
      </c>
      <c r="J53" s="141">
        <v>0</v>
      </c>
      <c r="L53" s="12"/>
      <c r="M53" s="12"/>
      <c r="N53" s="194"/>
    </row>
    <row r="54" spans="2:14" ht="12.75" customHeight="1">
      <c r="B54" s="146" t="s">
        <v>131</v>
      </c>
      <c r="C54" s="196"/>
      <c r="D54" s="140">
        <v>0</v>
      </c>
      <c r="E54" s="140">
        <v>0</v>
      </c>
      <c r="F54" s="140">
        <v>0</v>
      </c>
      <c r="G54" s="140">
        <v>0</v>
      </c>
      <c r="H54" s="140">
        <v>0</v>
      </c>
      <c r="I54" s="140">
        <v>0</v>
      </c>
      <c r="J54" s="141">
        <v>0</v>
      </c>
      <c r="L54" s="12"/>
      <c r="M54" s="12"/>
      <c r="N54" s="194"/>
    </row>
    <row r="55" spans="2:14" ht="12.75" customHeight="1">
      <c r="B55" s="146" t="s">
        <v>11</v>
      </c>
      <c r="C55" s="196"/>
      <c r="D55" s="140">
        <v>0</v>
      </c>
      <c r="E55" s="140">
        <v>0</v>
      </c>
      <c r="F55" s="140">
        <v>0</v>
      </c>
      <c r="G55" s="140">
        <v>0</v>
      </c>
      <c r="H55" s="140">
        <v>0</v>
      </c>
      <c r="I55" s="140">
        <v>0</v>
      </c>
      <c r="J55" s="141">
        <v>0</v>
      </c>
      <c r="L55" s="12"/>
      <c r="M55" s="12"/>
      <c r="N55" s="194"/>
    </row>
    <row r="56" spans="2:14" ht="12.75" customHeight="1">
      <c r="B56" s="146" t="s">
        <v>12</v>
      </c>
      <c r="C56" s="196"/>
      <c r="D56" s="140">
        <v>0</v>
      </c>
      <c r="E56" s="140">
        <v>0</v>
      </c>
      <c r="F56" s="140">
        <v>0</v>
      </c>
      <c r="G56" s="140">
        <v>0</v>
      </c>
      <c r="H56" s="140">
        <v>0</v>
      </c>
      <c r="I56" s="140">
        <v>0</v>
      </c>
      <c r="J56" s="141">
        <v>0</v>
      </c>
      <c r="L56" s="12"/>
      <c r="M56" s="12"/>
      <c r="N56" s="194"/>
    </row>
    <row r="57" spans="2:14" ht="12.75" customHeight="1">
      <c r="B57" s="146" t="s">
        <v>101</v>
      </c>
      <c r="C57" s="196"/>
      <c r="D57" s="140">
        <v>0.249</v>
      </c>
      <c r="E57" s="140">
        <v>0.21034929639491678</v>
      </c>
      <c r="F57" s="140">
        <v>0.16270728122810527</v>
      </c>
      <c r="G57" s="140">
        <v>0.1277812371828837</v>
      </c>
      <c r="H57" s="140">
        <v>0.10670301088893093</v>
      </c>
      <c r="I57" s="140">
        <v>9.8899345863027732E-2</v>
      </c>
      <c r="J57" s="141">
        <v>0.10119122762329333</v>
      </c>
      <c r="L57" s="12"/>
      <c r="M57" s="12"/>
      <c r="N57" s="194"/>
    </row>
    <row r="58" spans="2:14" ht="12.75" customHeight="1">
      <c r="B58" s="146" t="s">
        <v>13</v>
      </c>
      <c r="C58" s="196"/>
      <c r="D58" s="140">
        <v>0</v>
      </c>
      <c r="E58" s="140">
        <v>0</v>
      </c>
      <c r="F58" s="140">
        <v>0</v>
      </c>
      <c r="G58" s="140">
        <v>0</v>
      </c>
      <c r="H58" s="140">
        <v>0</v>
      </c>
      <c r="I58" s="140">
        <v>0</v>
      </c>
      <c r="J58" s="141">
        <v>0</v>
      </c>
      <c r="L58" s="12"/>
      <c r="M58" s="12"/>
      <c r="N58" s="194"/>
    </row>
    <row r="59" spans="2:14" ht="12.75" customHeight="1">
      <c r="B59" s="146" t="s">
        <v>14</v>
      </c>
      <c r="C59" s="196"/>
      <c r="D59" s="140">
        <v>0</v>
      </c>
      <c r="E59" s="140">
        <v>0</v>
      </c>
      <c r="F59" s="140">
        <v>0</v>
      </c>
      <c r="G59" s="140">
        <v>0</v>
      </c>
      <c r="H59" s="140">
        <v>0</v>
      </c>
      <c r="I59" s="140">
        <v>0</v>
      </c>
      <c r="J59" s="141">
        <v>0</v>
      </c>
      <c r="L59" s="12"/>
      <c r="M59" s="12"/>
      <c r="N59" s="194"/>
    </row>
    <row r="60" spans="2:14" ht="12.75" customHeight="1">
      <c r="B60" s="197" t="s">
        <v>15</v>
      </c>
      <c r="C60" s="198"/>
      <c r="D60" s="140">
        <v>-10.188000000000001</v>
      </c>
      <c r="E60" s="140">
        <v>-10.365769848197459</v>
      </c>
      <c r="F60" s="140">
        <v>-10.257253415615295</v>
      </c>
      <c r="G60" s="140">
        <v>-7.0370049465906419</v>
      </c>
      <c r="H60" s="140">
        <v>-4.0510002184461342</v>
      </c>
      <c r="I60" s="140">
        <v>-0.66059692093213451</v>
      </c>
      <c r="J60" s="141">
        <v>-5.1788433244123731</v>
      </c>
      <c r="L60" s="12"/>
      <c r="M60" s="12"/>
      <c r="N60" s="194"/>
    </row>
    <row r="61" spans="2:14" ht="6" customHeight="1">
      <c r="B61" s="199"/>
      <c r="C61" s="200"/>
      <c r="D61" s="201"/>
      <c r="E61" s="201"/>
      <c r="F61" s="201"/>
      <c r="G61" s="201"/>
      <c r="H61" s="201"/>
      <c r="I61" s="201"/>
      <c r="J61" s="202"/>
      <c r="L61" s="12"/>
      <c r="M61" s="12"/>
      <c r="N61" s="194"/>
    </row>
    <row r="62" spans="2:14">
      <c r="B62" s="180" t="s">
        <v>18</v>
      </c>
      <c r="C62" s="195"/>
      <c r="D62" s="140"/>
      <c r="E62" s="140"/>
      <c r="F62" s="140"/>
      <c r="G62" s="140"/>
      <c r="H62" s="140"/>
      <c r="I62" s="140"/>
      <c r="J62" s="141"/>
      <c r="L62" s="12"/>
      <c r="M62" s="12"/>
    </row>
    <row r="63" spans="2:14" ht="6" customHeight="1">
      <c r="B63" s="180"/>
      <c r="C63" s="195"/>
      <c r="D63" s="140"/>
      <c r="E63" s="140"/>
      <c r="F63" s="140"/>
      <c r="G63" s="140"/>
      <c r="H63" s="140"/>
      <c r="I63" s="140"/>
      <c r="J63" s="141"/>
      <c r="L63" s="12"/>
      <c r="M63" s="12"/>
    </row>
    <row r="64" spans="2:14">
      <c r="B64" s="184" t="s">
        <v>143</v>
      </c>
      <c r="C64" s="195"/>
      <c r="D64" s="143">
        <v>726.48199999999997</v>
      </c>
      <c r="E64" s="143">
        <v>752.21730982873009</v>
      </c>
      <c r="F64" s="143">
        <v>775.81350666663172</v>
      </c>
      <c r="G64" s="143">
        <v>800.09630800545483</v>
      </c>
      <c r="H64" s="143">
        <v>824.90768192566077</v>
      </c>
      <c r="I64" s="143">
        <v>847.45636626269072</v>
      </c>
      <c r="J64" s="144">
        <v>876.62457907212502</v>
      </c>
      <c r="L64" s="12"/>
      <c r="M64" s="12"/>
      <c r="N64" s="203"/>
    </row>
    <row r="65" spans="1:16">
      <c r="B65" s="185" t="s">
        <v>73</v>
      </c>
      <c r="C65" s="195"/>
      <c r="D65" s="143"/>
      <c r="E65" s="143"/>
      <c r="F65" s="143"/>
      <c r="G65" s="143"/>
      <c r="H65" s="143"/>
      <c r="I65" s="143"/>
      <c r="J65" s="144"/>
      <c r="L65" s="12"/>
      <c r="M65" s="12"/>
    </row>
    <row r="66" spans="1:16">
      <c r="B66" s="146" t="s">
        <v>9</v>
      </c>
      <c r="C66" s="195"/>
      <c r="D66" s="140">
        <v>240.28200000000001</v>
      </c>
      <c r="E66" s="140">
        <v>246.38676998108764</v>
      </c>
      <c r="F66" s="140">
        <v>256.27962774721834</v>
      </c>
      <c r="G66" s="140">
        <v>263.04504319913735</v>
      </c>
      <c r="H66" s="140">
        <v>271.84781339084691</v>
      </c>
      <c r="I66" s="140">
        <v>278.81151647741746</v>
      </c>
      <c r="J66" s="141">
        <v>290.09207253452405</v>
      </c>
      <c r="L66" s="12"/>
      <c r="M66" s="12"/>
    </row>
    <row r="67" spans="1:16">
      <c r="B67" s="146" t="s">
        <v>10</v>
      </c>
      <c r="C67" s="196"/>
      <c r="D67" s="140">
        <v>254.38399999999999</v>
      </c>
      <c r="E67" s="140">
        <v>267.25410414781294</v>
      </c>
      <c r="F67" s="140">
        <v>276.37471339910189</v>
      </c>
      <c r="G67" s="140">
        <v>285.08677332701154</v>
      </c>
      <c r="H67" s="140">
        <v>292.53746750054296</v>
      </c>
      <c r="I67" s="140">
        <v>299.97642318483543</v>
      </c>
      <c r="J67" s="141">
        <v>309.08801170412164</v>
      </c>
      <c r="L67" s="12"/>
      <c r="M67" s="12"/>
    </row>
    <row r="68" spans="1:16">
      <c r="B68" s="146" t="s">
        <v>131</v>
      </c>
      <c r="C68" s="196"/>
      <c r="D68" s="140">
        <v>41.769000000000005</v>
      </c>
      <c r="E68" s="140">
        <v>43.094340699203492</v>
      </c>
      <c r="F68" s="140">
        <v>45.257226714789681</v>
      </c>
      <c r="G68" s="140">
        <v>46.843489740819969</v>
      </c>
      <c r="H68" s="140">
        <v>47.749827730683613</v>
      </c>
      <c r="I68" s="140">
        <v>48.334058636201533</v>
      </c>
      <c r="J68" s="141">
        <v>49.704824431554833</v>
      </c>
      <c r="L68" s="12"/>
      <c r="M68" s="12"/>
    </row>
    <row r="69" spans="1:16">
      <c r="B69" s="146" t="s">
        <v>11</v>
      </c>
      <c r="C69" s="196"/>
      <c r="D69" s="140">
        <v>4.8970000000000002</v>
      </c>
      <c r="E69" s="140">
        <v>5.3662056647291276</v>
      </c>
      <c r="F69" s="140">
        <v>5.4890723922889899</v>
      </c>
      <c r="G69" s="140">
        <v>5.6876184354746417</v>
      </c>
      <c r="H69" s="140">
        <v>5.9236297207331088</v>
      </c>
      <c r="I69" s="140">
        <v>6.1678743015159192</v>
      </c>
      <c r="J69" s="141">
        <v>6.4329978616788424</v>
      </c>
      <c r="L69" s="12"/>
      <c r="M69" s="12"/>
    </row>
    <row r="70" spans="1:16">
      <c r="B70" s="146" t="s">
        <v>12</v>
      </c>
      <c r="C70" s="196"/>
      <c r="D70" s="140">
        <v>125.93600000000001</v>
      </c>
      <c r="E70" s="140">
        <v>132.26614097064385</v>
      </c>
      <c r="F70" s="140">
        <v>136.51944892077191</v>
      </c>
      <c r="G70" s="140">
        <v>140.57212343339182</v>
      </c>
      <c r="H70" s="140">
        <v>145.00856172580379</v>
      </c>
      <c r="I70" s="140">
        <v>149.67671549177311</v>
      </c>
      <c r="J70" s="141">
        <v>154.89571800371803</v>
      </c>
      <c r="L70" s="12"/>
      <c r="M70" s="12"/>
    </row>
    <row r="71" spans="1:16">
      <c r="B71" s="146" t="s">
        <v>101</v>
      </c>
      <c r="C71" s="196"/>
      <c r="D71" s="140">
        <v>47.68</v>
      </c>
      <c r="E71" s="140">
        <v>45.775237672253439</v>
      </c>
      <c r="F71" s="140">
        <v>42.202430296691496</v>
      </c>
      <c r="G71" s="140">
        <v>43.748862759962215</v>
      </c>
      <c r="H71" s="140">
        <v>45.544362507975059</v>
      </c>
      <c r="I71" s="140">
        <v>47.166300704111542</v>
      </c>
      <c r="J71" s="141">
        <v>48.540801253564126</v>
      </c>
      <c r="L71" s="12"/>
      <c r="M71" s="12"/>
    </row>
    <row r="72" spans="1:16">
      <c r="B72" s="146" t="s">
        <v>13</v>
      </c>
      <c r="C72" s="196"/>
      <c r="D72" s="140">
        <v>5.1000000000000005</v>
      </c>
      <c r="E72" s="140">
        <v>4.840532941647921</v>
      </c>
      <c r="F72" s="140">
        <v>4.7049570377689705</v>
      </c>
      <c r="G72" s="140">
        <v>4.7767662744345447</v>
      </c>
      <c r="H72" s="140">
        <v>4.8644847321322793</v>
      </c>
      <c r="I72" s="140">
        <v>4.7122529272380245</v>
      </c>
      <c r="J72" s="141">
        <v>4.0032093109875531</v>
      </c>
      <c r="L72" s="12"/>
      <c r="M72" s="12"/>
    </row>
    <row r="73" spans="1:16">
      <c r="B73" s="146" t="s">
        <v>14</v>
      </c>
      <c r="C73" s="196"/>
      <c r="D73" s="140">
        <v>6.4340000000000002</v>
      </c>
      <c r="E73" s="140">
        <v>7.2339777513517731</v>
      </c>
      <c r="F73" s="140">
        <v>8.9860301580003785</v>
      </c>
      <c r="G73" s="140">
        <v>10.335630835222592</v>
      </c>
      <c r="H73" s="140">
        <v>11.431534616943116</v>
      </c>
      <c r="I73" s="140">
        <v>12.611224539597819</v>
      </c>
      <c r="J73" s="141">
        <v>13.866943971975852</v>
      </c>
      <c r="L73" s="12"/>
      <c r="M73" s="12"/>
    </row>
    <row r="74" spans="1:16" ht="14.25" customHeight="1">
      <c r="B74" s="199" t="s">
        <v>15</v>
      </c>
      <c r="C74" s="200"/>
      <c r="D74" s="201">
        <v>0</v>
      </c>
      <c r="E74" s="201">
        <v>0</v>
      </c>
      <c r="F74" s="201">
        <v>0</v>
      </c>
      <c r="G74" s="201">
        <v>0</v>
      </c>
      <c r="H74" s="201">
        <v>0</v>
      </c>
      <c r="I74" s="201">
        <v>0</v>
      </c>
      <c r="J74" s="202">
        <v>0</v>
      </c>
      <c r="L74" s="12"/>
      <c r="M74" s="12"/>
    </row>
    <row r="75" spans="1:16" ht="27" customHeight="1" thickBot="1">
      <c r="B75" s="631" t="s">
        <v>282</v>
      </c>
      <c r="C75" s="632"/>
      <c r="D75" s="632"/>
      <c r="E75" s="632"/>
      <c r="F75" s="632"/>
      <c r="G75" s="632"/>
      <c r="H75" s="632"/>
      <c r="I75" s="632"/>
      <c r="J75" s="633"/>
      <c r="L75" s="12"/>
      <c r="M75" s="12"/>
    </row>
    <row r="76" spans="1:16">
      <c r="L76" s="12"/>
      <c r="M76" s="12"/>
    </row>
    <row r="77" spans="1:16">
      <c r="A77" s="12"/>
      <c r="B77" s="12"/>
      <c r="C77" s="12"/>
      <c r="D77" s="12"/>
      <c r="E77" s="12"/>
      <c r="F77" s="12"/>
      <c r="G77" s="12"/>
      <c r="H77" s="12"/>
      <c r="I77" s="12"/>
      <c r="J77" s="12"/>
      <c r="K77" s="12"/>
      <c r="L77" s="12"/>
      <c r="M77" s="12"/>
      <c r="N77" s="12"/>
      <c r="O77" s="12"/>
      <c r="P77" s="12"/>
    </row>
    <row r="78" spans="1:16">
      <c r="A78" s="12"/>
      <c r="B78" s="12"/>
      <c r="C78" s="12"/>
      <c r="D78" s="12"/>
      <c r="E78" s="12"/>
      <c r="F78" s="12"/>
      <c r="G78" s="12"/>
      <c r="H78" s="12"/>
      <c r="I78" s="12"/>
      <c r="J78" s="12"/>
      <c r="K78" s="12"/>
      <c r="L78" s="12"/>
      <c r="M78" s="12"/>
      <c r="N78" s="12"/>
      <c r="O78" s="12"/>
      <c r="P78" s="12"/>
    </row>
    <row r="79" spans="1:16">
      <c r="A79" s="12"/>
      <c r="B79" s="12"/>
      <c r="C79" s="12"/>
      <c r="D79" s="12"/>
      <c r="E79" s="12"/>
      <c r="F79" s="12"/>
      <c r="G79" s="12"/>
      <c r="H79" s="12"/>
      <c r="I79" s="12"/>
      <c r="J79" s="12"/>
      <c r="K79" s="12"/>
      <c r="L79" s="12"/>
      <c r="M79" s="12"/>
      <c r="N79" s="12"/>
      <c r="O79" s="12"/>
      <c r="P79" s="12"/>
    </row>
    <row r="80" spans="1:16">
      <c r="A80" s="12"/>
      <c r="B80" s="12"/>
      <c r="C80" s="12"/>
      <c r="D80" s="12"/>
      <c r="E80" s="12"/>
      <c r="F80" s="12"/>
      <c r="G80" s="12"/>
      <c r="H80" s="12"/>
      <c r="I80" s="12"/>
      <c r="J80" s="12"/>
      <c r="K80" s="12"/>
      <c r="L80" s="12"/>
      <c r="M80" s="12"/>
      <c r="N80" s="12"/>
      <c r="O80" s="12"/>
      <c r="P80" s="12"/>
    </row>
    <row r="81" spans="1:16">
      <c r="A81" s="12"/>
      <c r="B81" s="12"/>
      <c r="C81" s="12"/>
      <c r="D81" s="12"/>
      <c r="E81" s="12"/>
      <c r="F81" s="12"/>
      <c r="G81" s="12"/>
      <c r="H81" s="12"/>
      <c r="I81" s="12"/>
      <c r="J81" s="12"/>
      <c r="K81" s="12"/>
      <c r="L81" s="12"/>
      <c r="M81" s="12"/>
      <c r="N81" s="12"/>
      <c r="O81" s="12"/>
      <c r="P81" s="12"/>
    </row>
    <row r="82" spans="1:16">
      <c r="A82" s="12"/>
      <c r="B82" s="12"/>
      <c r="C82" s="12"/>
      <c r="D82" s="12"/>
      <c r="E82" s="12"/>
      <c r="F82" s="12"/>
      <c r="G82" s="12"/>
      <c r="H82" s="12"/>
      <c r="I82" s="12"/>
      <c r="J82" s="12"/>
      <c r="K82" s="12"/>
      <c r="L82" s="12"/>
      <c r="M82" s="12"/>
      <c r="N82" s="12"/>
      <c r="O82" s="12"/>
      <c r="P82" s="12"/>
    </row>
    <row r="83" spans="1:16">
      <c r="A83" s="12"/>
      <c r="B83" s="12"/>
      <c r="C83" s="12"/>
      <c r="D83" s="12"/>
      <c r="E83" s="12"/>
      <c r="F83" s="12"/>
      <c r="G83" s="12"/>
      <c r="H83" s="12"/>
      <c r="I83" s="12"/>
      <c r="J83" s="12"/>
      <c r="K83" s="12"/>
      <c r="L83" s="12"/>
      <c r="M83" s="12"/>
      <c r="N83" s="12"/>
      <c r="O83" s="12"/>
      <c r="P83" s="12"/>
    </row>
    <row r="84" spans="1:16">
      <c r="A84" s="12"/>
      <c r="B84" s="12"/>
      <c r="C84" s="12"/>
      <c r="D84" s="12"/>
      <c r="E84" s="12"/>
      <c r="F84" s="12"/>
      <c r="G84" s="12"/>
      <c r="H84" s="12"/>
      <c r="I84" s="12"/>
      <c r="J84" s="12"/>
      <c r="K84" s="12"/>
      <c r="L84" s="12"/>
      <c r="M84" s="12"/>
      <c r="N84" s="12"/>
      <c r="O84" s="12"/>
      <c r="P84" s="12"/>
    </row>
    <row r="85" spans="1:16">
      <c r="A85" s="12"/>
      <c r="B85" s="12"/>
      <c r="C85" s="12"/>
      <c r="D85" s="12"/>
      <c r="E85" s="12"/>
      <c r="F85" s="12"/>
      <c r="G85" s="12"/>
      <c r="H85" s="12"/>
      <c r="I85" s="12"/>
      <c r="J85" s="12"/>
      <c r="K85" s="12"/>
      <c r="L85" s="12"/>
      <c r="M85" s="12"/>
      <c r="N85" s="12"/>
      <c r="O85" s="12"/>
      <c r="P85" s="12"/>
    </row>
    <row r="86" spans="1:16">
      <c r="A86" s="12"/>
      <c r="B86" s="12"/>
      <c r="C86" s="12"/>
      <c r="D86" s="12"/>
      <c r="E86" s="12"/>
      <c r="F86" s="12"/>
      <c r="G86" s="12"/>
      <c r="H86" s="12"/>
      <c r="I86" s="12"/>
      <c r="J86" s="12"/>
      <c r="K86" s="12"/>
      <c r="L86" s="12"/>
      <c r="M86" s="12"/>
      <c r="N86" s="12"/>
      <c r="O86" s="12"/>
      <c r="P86" s="12"/>
    </row>
    <row r="87" spans="1:16">
      <c r="A87" s="12"/>
      <c r="B87" s="12"/>
      <c r="C87" s="12"/>
      <c r="D87" s="12"/>
      <c r="E87" s="12"/>
      <c r="F87" s="12"/>
      <c r="G87" s="12"/>
      <c r="H87" s="12"/>
      <c r="I87" s="12"/>
      <c r="J87" s="12"/>
      <c r="K87" s="12"/>
      <c r="L87" s="12"/>
      <c r="M87" s="12"/>
      <c r="N87" s="12"/>
      <c r="O87" s="12"/>
      <c r="P87" s="12"/>
    </row>
    <row r="88" spans="1:16">
      <c r="A88" s="12"/>
      <c r="B88" s="12"/>
      <c r="C88" s="12"/>
      <c r="D88" s="12"/>
      <c r="E88" s="12"/>
      <c r="F88" s="12"/>
      <c r="G88" s="12"/>
      <c r="H88" s="12"/>
      <c r="I88" s="12"/>
      <c r="J88" s="12"/>
      <c r="K88" s="12"/>
      <c r="L88" s="12"/>
      <c r="M88" s="12"/>
      <c r="N88" s="12"/>
      <c r="O88" s="12"/>
      <c r="P88" s="12"/>
    </row>
    <row r="89" spans="1:16">
      <c r="A89" s="12"/>
      <c r="B89" s="12"/>
      <c r="C89" s="12"/>
      <c r="D89" s="12"/>
      <c r="E89" s="12"/>
      <c r="F89" s="12"/>
      <c r="G89" s="12"/>
      <c r="H89" s="12"/>
      <c r="I89" s="12"/>
      <c r="J89" s="12"/>
      <c r="K89" s="12"/>
      <c r="L89" s="12"/>
      <c r="M89" s="12"/>
      <c r="N89" s="12"/>
      <c r="O89" s="12"/>
      <c r="P89" s="12"/>
    </row>
    <row r="90" spans="1:16">
      <c r="A90" s="12"/>
      <c r="B90" s="12"/>
      <c r="C90" s="12"/>
      <c r="D90" s="12"/>
      <c r="E90" s="12"/>
      <c r="F90" s="12"/>
      <c r="G90" s="12"/>
      <c r="H90" s="12"/>
      <c r="I90" s="12"/>
      <c r="J90" s="12"/>
      <c r="K90" s="12"/>
      <c r="L90" s="12"/>
      <c r="M90" s="12"/>
      <c r="N90" s="12"/>
      <c r="O90" s="12"/>
      <c r="P90" s="12"/>
    </row>
    <row r="91" spans="1:16">
      <c r="A91" s="12"/>
      <c r="B91" s="12"/>
      <c r="C91" s="12"/>
      <c r="D91" s="12"/>
      <c r="E91" s="12"/>
      <c r="F91" s="12"/>
      <c r="G91" s="12"/>
      <c r="H91" s="12"/>
      <c r="I91" s="12"/>
      <c r="J91" s="12"/>
      <c r="K91" s="12"/>
      <c r="L91" s="12"/>
      <c r="M91" s="12"/>
      <c r="N91" s="12"/>
      <c r="O91" s="12"/>
      <c r="P91" s="12"/>
    </row>
    <row r="92" spans="1:16">
      <c r="A92" s="12"/>
      <c r="B92" s="12"/>
      <c r="C92" s="12"/>
      <c r="D92" s="12"/>
      <c r="E92" s="12"/>
      <c r="F92" s="12"/>
      <c r="G92" s="12"/>
      <c r="H92" s="12"/>
      <c r="I92" s="12"/>
      <c r="J92" s="12"/>
      <c r="K92" s="12"/>
      <c r="L92" s="12"/>
      <c r="M92" s="12"/>
      <c r="N92" s="12"/>
      <c r="O92" s="12"/>
      <c r="P92" s="12"/>
    </row>
    <row r="93" spans="1:16">
      <c r="A93" s="12"/>
      <c r="B93" s="12"/>
      <c r="C93" s="12"/>
      <c r="D93" s="12"/>
      <c r="E93" s="12"/>
      <c r="F93" s="12"/>
      <c r="G93" s="12"/>
      <c r="H93" s="12"/>
      <c r="I93" s="12"/>
      <c r="J93" s="12"/>
      <c r="K93" s="12"/>
      <c r="L93" s="12"/>
      <c r="M93" s="12"/>
      <c r="N93" s="12"/>
      <c r="O93" s="12"/>
      <c r="P93" s="12"/>
    </row>
    <row r="94" spans="1:16">
      <c r="A94" s="12"/>
      <c r="B94" s="12"/>
      <c r="C94" s="12"/>
      <c r="D94" s="12"/>
      <c r="E94" s="12"/>
      <c r="F94" s="12"/>
      <c r="G94" s="12"/>
      <c r="H94" s="12"/>
      <c r="I94" s="12"/>
      <c r="J94" s="12"/>
      <c r="K94" s="12"/>
      <c r="L94" s="12"/>
      <c r="M94" s="12"/>
      <c r="N94" s="12"/>
      <c r="O94" s="12"/>
      <c r="P94" s="12"/>
    </row>
    <row r="95" spans="1:16">
      <c r="A95" s="12"/>
      <c r="B95" s="12"/>
      <c r="C95" s="12"/>
      <c r="D95" s="12"/>
      <c r="E95" s="12"/>
      <c r="F95" s="12"/>
      <c r="G95" s="12"/>
      <c r="H95" s="12"/>
      <c r="I95" s="12"/>
      <c r="J95" s="12"/>
      <c r="K95" s="12"/>
      <c r="L95" s="12"/>
      <c r="M95" s="12"/>
      <c r="N95" s="12"/>
      <c r="O95" s="12"/>
      <c r="P95" s="12"/>
    </row>
    <row r="96" spans="1:16">
      <c r="A96" s="12"/>
      <c r="B96" s="12"/>
      <c r="C96" s="12"/>
      <c r="D96" s="12"/>
      <c r="E96" s="12"/>
      <c r="F96" s="12"/>
      <c r="G96" s="12"/>
      <c r="H96" s="12"/>
      <c r="I96" s="12"/>
      <c r="J96" s="12"/>
      <c r="K96" s="12"/>
      <c r="L96" s="12"/>
      <c r="M96" s="12"/>
      <c r="N96" s="12"/>
      <c r="O96" s="12"/>
      <c r="P96" s="12"/>
    </row>
    <row r="97" spans="1:16">
      <c r="A97" s="12"/>
      <c r="B97" s="12"/>
      <c r="C97" s="12"/>
      <c r="D97" s="12"/>
      <c r="E97" s="12"/>
      <c r="F97" s="12"/>
      <c r="G97" s="12"/>
      <c r="H97" s="12"/>
      <c r="I97" s="12"/>
      <c r="J97" s="12"/>
      <c r="K97" s="12"/>
      <c r="L97" s="12"/>
      <c r="M97" s="12"/>
      <c r="N97" s="12"/>
      <c r="O97" s="12"/>
      <c r="P97" s="12"/>
    </row>
    <row r="98" spans="1:16">
      <c r="A98" s="12"/>
      <c r="B98" s="12"/>
      <c r="C98" s="12"/>
      <c r="D98" s="12"/>
      <c r="E98" s="12"/>
      <c r="F98" s="12"/>
      <c r="G98" s="12"/>
      <c r="H98" s="12"/>
      <c r="I98" s="12"/>
      <c r="J98" s="12"/>
      <c r="K98" s="12"/>
      <c r="L98" s="12"/>
      <c r="M98" s="12"/>
      <c r="N98" s="12"/>
      <c r="O98" s="12"/>
      <c r="P98" s="12"/>
    </row>
    <row r="99" spans="1:16">
      <c r="A99" s="12"/>
      <c r="B99" s="12"/>
      <c r="C99" s="12"/>
      <c r="D99" s="12"/>
      <c r="E99" s="12"/>
      <c r="F99" s="12"/>
      <c r="G99" s="12"/>
      <c r="H99" s="12"/>
      <c r="I99" s="12"/>
      <c r="J99" s="12"/>
      <c r="K99" s="12"/>
      <c r="L99" s="12"/>
      <c r="M99" s="12"/>
      <c r="N99" s="12"/>
      <c r="O99" s="12"/>
      <c r="P99" s="12"/>
    </row>
    <row r="100" spans="1:16">
      <c r="A100" s="12"/>
      <c r="B100" s="12"/>
      <c r="C100" s="12"/>
      <c r="D100" s="12"/>
      <c r="E100" s="12"/>
      <c r="F100" s="12"/>
      <c r="G100" s="12"/>
      <c r="H100" s="12"/>
      <c r="I100" s="12"/>
      <c r="J100" s="12"/>
      <c r="K100" s="12"/>
      <c r="L100" s="12"/>
      <c r="M100" s="12"/>
      <c r="N100" s="12"/>
      <c r="O100" s="12"/>
      <c r="P100" s="12"/>
    </row>
    <row r="101" spans="1:16">
      <c r="A101" s="12"/>
      <c r="B101" s="12"/>
      <c r="C101" s="12"/>
      <c r="D101" s="12"/>
      <c r="E101" s="12"/>
      <c r="F101" s="12"/>
      <c r="G101" s="12"/>
      <c r="H101" s="12"/>
      <c r="I101" s="12"/>
      <c r="J101" s="12"/>
      <c r="K101" s="12"/>
      <c r="L101" s="12"/>
      <c r="M101" s="12"/>
      <c r="N101" s="12"/>
      <c r="O101" s="12"/>
      <c r="P101" s="12"/>
    </row>
    <row r="102" spans="1:16">
      <c r="A102" s="12"/>
      <c r="B102" s="12"/>
      <c r="C102" s="12"/>
      <c r="D102" s="12"/>
      <c r="E102" s="12"/>
      <c r="F102" s="12"/>
      <c r="G102" s="12"/>
      <c r="H102" s="12"/>
      <c r="I102" s="12"/>
      <c r="J102" s="12"/>
      <c r="K102" s="12"/>
      <c r="L102" s="12"/>
      <c r="M102" s="12"/>
      <c r="N102" s="12"/>
      <c r="O102" s="12"/>
      <c r="P102" s="12"/>
    </row>
    <row r="103" spans="1:16">
      <c r="A103" s="12"/>
      <c r="B103" s="12"/>
      <c r="C103" s="12"/>
      <c r="D103" s="12"/>
      <c r="E103" s="12"/>
      <c r="F103" s="12"/>
      <c r="G103" s="12"/>
      <c r="H103" s="12"/>
      <c r="I103" s="12"/>
      <c r="J103" s="12"/>
      <c r="K103" s="12"/>
      <c r="L103" s="12"/>
      <c r="M103" s="12"/>
      <c r="N103" s="12"/>
      <c r="O103" s="12"/>
      <c r="P103" s="12"/>
    </row>
    <row r="104" spans="1:16">
      <c r="A104" s="12"/>
      <c r="B104" s="12"/>
      <c r="C104" s="12"/>
      <c r="D104" s="12"/>
      <c r="E104" s="12"/>
      <c r="F104" s="12"/>
      <c r="G104" s="12"/>
      <c r="H104" s="12"/>
      <c r="I104" s="12"/>
      <c r="J104" s="12"/>
      <c r="K104" s="12"/>
      <c r="L104" s="12"/>
      <c r="M104" s="12"/>
      <c r="N104" s="12"/>
      <c r="O104" s="12"/>
      <c r="P104" s="12"/>
    </row>
    <row r="105" spans="1:16">
      <c r="A105" s="12"/>
      <c r="B105" s="12"/>
      <c r="C105" s="12"/>
      <c r="D105" s="12"/>
      <c r="E105" s="12"/>
      <c r="F105" s="12"/>
      <c r="G105" s="12"/>
      <c r="H105" s="12"/>
      <c r="I105" s="12"/>
      <c r="J105" s="12"/>
      <c r="K105" s="12"/>
      <c r="L105" s="12"/>
      <c r="M105" s="12"/>
      <c r="N105" s="12"/>
      <c r="O105" s="12"/>
      <c r="P105" s="12"/>
    </row>
    <row r="106" spans="1:16">
      <c r="A106" s="12"/>
      <c r="B106" s="12"/>
      <c r="C106" s="12"/>
      <c r="D106" s="12"/>
      <c r="E106" s="12"/>
      <c r="F106" s="12"/>
      <c r="G106" s="12"/>
      <c r="H106" s="12"/>
      <c r="I106" s="12"/>
      <c r="J106" s="12"/>
      <c r="K106" s="12"/>
      <c r="L106" s="12"/>
      <c r="M106" s="12"/>
      <c r="N106" s="12"/>
      <c r="O106" s="12"/>
      <c r="P106" s="12"/>
    </row>
    <row r="107" spans="1:16">
      <c r="A107" s="12"/>
      <c r="B107" s="12"/>
      <c r="C107" s="12"/>
      <c r="D107" s="12"/>
      <c r="E107" s="12"/>
      <c r="F107" s="12"/>
      <c r="G107" s="12"/>
      <c r="H107" s="12"/>
      <c r="I107" s="12"/>
      <c r="J107" s="12"/>
      <c r="K107" s="12"/>
      <c r="L107" s="12"/>
      <c r="M107" s="12"/>
      <c r="N107" s="12"/>
      <c r="O107" s="12"/>
      <c r="P107" s="12"/>
    </row>
    <row r="108" spans="1:16">
      <c r="A108" s="12"/>
      <c r="B108" s="12"/>
      <c r="C108" s="12"/>
      <c r="D108" s="12"/>
      <c r="E108" s="12"/>
      <c r="F108" s="12"/>
      <c r="G108" s="12"/>
      <c r="H108" s="12"/>
      <c r="I108" s="12"/>
      <c r="J108" s="12"/>
      <c r="K108" s="12"/>
      <c r="L108" s="12"/>
      <c r="M108" s="12"/>
      <c r="N108" s="12"/>
      <c r="O108" s="12"/>
      <c r="P108" s="12"/>
    </row>
    <row r="109" spans="1:16">
      <c r="A109" s="12"/>
      <c r="B109" s="12"/>
      <c r="C109" s="12"/>
      <c r="D109" s="12"/>
      <c r="E109" s="12"/>
      <c r="F109" s="12"/>
      <c r="G109" s="12"/>
      <c r="H109" s="12"/>
      <c r="I109" s="12"/>
      <c r="J109" s="12"/>
      <c r="K109" s="12"/>
      <c r="L109" s="12"/>
      <c r="M109" s="12"/>
      <c r="N109" s="12"/>
      <c r="O109" s="12"/>
      <c r="P109" s="12"/>
    </row>
    <row r="110" spans="1:16">
      <c r="A110" s="12"/>
      <c r="B110" s="12"/>
      <c r="C110" s="12"/>
      <c r="D110" s="12"/>
      <c r="E110" s="12"/>
      <c r="F110" s="12"/>
      <c r="G110" s="12"/>
      <c r="H110" s="12"/>
      <c r="I110" s="12"/>
      <c r="J110" s="12"/>
      <c r="K110" s="12"/>
      <c r="L110" s="12"/>
      <c r="M110" s="12"/>
      <c r="N110" s="12"/>
      <c r="O110" s="12"/>
      <c r="P110" s="12"/>
    </row>
    <row r="111" spans="1:16">
      <c r="A111" s="12"/>
      <c r="B111" s="12"/>
      <c r="C111" s="12"/>
      <c r="D111" s="12"/>
      <c r="E111" s="12"/>
      <c r="F111" s="12"/>
      <c r="G111" s="12"/>
      <c r="H111" s="12"/>
      <c r="I111" s="12"/>
      <c r="J111" s="12"/>
      <c r="K111" s="12"/>
      <c r="L111" s="12"/>
      <c r="M111" s="12"/>
      <c r="N111" s="12"/>
      <c r="O111" s="12"/>
      <c r="P111" s="12"/>
    </row>
    <row r="112" spans="1:16">
      <c r="A112" s="12"/>
      <c r="B112" s="12"/>
      <c r="C112" s="12"/>
      <c r="D112" s="12"/>
      <c r="E112" s="12"/>
      <c r="F112" s="12"/>
      <c r="G112" s="12"/>
      <c r="H112" s="12"/>
      <c r="I112" s="12"/>
      <c r="J112" s="12"/>
      <c r="K112" s="12"/>
      <c r="L112" s="12"/>
      <c r="M112" s="12"/>
      <c r="N112" s="12"/>
      <c r="O112" s="12"/>
      <c r="P112" s="12"/>
    </row>
    <row r="113" spans="1:16">
      <c r="A113" s="12"/>
      <c r="B113" s="12"/>
      <c r="C113" s="12"/>
      <c r="D113" s="12"/>
      <c r="E113" s="12"/>
      <c r="F113" s="12"/>
      <c r="G113" s="12"/>
      <c r="H113" s="12"/>
      <c r="I113" s="12"/>
      <c r="J113" s="12"/>
      <c r="K113" s="12"/>
      <c r="L113" s="12"/>
      <c r="M113" s="12"/>
      <c r="N113" s="12"/>
      <c r="O113" s="12"/>
      <c r="P113" s="12"/>
    </row>
    <row r="114" spans="1:16">
      <c r="A114" s="12"/>
      <c r="B114" s="12"/>
      <c r="C114" s="12"/>
      <c r="D114" s="12"/>
      <c r="E114" s="12"/>
      <c r="F114" s="12"/>
      <c r="G114" s="12"/>
      <c r="H114" s="12"/>
      <c r="I114" s="12"/>
      <c r="J114" s="12"/>
      <c r="K114" s="12"/>
      <c r="L114" s="12"/>
      <c r="M114" s="12"/>
      <c r="N114" s="12"/>
      <c r="O114" s="12"/>
      <c r="P114" s="12"/>
    </row>
    <row r="115" spans="1:16">
      <c r="A115" s="12"/>
      <c r="B115" s="12"/>
      <c r="C115" s="12"/>
      <c r="D115" s="12"/>
      <c r="E115" s="12"/>
      <c r="F115" s="12"/>
      <c r="G115" s="12"/>
      <c r="H115" s="12"/>
      <c r="I115" s="12"/>
      <c r="J115" s="12"/>
      <c r="K115" s="12"/>
      <c r="L115" s="12"/>
      <c r="M115" s="12"/>
      <c r="N115" s="12"/>
      <c r="O115" s="12"/>
      <c r="P115" s="12"/>
    </row>
    <row r="116" spans="1:16">
      <c r="A116" s="12"/>
      <c r="B116" s="12"/>
      <c r="C116" s="12"/>
      <c r="D116" s="12"/>
      <c r="E116" s="12"/>
      <c r="F116" s="12"/>
      <c r="G116" s="12"/>
      <c r="H116" s="12"/>
      <c r="I116" s="12"/>
      <c r="J116" s="12"/>
      <c r="K116" s="12"/>
      <c r="L116" s="12"/>
      <c r="M116" s="12"/>
      <c r="N116" s="12"/>
      <c r="O116" s="12"/>
      <c r="P116" s="12"/>
    </row>
    <row r="117" spans="1:16">
      <c r="A117" s="12"/>
      <c r="B117" s="12"/>
      <c r="C117" s="12"/>
      <c r="D117" s="12"/>
      <c r="E117" s="12"/>
      <c r="F117" s="12"/>
      <c r="G117" s="12"/>
      <c r="H117" s="12"/>
      <c r="I117" s="12"/>
      <c r="J117" s="12"/>
      <c r="K117" s="12"/>
      <c r="L117" s="12"/>
      <c r="M117" s="12"/>
      <c r="N117" s="12"/>
      <c r="O117" s="12"/>
      <c r="P117" s="12"/>
    </row>
    <row r="118" spans="1:16">
      <c r="A118" s="12"/>
      <c r="B118" s="12"/>
      <c r="C118" s="12"/>
      <c r="D118" s="12"/>
      <c r="E118" s="12"/>
      <c r="F118" s="12"/>
      <c r="G118" s="12"/>
      <c r="H118" s="12"/>
      <c r="I118" s="12"/>
      <c r="J118" s="12"/>
      <c r="K118" s="12"/>
      <c r="L118" s="12"/>
      <c r="M118" s="12"/>
      <c r="N118" s="12"/>
      <c r="O118" s="12"/>
      <c r="P118" s="12"/>
    </row>
    <row r="119" spans="1:16">
      <c r="A119" s="12"/>
      <c r="B119" s="12"/>
      <c r="C119" s="12"/>
      <c r="D119" s="12"/>
      <c r="E119" s="12"/>
      <c r="F119" s="12"/>
      <c r="G119" s="12"/>
      <c r="H119" s="12"/>
      <c r="I119" s="12"/>
      <c r="J119" s="12"/>
      <c r="K119" s="12"/>
      <c r="L119" s="12"/>
      <c r="M119" s="12"/>
      <c r="N119" s="12"/>
      <c r="O119" s="12"/>
      <c r="P119" s="12"/>
    </row>
    <row r="120" spans="1:16">
      <c r="A120" s="12"/>
      <c r="B120" s="12"/>
      <c r="C120" s="12"/>
      <c r="D120" s="12"/>
      <c r="E120" s="12"/>
      <c r="F120" s="12"/>
      <c r="G120" s="12"/>
      <c r="H120" s="12"/>
      <c r="I120" s="12"/>
      <c r="J120" s="12"/>
      <c r="K120" s="12"/>
      <c r="L120" s="12"/>
      <c r="M120" s="12"/>
      <c r="N120" s="12"/>
      <c r="O120" s="12"/>
      <c r="P120" s="12"/>
    </row>
    <row r="121" spans="1:16">
      <c r="A121" s="12"/>
      <c r="B121" s="12"/>
      <c r="C121" s="12"/>
      <c r="D121" s="12"/>
      <c r="E121" s="12"/>
      <c r="F121" s="12"/>
      <c r="G121" s="12"/>
      <c r="H121" s="12"/>
      <c r="I121" s="12"/>
      <c r="J121" s="12"/>
      <c r="K121" s="12"/>
      <c r="L121" s="12"/>
      <c r="M121" s="12"/>
      <c r="N121" s="12"/>
      <c r="O121" s="12"/>
      <c r="P121" s="12"/>
    </row>
    <row r="122" spans="1:16">
      <c r="A122" s="12"/>
      <c r="B122" s="12"/>
      <c r="C122" s="12"/>
      <c r="D122" s="12"/>
      <c r="E122" s="12"/>
      <c r="F122" s="12"/>
      <c r="G122" s="12"/>
      <c r="H122" s="12"/>
      <c r="I122" s="12"/>
      <c r="J122" s="12"/>
      <c r="K122" s="12"/>
      <c r="L122" s="12"/>
      <c r="M122" s="12"/>
      <c r="N122" s="12"/>
      <c r="O122" s="12"/>
      <c r="P122" s="12"/>
    </row>
    <row r="123" spans="1:16">
      <c r="A123" s="12"/>
      <c r="B123" s="12"/>
      <c r="C123" s="12"/>
      <c r="D123" s="12"/>
      <c r="E123" s="12"/>
      <c r="F123" s="12"/>
      <c r="G123" s="12"/>
      <c r="H123" s="12"/>
      <c r="I123" s="12"/>
      <c r="J123" s="12"/>
      <c r="K123" s="12"/>
      <c r="L123" s="12"/>
      <c r="M123" s="12"/>
      <c r="N123" s="12"/>
      <c r="O123" s="12"/>
      <c r="P123" s="12"/>
    </row>
    <row r="124" spans="1:16">
      <c r="A124" s="12"/>
      <c r="B124" s="12"/>
      <c r="C124" s="12"/>
      <c r="D124" s="12"/>
      <c r="E124" s="12"/>
      <c r="F124" s="12"/>
      <c r="G124" s="12"/>
      <c r="H124" s="12"/>
      <c r="I124" s="12"/>
      <c r="J124" s="12"/>
      <c r="K124" s="12"/>
      <c r="L124" s="12"/>
      <c r="M124" s="12"/>
      <c r="N124" s="12"/>
      <c r="O124" s="12"/>
      <c r="P124" s="12"/>
    </row>
    <row r="125" spans="1:16">
      <c r="A125" s="12"/>
      <c r="B125" s="12"/>
      <c r="C125" s="12"/>
      <c r="D125" s="12"/>
      <c r="E125" s="12"/>
      <c r="F125" s="12"/>
      <c r="G125" s="12"/>
      <c r="H125" s="12"/>
      <c r="I125" s="12"/>
      <c r="J125" s="12"/>
      <c r="K125" s="12"/>
      <c r="L125" s="12"/>
      <c r="M125" s="12"/>
      <c r="N125" s="12"/>
      <c r="O125" s="12"/>
      <c r="P125" s="12"/>
    </row>
    <row r="126" spans="1:16">
      <c r="A126" s="12"/>
      <c r="B126" s="12"/>
      <c r="C126" s="12"/>
      <c r="D126" s="12"/>
      <c r="E126" s="12"/>
      <c r="F126" s="12"/>
      <c r="G126" s="12"/>
      <c r="H126" s="12"/>
      <c r="I126" s="12"/>
      <c r="J126" s="12"/>
      <c r="K126" s="12"/>
      <c r="L126" s="12"/>
      <c r="M126" s="12"/>
      <c r="N126" s="12"/>
      <c r="O126" s="12"/>
      <c r="P126" s="12"/>
    </row>
    <row r="127" spans="1:16">
      <c r="A127" s="12"/>
      <c r="B127" s="12"/>
      <c r="C127" s="12"/>
      <c r="D127" s="12"/>
      <c r="E127" s="12"/>
      <c r="F127" s="12"/>
      <c r="G127" s="12"/>
      <c r="H127" s="12"/>
      <c r="I127" s="12"/>
      <c r="J127" s="12"/>
      <c r="K127" s="12"/>
      <c r="L127" s="12"/>
      <c r="M127" s="12"/>
      <c r="N127" s="12"/>
      <c r="O127" s="12"/>
      <c r="P127" s="12"/>
    </row>
    <row r="128" spans="1:16">
      <c r="A128" s="12"/>
      <c r="B128" s="12"/>
      <c r="C128" s="12"/>
      <c r="D128" s="12"/>
      <c r="E128" s="12"/>
      <c r="F128" s="12"/>
      <c r="G128" s="12"/>
      <c r="H128" s="12"/>
      <c r="I128" s="12"/>
      <c r="J128" s="12"/>
      <c r="K128" s="12"/>
      <c r="L128" s="12"/>
      <c r="M128" s="12"/>
      <c r="N128" s="12"/>
      <c r="O128" s="12"/>
      <c r="P128" s="12"/>
    </row>
    <row r="129" spans="1:16">
      <c r="A129" s="12"/>
      <c r="B129" s="12"/>
      <c r="C129" s="12"/>
      <c r="D129" s="12"/>
      <c r="E129" s="12"/>
      <c r="F129" s="12"/>
      <c r="G129" s="12"/>
      <c r="H129" s="12"/>
      <c r="I129" s="12"/>
      <c r="J129" s="12"/>
      <c r="K129" s="12"/>
      <c r="L129" s="12"/>
      <c r="M129" s="12"/>
      <c r="N129" s="12"/>
      <c r="O129" s="12"/>
      <c r="P129" s="12"/>
    </row>
    <row r="130" spans="1:16">
      <c r="A130" s="12"/>
      <c r="B130" s="12"/>
      <c r="C130" s="12"/>
      <c r="D130" s="12"/>
      <c r="E130" s="12"/>
      <c r="F130" s="12"/>
      <c r="G130" s="12"/>
      <c r="H130" s="12"/>
      <c r="I130" s="12"/>
      <c r="J130" s="12"/>
      <c r="K130" s="12"/>
      <c r="L130" s="12"/>
      <c r="M130" s="12"/>
      <c r="N130" s="12"/>
      <c r="O130" s="12"/>
      <c r="P130" s="12"/>
    </row>
    <row r="131" spans="1:16">
      <c r="A131" s="12"/>
      <c r="B131" s="12"/>
      <c r="C131" s="12"/>
      <c r="D131" s="12"/>
      <c r="E131" s="12"/>
      <c r="F131" s="12"/>
      <c r="G131" s="12"/>
      <c r="H131" s="12"/>
      <c r="I131" s="12"/>
      <c r="J131" s="12"/>
      <c r="K131" s="12"/>
      <c r="L131" s="12"/>
      <c r="M131" s="12"/>
      <c r="N131" s="12"/>
      <c r="O131" s="12"/>
      <c r="P131" s="12"/>
    </row>
    <row r="132" spans="1:16">
      <c r="A132" s="12"/>
      <c r="B132" s="12"/>
      <c r="C132" s="12"/>
      <c r="D132" s="12"/>
      <c r="E132" s="12"/>
      <c r="F132" s="12"/>
      <c r="G132" s="12"/>
      <c r="H132" s="12"/>
      <c r="I132" s="12"/>
      <c r="J132" s="12"/>
      <c r="K132" s="12"/>
      <c r="L132" s="12"/>
      <c r="M132" s="12"/>
      <c r="N132" s="12"/>
      <c r="O132" s="12"/>
      <c r="P132" s="12"/>
    </row>
    <row r="133" spans="1:16">
      <c r="A133" s="12"/>
      <c r="B133" s="12"/>
      <c r="C133" s="12"/>
      <c r="D133" s="12"/>
      <c r="E133" s="12"/>
      <c r="F133" s="12"/>
      <c r="G133" s="12"/>
      <c r="H133" s="12"/>
      <c r="I133" s="12"/>
      <c r="J133" s="12"/>
      <c r="K133" s="12"/>
      <c r="L133" s="12"/>
      <c r="M133" s="12"/>
      <c r="N133" s="12"/>
      <c r="O133" s="12"/>
      <c r="P133" s="12"/>
    </row>
    <row r="134" spans="1:16">
      <c r="A134" s="12"/>
      <c r="B134" s="12"/>
      <c r="C134" s="12"/>
      <c r="D134" s="12"/>
      <c r="E134" s="12"/>
      <c r="F134" s="12"/>
      <c r="G134" s="12"/>
      <c r="H134" s="12"/>
      <c r="I134" s="12"/>
      <c r="J134" s="12"/>
      <c r="K134" s="12"/>
      <c r="L134" s="12"/>
      <c r="M134" s="12"/>
      <c r="N134" s="12"/>
      <c r="O134" s="12"/>
      <c r="P134" s="12"/>
    </row>
    <row r="135" spans="1:16">
      <c r="A135" s="12"/>
      <c r="B135" s="12"/>
      <c r="C135" s="12"/>
      <c r="D135" s="12"/>
      <c r="E135" s="12"/>
      <c r="F135" s="12"/>
      <c r="G135" s="12"/>
      <c r="H135" s="12"/>
      <c r="I135" s="12"/>
      <c r="J135" s="12"/>
      <c r="K135" s="12"/>
      <c r="L135" s="12"/>
      <c r="M135" s="12"/>
      <c r="N135" s="12"/>
      <c r="O135" s="12"/>
      <c r="P135" s="12"/>
    </row>
    <row r="136" spans="1:16">
      <c r="A136" s="12"/>
      <c r="B136" s="12"/>
      <c r="C136" s="12"/>
      <c r="D136" s="12"/>
      <c r="E136" s="12"/>
      <c r="F136" s="12"/>
      <c r="G136" s="12"/>
      <c r="H136" s="12"/>
      <c r="I136" s="12"/>
      <c r="J136" s="12"/>
      <c r="K136" s="12"/>
      <c r="L136" s="12"/>
      <c r="M136" s="12"/>
      <c r="N136" s="12"/>
      <c r="O136" s="12"/>
      <c r="P136" s="12"/>
    </row>
    <row r="137" spans="1:16">
      <c r="A137" s="12"/>
      <c r="B137" s="12"/>
      <c r="C137" s="12"/>
      <c r="D137" s="12"/>
      <c r="E137" s="12"/>
      <c r="F137" s="12"/>
      <c r="G137" s="12"/>
      <c r="H137" s="12"/>
      <c r="I137" s="12"/>
      <c r="J137" s="12"/>
      <c r="K137" s="12"/>
      <c r="L137" s="12"/>
      <c r="M137" s="12"/>
      <c r="N137" s="12"/>
      <c r="O137" s="12"/>
      <c r="P137" s="12"/>
    </row>
    <row r="138" spans="1:16">
      <c r="A138" s="12"/>
      <c r="B138" s="12"/>
      <c r="C138" s="12"/>
      <c r="D138" s="12"/>
      <c r="E138" s="12"/>
      <c r="F138" s="12"/>
      <c r="G138" s="12"/>
      <c r="H138" s="12"/>
      <c r="I138" s="12"/>
      <c r="J138" s="12"/>
      <c r="K138" s="12"/>
      <c r="L138" s="12"/>
      <c r="M138" s="12"/>
      <c r="N138" s="12"/>
      <c r="O138" s="12"/>
      <c r="P138" s="12"/>
    </row>
    <row r="139" spans="1:16">
      <c r="A139" s="12"/>
      <c r="B139" s="12"/>
      <c r="C139" s="12"/>
      <c r="D139" s="12"/>
      <c r="E139" s="12"/>
      <c r="F139" s="12"/>
      <c r="G139" s="12"/>
      <c r="H139" s="12"/>
      <c r="I139" s="12"/>
      <c r="J139" s="12"/>
      <c r="K139" s="12"/>
      <c r="L139" s="12"/>
      <c r="M139" s="12"/>
      <c r="N139" s="12"/>
      <c r="O139" s="12"/>
      <c r="P139" s="12"/>
    </row>
    <row r="140" spans="1:16">
      <c r="A140" s="12"/>
      <c r="B140" s="12"/>
      <c r="C140" s="12"/>
      <c r="D140" s="12"/>
      <c r="E140" s="12"/>
      <c r="F140" s="12"/>
      <c r="G140" s="12"/>
      <c r="H140" s="12"/>
      <c r="I140" s="12"/>
      <c r="J140" s="12"/>
      <c r="K140" s="12"/>
      <c r="L140" s="12"/>
      <c r="M140" s="12"/>
      <c r="N140" s="12"/>
      <c r="O140" s="12"/>
      <c r="P140" s="12"/>
    </row>
    <row r="141" spans="1:16">
      <c r="A141" s="12"/>
      <c r="B141" s="12"/>
      <c r="C141" s="12"/>
      <c r="D141" s="12"/>
      <c r="E141" s="12"/>
      <c r="F141" s="12"/>
      <c r="G141" s="12"/>
      <c r="H141" s="12"/>
      <c r="I141" s="12"/>
      <c r="J141" s="12"/>
      <c r="K141" s="12"/>
      <c r="L141" s="12"/>
      <c r="M141" s="12"/>
      <c r="N141" s="12"/>
      <c r="O141" s="12"/>
      <c r="P141" s="12"/>
    </row>
    <row r="142" spans="1:16">
      <c r="A142" s="12"/>
      <c r="B142" s="12"/>
      <c r="C142" s="12"/>
      <c r="D142" s="12"/>
      <c r="E142" s="12"/>
      <c r="F142" s="12"/>
      <c r="G142" s="12"/>
      <c r="H142" s="12"/>
      <c r="I142" s="12"/>
      <c r="J142" s="12"/>
      <c r="K142" s="12"/>
      <c r="L142" s="12"/>
      <c r="M142" s="12"/>
      <c r="N142" s="12"/>
      <c r="O142" s="12"/>
      <c r="P142" s="12"/>
    </row>
    <row r="143" spans="1:16">
      <c r="A143" s="12"/>
      <c r="B143" s="12"/>
      <c r="C143" s="12"/>
      <c r="D143" s="12"/>
      <c r="E143" s="12"/>
      <c r="F143" s="12"/>
      <c r="G143" s="12"/>
      <c r="H143" s="12"/>
      <c r="I143" s="12"/>
      <c r="J143" s="12"/>
      <c r="K143" s="12"/>
      <c r="L143" s="12"/>
      <c r="M143" s="12"/>
      <c r="N143" s="12"/>
      <c r="O143" s="12"/>
      <c r="P143" s="12"/>
    </row>
    <row r="144" spans="1:16">
      <c r="A144" s="12"/>
      <c r="B144" s="12"/>
      <c r="C144" s="12"/>
      <c r="D144" s="12"/>
      <c r="E144" s="12"/>
      <c r="F144" s="12"/>
      <c r="G144" s="12"/>
      <c r="H144" s="12"/>
      <c r="I144" s="12"/>
      <c r="J144" s="12"/>
      <c r="K144" s="12"/>
      <c r="L144" s="12"/>
      <c r="M144" s="12"/>
      <c r="N144" s="12"/>
      <c r="O144" s="12"/>
      <c r="P144" s="12"/>
    </row>
    <row r="145" spans="1:16">
      <c r="A145" s="12"/>
      <c r="B145" s="12"/>
      <c r="C145" s="12"/>
      <c r="D145" s="12"/>
      <c r="E145" s="12"/>
      <c r="F145" s="12"/>
      <c r="G145" s="12"/>
      <c r="H145" s="12"/>
      <c r="I145" s="12"/>
      <c r="J145" s="12"/>
      <c r="K145" s="12"/>
      <c r="L145" s="12"/>
      <c r="M145" s="12"/>
      <c r="N145" s="12"/>
      <c r="O145" s="12"/>
      <c r="P145" s="12"/>
    </row>
    <row r="146" spans="1:16">
      <c r="A146" s="12"/>
      <c r="B146" s="12"/>
      <c r="C146" s="12"/>
      <c r="D146" s="12"/>
      <c r="E146" s="12"/>
      <c r="F146" s="12"/>
      <c r="G146" s="12"/>
      <c r="H146" s="12"/>
      <c r="I146" s="12"/>
      <c r="J146" s="12"/>
      <c r="K146" s="12"/>
      <c r="L146" s="12"/>
      <c r="M146" s="12"/>
      <c r="N146" s="12"/>
      <c r="O146" s="12"/>
      <c r="P146" s="12"/>
    </row>
    <row r="147" spans="1:16">
      <c r="A147" s="12"/>
      <c r="B147" s="12"/>
      <c r="C147" s="12"/>
      <c r="D147" s="12"/>
      <c r="E147" s="12"/>
      <c r="F147" s="12"/>
      <c r="G147" s="12"/>
      <c r="H147" s="12"/>
      <c r="I147" s="12"/>
      <c r="J147" s="12"/>
      <c r="K147" s="12"/>
      <c r="L147" s="12"/>
      <c r="M147" s="12"/>
      <c r="N147" s="12"/>
      <c r="O147" s="12"/>
      <c r="P147" s="12"/>
    </row>
    <row r="148" spans="1:16">
      <c r="A148" s="12"/>
      <c r="B148" s="12"/>
      <c r="C148" s="12"/>
      <c r="D148" s="12"/>
      <c r="E148" s="12"/>
      <c r="F148" s="12"/>
      <c r="G148" s="12"/>
      <c r="H148" s="12"/>
      <c r="I148" s="12"/>
      <c r="J148" s="12"/>
      <c r="K148" s="12"/>
      <c r="L148" s="12"/>
      <c r="M148" s="12"/>
      <c r="N148" s="12"/>
      <c r="O148" s="12"/>
      <c r="P148" s="12"/>
    </row>
    <row r="149" spans="1:16">
      <c r="A149" s="12"/>
      <c r="B149" s="12"/>
      <c r="C149" s="12"/>
      <c r="D149" s="12"/>
      <c r="E149" s="12"/>
      <c r="F149" s="12"/>
      <c r="G149" s="12"/>
      <c r="H149" s="12"/>
      <c r="I149" s="12"/>
      <c r="J149" s="12"/>
      <c r="K149" s="12"/>
      <c r="L149" s="12"/>
      <c r="M149" s="12"/>
      <c r="N149" s="12"/>
      <c r="O149" s="12"/>
      <c r="P149" s="12"/>
    </row>
    <row r="150" spans="1:16">
      <c r="A150" s="12"/>
      <c r="B150" s="12"/>
      <c r="C150" s="12"/>
      <c r="D150" s="12"/>
      <c r="E150" s="12"/>
      <c r="F150" s="12"/>
      <c r="G150" s="12"/>
      <c r="H150" s="12"/>
      <c r="I150" s="12"/>
      <c r="J150" s="12"/>
      <c r="K150" s="12"/>
      <c r="L150" s="12"/>
      <c r="M150" s="12"/>
      <c r="N150" s="12"/>
      <c r="O150" s="12"/>
      <c r="P150" s="12"/>
    </row>
    <row r="151" spans="1:16">
      <c r="A151" s="12"/>
      <c r="B151" s="12"/>
      <c r="C151" s="12"/>
      <c r="D151" s="12"/>
      <c r="E151" s="12"/>
      <c r="F151" s="12"/>
      <c r="G151" s="12"/>
      <c r="H151" s="12"/>
      <c r="I151" s="12"/>
      <c r="J151" s="12"/>
      <c r="K151" s="12"/>
      <c r="L151" s="12"/>
      <c r="M151" s="12"/>
      <c r="N151" s="12"/>
      <c r="O151" s="12"/>
      <c r="P151" s="12"/>
    </row>
    <row r="152" spans="1:16">
      <c r="A152" s="12"/>
      <c r="B152" s="12"/>
      <c r="C152" s="12"/>
      <c r="D152" s="12"/>
      <c r="E152" s="12"/>
      <c r="F152" s="12"/>
      <c r="G152" s="12"/>
      <c r="H152" s="12"/>
      <c r="I152" s="12"/>
      <c r="J152" s="12"/>
      <c r="K152" s="12"/>
      <c r="L152" s="12"/>
      <c r="M152" s="12"/>
      <c r="N152" s="12"/>
      <c r="O152" s="12"/>
      <c r="P152" s="12"/>
    </row>
    <row r="153" spans="1:16">
      <c r="A153" s="12"/>
      <c r="B153" s="12"/>
      <c r="C153" s="12"/>
      <c r="D153" s="12"/>
      <c r="E153" s="12"/>
      <c r="F153" s="12"/>
      <c r="G153" s="12"/>
      <c r="H153" s="12"/>
      <c r="I153" s="12"/>
      <c r="J153" s="12"/>
      <c r="K153" s="12"/>
      <c r="L153" s="12"/>
      <c r="M153" s="12"/>
      <c r="N153" s="12"/>
      <c r="O153" s="12"/>
      <c r="P153" s="12"/>
    </row>
    <row r="154" spans="1:16">
      <c r="A154" s="12"/>
      <c r="B154" s="12"/>
      <c r="C154" s="12"/>
      <c r="D154" s="12"/>
      <c r="E154" s="12"/>
      <c r="F154" s="12"/>
      <c r="G154" s="12"/>
      <c r="H154" s="12"/>
      <c r="I154" s="12"/>
      <c r="J154" s="12"/>
      <c r="K154" s="12"/>
      <c r="L154" s="12"/>
      <c r="M154" s="12"/>
      <c r="N154" s="12"/>
      <c r="O154" s="12"/>
      <c r="P154" s="12"/>
    </row>
    <row r="155" spans="1:16">
      <c r="A155" s="12"/>
      <c r="B155" s="12"/>
      <c r="C155" s="12"/>
      <c r="D155" s="12"/>
      <c r="E155" s="12"/>
      <c r="F155" s="12"/>
      <c r="G155" s="12"/>
      <c r="H155" s="12"/>
      <c r="I155" s="12"/>
      <c r="J155" s="12"/>
      <c r="K155" s="12"/>
      <c r="L155" s="12"/>
      <c r="M155" s="12"/>
      <c r="N155" s="12"/>
      <c r="O155" s="12"/>
      <c r="P155" s="12"/>
    </row>
    <row r="156" spans="1:16">
      <c r="A156" s="12"/>
      <c r="B156" s="12"/>
      <c r="C156" s="12"/>
      <c r="D156" s="12"/>
      <c r="E156" s="12"/>
      <c r="F156" s="12"/>
      <c r="G156" s="12"/>
      <c r="H156" s="12"/>
      <c r="I156" s="12"/>
      <c r="J156" s="12"/>
      <c r="K156" s="12"/>
      <c r="L156" s="12"/>
      <c r="M156" s="12"/>
      <c r="N156" s="12"/>
      <c r="O156" s="12"/>
      <c r="P156" s="12"/>
    </row>
    <row r="157" spans="1:16">
      <c r="A157" s="12"/>
      <c r="B157" s="12"/>
      <c r="C157" s="12"/>
      <c r="D157" s="12"/>
      <c r="E157" s="12"/>
      <c r="F157" s="12"/>
      <c r="G157" s="12"/>
      <c r="H157" s="12"/>
      <c r="I157" s="12"/>
      <c r="J157" s="12"/>
      <c r="K157" s="12"/>
      <c r="L157" s="12"/>
      <c r="M157" s="12"/>
      <c r="N157" s="12"/>
      <c r="O157" s="12"/>
      <c r="P157" s="12"/>
    </row>
    <row r="158" spans="1:16">
      <c r="A158" s="12"/>
      <c r="B158" s="12"/>
      <c r="C158" s="12"/>
      <c r="D158" s="12"/>
      <c r="E158" s="12"/>
      <c r="F158" s="12"/>
      <c r="G158" s="12"/>
      <c r="H158" s="12"/>
      <c r="I158" s="12"/>
      <c r="J158" s="12"/>
      <c r="K158" s="12"/>
      <c r="L158" s="12"/>
      <c r="M158" s="12"/>
      <c r="N158" s="12"/>
      <c r="O158" s="12"/>
      <c r="P158" s="12"/>
    </row>
    <row r="159" spans="1:16">
      <c r="A159" s="12"/>
      <c r="B159" s="12"/>
      <c r="C159" s="12"/>
      <c r="D159" s="12"/>
      <c r="E159" s="12"/>
      <c r="F159" s="12"/>
      <c r="G159" s="12"/>
      <c r="H159" s="12"/>
      <c r="I159" s="12"/>
      <c r="J159" s="12"/>
      <c r="K159" s="12"/>
      <c r="L159" s="12"/>
      <c r="M159" s="12"/>
      <c r="N159" s="12"/>
      <c r="O159" s="12"/>
      <c r="P159" s="12"/>
    </row>
    <row r="160" spans="1:16">
      <c r="A160" s="12"/>
      <c r="B160" s="12"/>
      <c r="C160" s="12"/>
      <c r="D160" s="12"/>
      <c r="E160" s="12"/>
      <c r="F160" s="12"/>
      <c r="G160" s="12"/>
      <c r="H160" s="12"/>
      <c r="I160" s="12"/>
      <c r="J160" s="12"/>
      <c r="K160" s="12"/>
      <c r="L160" s="12"/>
      <c r="M160" s="12"/>
      <c r="N160" s="12"/>
      <c r="O160" s="12"/>
      <c r="P160" s="12"/>
    </row>
    <row r="161" spans="1:16">
      <c r="A161" s="12"/>
      <c r="B161" s="12"/>
      <c r="C161" s="12"/>
      <c r="D161" s="12"/>
      <c r="E161" s="12"/>
      <c r="F161" s="12"/>
      <c r="G161" s="12"/>
      <c r="H161" s="12"/>
      <c r="I161" s="12"/>
      <c r="J161" s="12"/>
      <c r="K161" s="12"/>
      <c r="L161" s="12"/>
      <c r="M161" s="12"/>
      <c r="N161" s="12"/>
      <c r="O161" s="12"/>
      <c r="P161" s="12"/>
    </row>
    <row r="162" spans="1:16">
      <c r="A162" s="12"/>
      <c r="B162" s="12"/>
      <c r="C162" s="12"/>
      <c r="D162" s="12"/>
      <c r="E162" s="12"/>
      <c r="F162" s="12"/>
      <c r="G162" s="12"/>
      <c r="H162" s="12"/>
      <c r="I162" s="12"/>
      <c r="J162" s="12"/>
      <c r="K162" s="12"/>
      <c r="L162" s="12"/>
      <c r="M162" s="12"/>
      <c r="N162" s="12"/>
      <c r="O162" s="12"/>
      <c r="P162" s="12"/>
    </row>
    <row r="163" spans="1:16">
      <c r="A163" s="12"/>
      <c r="B163" s="12"/>
      <c r="C163" s="12"/>
      <c r="D163" s="12"/>
      <c r="E163" s="12"/>
      <c r="F163" s="12"/>
      <c r="G163" s="12"/>
      <c r="H163" s="12"/>
      <c r="I163" s="12"/>
      <c r="J163" s="12"/>
      <c r="K163" s="12"/>
      <c r="L163" s="12"/>
      <c r="M163" s="12"/>
      <c r="N163" s="12"/>
      <c r="O163" s="12"/>
      <c r="P163" s="12"/>
    </row>
    <row r="164" spans="1:16">
      <c r="A164" s="12"/>
      <c r="B164" s="12"/>
      <c r="C164" s="12"/>
      <c r="D164" s="12"/>
      <c r="E164" s="12"/>
      <c r="F164" s="12"/>
      <c r="G164" s="12"/>
      <c r="H164" s="12"/>
      <c r="I164" s="12"/>
      <c r="J164" s="12"/>
      <c r="K164" s="12"/>
      <c r="L164" s="12"/>
      <c r="M164" s="12"/>
      <c r="N164" s="12"/>
      <c r="O164" s="12"/>
      <c r="P164" s="12"/>
    </row>
    <row r="165" spans="1:16">
      <c r="A165" s="12"/>
      <c r="B165" s="12"/>
      <c r="C165" s="12"/>
      <c r="D165" s="12"/>
      <c r="E165" s="12"/>
      <c r="F165" s="12"/>
      <c r="G165" s="12"/>
      <c r="H165" s="12"/>
      <c r="I165" s="12"/>
      <c r="J165" s="12"/>
      <c r="K165" s="12"/>
      <c r="L165" s="12"/>
      <c r="M165" s="12"/>
      <c r="N165" s="12"/>
      <c r="O165" s="12"/>
      <c r="P165" s="12"/>
    </row>
    <row r="166" spans="1:16">
      <c r="A166" s="12"/>
      <c r="B166" s="12"/>
      <c r="C166" s="12"/>
      <c r="D166" s="12"/>
      <c r="E166" s="12"/>
      <c r="F166" s="12"/>
      <c r="G166" s="12"/>
      <c r="H166" s="12"/>
      <c r="I166" s="12"/>
      <c r="J166" s="12"/>
      <c r="K166" s="12"/>
      <c r="L166" s="12"/>
      <c r="M166" s="12"/>
      <c r="N166" s="12"/>
      <c r="O166" s="12"/>
      <c r="P166" s="12"/>
    </row>
    <row r="167" spans="1:16">
      <c r="A167" s="12"/>
      <c r="B167" s="12"/>
      <c r="C167" s="12"/>
      <c r="D167" s="12"/>
      <c r="E167" s="12"/>
      <c r="F167" s="12"/>
      <c r="G167" s="12"/>
      <c r="H167" s="12"/>
      <c r="I167" s="12"/>
      <c r="J167" s="12"/>
      <c r="K167" s="12"/>
      <c r="L167" s="12"/>
      <c r="M167" s="12"/>
      <c r="N167" s="12"/>
      <c r="O167" s="12"/>
      <c r="P167" s="12"/>
    </row>
    <row r="168" spans="1:16">
      <c r="A168" s="12"/>
      <c r="B168" s="12"/>
      <c r="C168" s="12"/>
      <c r="D168" s="12"/>
      <c r="E168" s="12"/>
      <c r="F168" s="12"/>
      <c r="G168" s="12"/>
      <c r="H168" s="12"/>
      <c r="I168" s="12"/>
      <c r="J168" s="12"/>
      <c r="K168" s="12"/>
      <c r="L168" s="12"/>
      <c r="M168" s="12"/>
      <c r="N168" s="12"/>
      <c r="O168" s="12"/>
      <c r="P168" s="12"/>
    </row>
    <row r="169" spans="1:16">
      <c r="A169" s="12"/>
      <c r="B169" s="12"/>
      <c r="C169" s="12"/>
      <c r="D169" s="12"/>
      <c r="E169" s="12"/>
      <c r="F169" s="12"/>
      <c r="G169" s="12"/>
      <c r="H169" s="12"/>
      <c r="I169" s="12"/>
      <c r="J169" s="12"/>
      <c r="K169" s="12"/>
      <c r="L169" s="12"/>
      <c r="M169" s="12"/>
      <c r="N169" s="12"/>
      <c r="O169" s="12"/>
      <c r="P169" s="12"/>
    </row>
  </sheetData>
  <mergeCells count="4">
    <mergeCell ref="B2:J2"/>
    <mergeCell ref="D3:J3"/>
    <mergeCell ref="E4:J4"/>
    <mergeCell ref="B75:J75"/>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ColWidth="9.140625" defaultRowHeight="12.75"/>
  <cols>
    <col min="1" max="1" width="9.28515625" style="12" customWidth="1"/>
    <col min="2" max="16384" width="9.140625" style="12"/>
  </cols>
  <sheetData>
    <row r="1" spans="1:1" ht="33.75" customHeight="1">
      <c r="A1" s="4" t="s">
        <v>110</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3"/>
  </sheetPr>
  <dimension ref="A1:S61"/>
  <sheetViews>
    <sheetView zoomScaleNormal="100" workbookViewId="0"/>
  </sheetViews>
  <sheetFormatPr defaultColWidth="9.140625" defaultRowHeight="12.75"/>
  <cols>
    <col min="1" max="1" width="9.28515625" style="5" customWidth="1"/>
    <col min="2" max="2" width="46.140625" style="5" customWidth="1"/>
    <col min="3" max="3" width="11.42578125" style="5" bestFit="1" customWidth="1"/>
    <col min="4" max="9" width="9.28515625" style="5" customWidth="1"/>
    <col min="10" max="11" width="9.140625" style="5"/>
    <col min="12" max="18" width="7.5703125" style="5" bestFit="1" customWidth="1"/>
    <col min="19" max="16384" width="9.140625" style="5"/>
  </cols>
  <sheetData>
    <row r="1" spans="1:19" ht="33.75" customHeight="1" thickBot="1">
      <c r="A1" s="4" t="s">
        <v>110</v>
      </c>
    </row>
    <row r="2" spans="1:19" ht="21" customHeight="1" thickBot="1">
      <c r="B2" s="520" t="s">
        <v>338</v>
      </c>
      <c r="C2" s="521"/>
      <c r="D2" s="521"/>
      <c r="E2" s="521"/>
      <c r="F2" s="521"/>
      <c r="G2" s="521"/>
      <c r="H2" s="521"/>
      <c r="I2" s="522"/>
      <c r="K2" s="12"/>
      <c r="L2" s="12"/>
      <c r="M2" s="12"/>
      <c r="N2" s="12"/>
      <c r="O2" s="12"/>
      <c r="P2" s="12"/>
      <c r="Q2" s="12"/>
      <c r="R2" s="12"/>
      <c r="S2" s="12"/>
    </row>
    <row r="3" spans="1:19" ht="15.75">
      <c r="B3" s="134"/>
      <c r="C3" s="503" t="s">
        <v>52</v>
      </c>
      <c r="D3" s="503"/>
      <c r="E3" s="503"/>
      <c r="F3" s="503"/>
      <c r="G3" s="503"/>
      <c r="H3" s="503"/>
      <c r="I3" s="524"/>
      <c r="K3" s="12"/>
      <c r="L3" s="12"/>
      <c r="M3" s="12"/>
      <c r="N3" s="12"/>
      <c r="O3" s="12"/>
      <c r="P3" s="12"/>
      <c r="Q3" s="12"/>
      <c r="R3" s="12"/>
      <c r="S3" s="12"/>
    </row>
    <row r="4" spans="1:19" ht="15.75" customHeight="1">
      <c r="B4" s="135"/>
      <c r="C4" s="154" t="s">
        <v>53</v>
      </c>
      <c r="D4" s="629" t="s">
        <v>54</v>
      </c>
      <c r="E4" s="629"/>
      <c r="F4" s="629"/>
      <c r="G4" s="629"/>
      <c r="H4" s="629"/>
      <c r="I4" s="630"/>
      <c r="K4" s="12"/>
      <c r="L4" s="12"/>
      <c r="M4" s="12"/>
      <c r="N4" s="12"/>
      <c r="O4" s="12"/>
      <c r="P4" s="12"/>
      <c r="Q4" s="12"/>
      <c r="R4" s="12"/>
      <c r="S4" s="12"/>
    </row>
    <row r="5" spans="1:19" ht="15" customHeight="1">
      <c r="B5" s="135"/>
      <c r="C5" s="155" t="s">
        <v>59</v>
      </c>
      <c r="D5" s="155" t="s">
        <v>51</v>
      </c>
      <c r="E5" s="155" t="s">
        <v>4</v>
      </c>
      <c r="F5" s="155" t="s">
        <v>141</v>
      </c>
      <c r="G5" s="155" t="s">
        <v>167</v>
      </c>
      <c r="H5" s="156" t="s">
        <v>205</v>
      </c>
      <c r="I5" s="157" t="s">
        <v>248</v>
      </c>
      <c r="K5" s="12"/>
      <c r="L5" s="12"/>
      <c r="M5" s="12"/>
      <c r="N5" s="12"/>
      <c r="O5" s="12"/>
      <c r="P5" s="12"/>
      <c r="Q5" s="12"/>
      <c r="R5" s="12"/>
      <c r="S5" s="12"/>
    </row>
    <row r="6" spans="1:19">
      <c r="B6" s="158" t="s">
        <v>102</v>
      </c>
      <c r="C6" s="159"/>
      <c r="D6" s="159"/>
      <c r="E6" s="160"/>
      <c r="F6" s="160"/>
      <c r="G6" s="160"/>
      <c r="H6" s="160"/>
      <c r="I6" s="161"/>
      <c r="K6" s="12"/>
      <c r="L6" s="12"/>
      <c r="M6" s="12"/>
      <c r="N6" s="12"/>
      <c r="O6" s="12"/>
      <c r="P6" s="12"/>
      <c r="Q6" s="12"/>
      <c r="R6" s="12"/>
      <c r="S6" s="12"/>
    </row>
    <row r="7" spans="1:19">
      <c r="B7" s="146" t="s">
        <v>9</v>
      </c>
      <c r="C7" s="162">
        <v>240.38300000000001</v>
      </c>
      <c r="D7" s="162">
        <v>246.48776998108764</v>
      </c>
      <c r="E7" s="162">
        <v>256.38062774721834</v>
      </c>
      <c r="F7" s="162">
        <v>263.14604319913735</v>
      </c>
      <c r="G7" s="162">
        <v>271.94881339084691</v>
      </c>
      <c r="H7" s="162">
        <v>278.91251647741746</v>
      </c>
      <c r="I7" s="163">
        <v>290.19307253452405</v>
      </c>
      <c r="K7" s="12"/>
      <c r="L7" s="12"/>
      <c r="M7" s="12"/>
      <c r="N7" s="12"/>
      <c r="O7" s="12"/>
      <c r="P7" s="12"/>
      <c r="Q7" s="12"/>
      <c r="R7" s="12"/>
      <c r="S7" s="12"/>
    </row>
    <row r="8" spans="1:19">
      <c r="B8" s="146" t="s">
        <v>10</v>
      </c>
      <c r="C8" s="162">
        <v>254.38399999999999</v>
      </c>
      <c r="D8" s="162">
        <v>267.25410414781294</v>
      </c>
      <c r="E8" s="162">
        <v>276.37471339910189</v>
      </c>
      <c r="F8" s="162">
        <v>285.08677332701154</v>
      </c>
      <c r="G8" s="162">
        <v>292.53746750054296</v>
      </c>
      <c r="H8" s="162">
        <v>299.97642318483543</v>
      </c>
      <c r="I8" s="163">
        <v>309.08801170412164</v>
      </c>
      <c r="K8" s="12"/>
      <c r="L8" s="12"/>
      <c r="M8" s="12"/>
      <c r="N8" s="12"/>
      <c r="O8" s="12"/>
      <c r="P8" s="12"/>
      <c r="Q8" s="12"/>
      <c r="R8" s="12"/>
      <c r="S8" s="12"/>
    </row>
    <row r="9" spans="1:19">
      <c r="B9" s="146" t="s">
        <v>131</v>
      </c>
      <c r="C9" s="162">
        <v>41.769000000000005</v>
      </c>
      <c r="D9" s="162">
        <v>43.094340699203492</v>
      </c>
      <c r="E9" s="162">
        <v>45.257226714789681</v>
      </c>
      <c r="F9" s="162">
        <v>46.843489740819969</v>
      </c>
      <c r="G9" s="162">
        <v>47.749827730683613</v>
      </c>
      <c r="H9" s="162">
        <v>48.334058636201533</v>
      </c>
      <c r="I9" s="163">
        <v>49.704824431554833</v>
      </c>
      <c r="K9" s="12"/>
      <c r="L9" s="12"/>
      <c r="M9" s="12"/>
      <c r="N9" s="12"/>
      <c r="O9" s="12"/>
      <c r="P9" s="12"/>
      <c r="Q9" s="12"/>
      <c r="R9" s="12"/>
      <c r="S9" s="12"/>
    </row>
    <row r="10" spans="1:19">
      <c r="B10" s="146" t="s">
        <v>11</v>
      </c>
      <c r="C10" s="162">
        <v>4.8970000000000002</v>
      </c>
      <c r="D10" s="162">
        <v>5.3662056647291276</v>
      </c>
      <c r="E10" s="162">
        <v>5.4890723922889899</v>
      </c>
      <c r="F10" s="162">
        <v>5.6876184354746417</v>
      </c>
      <c r="G10" s="162">
        <v>5.9236297207331088</v>
      </c>
      <c r="H10" s="162">
        <v>6.1678743015159192</v>
      </c>
      <c r="I10" s="163">
        <v>6.4329978616788424</v>
      </c>
      <c r="K10" s="12"/>
      <c r="L10" s="12"/>
      <c r="M10" s="12"/>
      <c r="N10" s="12"/>
      <c r="O10" s="12"/>
      <c r="P10" s="12"/>
      <c r="Q10" s="12"/>
      <c r="R10" s="12"/>
      <c r="S10" s="12"/>
    </row>
    <row r="11" spans="1:19">
      <c r="B11" s="146" t="s">
        <v>12</v>
      </c>
      <c r="C11" s="162">
        <v>125.93600000000001</v>
      </c>
      <c r="D11" s="162">
        <v>132.26614097064385</v>
      </c>
      <c r="E11" s="162">
        <v>136.51944892077191</v>
      </c>
      <c r="F11" s="162">
        <v>140.57212343339182</v>
      </c>
      <c r="G11" s="162">
        <v>145.00856172580379</v>
      </c>
      <c r="H11" s="162">
        <v>149.67671549177311</v>
      </c>
      <c r="I11" s="163">
        <v>154.89571800371803</v>
      </c>
      <c r="K11" s="12"/>
      <c r="L11" s="12"/>
      <c r="M11" s="12"/>
      <c r="N11" s="12"/>
      <c r="O11" s="12"/>
      <c r="P11" s="12"/>
      <c r="Q11" s="12"/>
      <c r="R11" s="12"/>
      <c r="S11" s="12"/>
    </row>
    <row r="12" spans="1:19">
      <c r="B12" s="146" t="s">
        <v>101</v>
      </c>
      <c r="C12" s="162">
        <v>29.777000000000001</v>
      </c>
      <c r="D12" s="162">
        <v>30.186769581815923</v>
      </c>
      <c r="E12" s="162">
        <v>31.227336256434878</v>
      </c>
      <c r="F12" s="162">
        <v>32.349152875893935</v>
      </c>
      <c r="G12" s="162">
        <v>33.516813068774724</v>
      </c>
      <c r="H12" s="162">
        <v>34.732390416805416</v>
      </c>
      <c r="I12" s="163">
        <v>35.998058647067417</v>
      </c>
      <c r="K12" s="12"/>
      <c r="L12" s="12"/>
      <c r="M12" s="12"/>
      <c r="N12" s="12"/>
      <c r="O12" s="12"/>
      <c r="P12" s="12"/>
      <c r="Q12" s="12"/>
      <c r="R12" s="12"/>
      <c r="S12" s="12"/>
    </row>
    <row r="13" spans="1:19">
      <c r="B13" s="146" t="s">
        <v>13</v>
      </c>
      <c r="C13" s="162">
        <v>5.1000000000000005</v>
      </c>
      <c r="D13" s="162">
        <v>4.840532941647921</v>
      </c>
      <c r="E13" s="162">
        <v>4.7049570377689705</v>
      </c>
      <c r="F13" s="162">
        <v>4.7767662744345447</v>
      </c>
      <c r="G13" s="162">
        <v>4.8644847321322793</v>
      </c>
      <c r="H13" s="162">
        <v>4.7122529272380245</v>
      </c>
      <c r="I13" s="163">
        <v>4.0032093109875531</v>
      </c>
      <c r="K13" s="12"/>
      <c r="L13" s="12"/>
      <c r="M13" s="12"/>
      <c r="N13" s="12"/>
      <c r="O13" s="12"/>
      <c r="P13" s="12"/>
      <c r="Q13" s="12"/>
      <c r="R13" s="12"/>
      <c r="S13" s="12"/>
    </row>
    <row r="14" spans="1:19">
      <c r="B14" s="146" t="s">
        <v>14</v>
      </c>
      <c r="C14" s="162">
        <v>5.2890000000000006</v>
      </c>
      <c r="D14" s="162">
        <v>6.6110414747922492</v>
      </c>
      <c r="E14" s="162">
        <v>8.6259206341908552</v>
      </c>
      <c r="F14" s="162">
        <v>9.9275213114130665</v>
      </c>
      <c r="G14" s="162">
        <v>10.975425093133593</v>
      </c>
      <c r="H14" s="162">
        <v>12.107115015788295</v>
      </c>
      <c r="I14" s="163">
        <v>13.314834448166328</v>
      </c>
      <c r="K14" s="12"/>
      <c r="L14" s="12"/>
      <c r="M14" s="12"/>
      <c r="N14" s="12"/>
      <c r="O14" s="12"/>
      <c r="P14" s="12"/>
      <c r="Q14" s="12"/>
      <c r="R14" s="12"/>
      <c r="S14" s="12"/>
    </row>
    <row r="15" spans="1:19">
      <c r="B15" s="146" t="s">
        <v>15</v>
      </c>
      <c r="C15" s="162">
        <v>12.245000000000001</v>
      </c>
      <c r="D15" s="162">
        <v>11.8845952</v>
      </c>
      <c r="E15" s="162">
        <v>12.0284824200457</v>
      </c>
      <c r="F15" s="162">
        <v>8.9927942442793505</v>
      </c>
      <c r="G15" s="162">
        <v>6.1445266719834493</v>
      </c>
      <c r="H15" s="162">
        <v>2.8529692667828805</v>
      </c>
      <c r="I15" s="163">
        <v>7.4417480597290293</v>
      </c>
      <c r="K15" s="12"/>
      <c r="L15" s="12"/>
      <c r="M15" s="12"/>
      <c r="N15" s="12"/>
      <c r="O15" s="12"/>
      <c r="P15" s="12"/>
      <c r="Q15" s="12"/>
      <c r="R15" s="12"/>
      <c r="S15" s="12"/>
    </row>
    <row r="16" spans="1:19">
      <c r="B16" s="158" t="s">
        <v>144</v>
      </c>
      <c r="C16" s="164">
        <v>719.7800000000002</v>
      </c>
      <c r="D16" s="164">
        <v>747.9915006617332</v>
      </c>
      <c r="E16" s="164">
        <v>776.60778552261127</v>
      </c>
      <c r="F16" s="164">
        <v>797.38228284185629</v>
      </c>
      <c r="G16" s="164">
        <v>818.66954963463445</v>
      </c>
      <c r="H16" s="164">
        <v>837.472315718358</v>
      </c>
      <c r="I16" s="165">
        <v>871.07247500154767</v>
      </c>
      <c r="K16" s="12"/>
      <c r="L16" s="12"/>
      <c r="M16" s="12"/>
      <c r="N16" s="12"/>
      <c r="O16" s="12"/>
      <c r="P16" s="12"/>
      <c r="Q16" s="12"/>
      <c r="R16" s="12"/>
      <c r="S16" s="12"/>
    </row>
    <row r="17" spans="2:19" ht="6" customHeight="1">
      <c r="B17" s="158"/>
      <c r="C17" s="164"/>
      <c r="D17" s="164"/>
      <c r="E17" s="164"/>
      <c r="F17" s="164"/>
      <c r="G17" s="164"/>
      <c r="H17" s="164"/>
      <c r="I17" s="165"/>
      <c r="K17" s="12"/>
      <c r="L17" s="12"/>
      <c r="M17" s="12"/>
      <c r="N17" s="12"/>
      <c r="O17" s="12"/>
      <c r="P17" s="12"/>
      <c r="Q17" s="12"/>
      <c r="R17" s="12"/>
      <c r="S17" s="12"/>
    </row>
    <row r="18" spans="2:19">
      <c r="B18" s="158" t="s">
        <v>34</v>
      </c>
      <c r="C18" s="166"/>
      <c r="D18" s="166"/>
      <c r="E18" s="166"/>
      <c r="F18" s="166"/>
      <c r="G18" s="166"/>
      <c r="H18" s="166"/>
      <c r="I18" s="167"/>
      <c r="K18" s="12"/>
      <c r="L18" s="12"/>
      <c r="M18" s="12"/>
      <c r="N18" s="12"/>
      <c r="O18" s="12"/>
      <c r="P18" s="12"/>
      <c r="Q18" s="12"/>
      <c r="R18" s="12"/>
      <c r="S18" s="12"/>
    </row>
    <row r="19" spans="2:19">
      <c r="B19" s="146" t="s">
        <v>20</v>
      </c>
      <c r="C19" s="162">
        <v>369.52600000000001</v>
      </c>
      <c r="D19" s="162">
        <v>376.22148651149553</v>
      </c>
      <c r="E19" s="162">
        <v>386.01726119432311</v>
      </c>
      <c r="F19" s="162">
        <v>390.77425774487443</v>
      </c>
      <c r="G19" s="162">
        <v>395.92688972770026</v>
      </c>
      <c r="H19" s="162">
        <v>403.88173380292346</v>
      </c>
      <c r="I19" s="163">
        <v>412.66067256144777</v>
      </c>
      <c r="K19" s="12"/>
      <c r="L19" s="12"/>
      <c r="M19" s="12"/>
      <c r="N19" s="12"/>
      <c r="O19" s="12"/>
      <c r="P19" s="12"/>
      <c r="Q19" s="12"/>
      <c r="R19" s="12"/>
      <c r="S19" s="12"/>
    </row>
    <row r="20" spans="2:19">
      <c r="B20" s="146" t="s">
        <v>3</v>
      </c>
      <c r="C20" s="162">
        <v>13.661999999999999</v>
      </c>
      <c r="D20" s="162">
        <v>18.751477336346824</v>
      </c>
      <c r="E20" s="162">
        <v>21.096037210044997</v>
      </c>
      <c r="F20" s="162">
        <v>22.773836907059714</v>
      </c>
      <c r="G20" s="162">
        <v>23.899091731798904</v>
      </c>
      <c r="H20" s="162">
        <v>24.33684355248467</v>
      </c>
      <c r="I20" s="163">
        <v>24.453472821084489</v>
      </c>
      <c r="K20" s="12"/>
      <c r="L20" s="12"/>
      <c r="M20" s="12"/>
      <c r="N20" s="12"/>
      <c r="O20" s="12"/>
      <c r="P20" s="12"/>
      <c r="Q20" s="12"/>
      <c r="R20" s="12"/>
      <c r="S20" s="12"/>
    </row>
    <row r="21" spans="2:19">
      <c r="B21" s="146" t="s">
        <v>0</v>
      </c>
      <c r="C21" s="162">
        <v>233.66</v>
      </c>
      <c r="D21" s="162">
        <v>236.83009028807481</v>
      </c>
      <c r="E21" s="162">
        <v>243.46497125070823</v>
      </c>
      <c r="F21" s="162">
        <v>246.51754546376654</v>
      </c>
      <c r="G21" s="162">
        <v>250.72709885161987</v>
      </c>
      <c r="H21" s="162">
        <v>259.30780020775933</v>
      </c>
      <c r="I21" s="163">
        <v>269.15204617875213</v>
      </c>
      <c r="K21" s="12"/>
      <c r="L21" s="12"/>
      <c r="M21" s="12"/>
      <c r="N21" s="12"/>
      <c r="O21" s="12"/>
      <c r="P21" s="12"/>
      <c r="Q21" s="12"/>
      <c r="R21" s="12"/>
      <c r="S21" s="12"/>
    </row>
    <row r="22" spans="2:19">
      <c r="B22" s="146" t="s">
        <v>1</v>
      </c>
      <c r="C22" s="162">
        <v>7.476</v>
      </c>
      <c r="D22" s="162">
        <v>7.8237516438127566</v>
      </c>
      <c r="E22" s="162">
        <v>8.0982611378927896</v>
      </c>
      <c r="F22" s="162">
        <v>8.0699294376726343</v>
      </c>
      <c r="G22" s="162">
        <v>8.1440811024520414</v>
      </c>
      <c r="H22" s="162">
        <v>8.2790955770959265</v>
      </c>
      <c r="I22" s="163">
        <v>8.4077212651717907</v>
      </c>
      <c r="K22" s="12"/>
      <c r="L22" s="12"/>
      <c r="M22" s="12"/>
      <c r="N22" s="12"/>
      <c r="O22" s="12"/>
      <c r="P22" s="12"/>
      <c r="Q22" s="12"/>
      <c r="R22" s="12"/>
      <c r="S22" s="12"/>
    </row>
    <row r="23" spans="2:19">
      <c r="B23" s="146" t="s">
        <v>21</v>
      </c>
      <c r="C23" s="162">
        <v>0</v>
      </c>
      <c r="D23" s="162">
        <v>0</v>
      </c>
      <c r="E23" s="162">
        <v>0</v>
      </c>
      <c r="F23" s="162">
        <v>0</v>
      </c>
      <c r="G23" s="162">
        <v>0</v>
      </c>
      <c r="H23" s="162">
        <v>0</v>
      </c>
      <c r="I23" s="163">
        <v>0</v>
      </c>
      <c r="K23" s="12"/>
      <c r="L23" s="12"/>
      <c r="M23" s="12"/>
      <c r="N23" s="12"/>
      <c r="O23" s="12"/>
      <c r="P23" s="12"/>
      <c r="Q23" s="12"/>
      <c r="R23" s="12"/>
      <c r="S23" s="12"/>
    </row>
    <row r="24" spans="2:19">
      <c r="B24" s="146" t="s">
        <v>2</v>
      </c>
      <c r="C24" s="162">
        <v>18.663</v>
      </c>
      <c r="D24" s="162">
        <v>18.833716335778178</v>
      </c>
      <c r="E24" s="162">
        <v>17.979315850792453</v>
      </c>
      <c r="F24" s="162">
        <v>18.187851792479776</v>
      </c>
      <c r="G24" s="162">
        <v>18.294260900073507</v>
      </c>
      <c r="H24" s="162">
        <v>18.606187294025975</v>
      </c>
      <c r="I24" s="163">
        <v>18.903913271467289</v>
      </c>
      <c r="K24" s="12"/>
      <c r="L24" s="12"/>
      <c r="M24" s="12"/>
      <c r="N24" s="12"/>
      <c r="O24" s="12"/>
      <c r="P24" s="12"/>
      <c r="Q24" s="12"/>
      <c r="R24" s="12"/>
      <c r="S24" s="12"/>
    </row>
    <row r="25" spans="2:19">
      <c r="B25" s="146" t="s">
        <v>142</v>
      </c>
      <c r="C25" s="162">
        <v>9.5510000000000002</v>
      </c>
      <c r="D25" s="162">
        <v>10.103582918784181</v>
      </c>
      <c r="E25" s="162">
        <v>13.153989677853799</v>
      </c>
      <c r="F25" s="162">
        <v>15.111897571911681</v>
      </c>
      <c r="G25" s="162">
        <v>14.238797745765405</v>
      </c>
      <c r="H25" s="162">
        <v>14.128908518210704</v>
      </c>
      <c r="I25" s="163">
        <v>13.995973981500502</v>
      </c>
      <c r="K25" s="12"/>
      <c r="L25" s="12"/>
      <c r="M25" s="12"/>
      <c r="N25" s="12"/>
      <c r="O25" s="12"/>
      <c r="P25" s="12"/>
      <c r="Q25" s="12"/>
      <c r="R25" s="12"/>
      <c r="S25" s="12"/>
    </row>
    <row r="26" spans="2:19">
      <c r="B26" s="146" t="s">
        <v>22</v>
      </c>
      <c r="C26" s="162">
        <v>49.467999999999996</v>
      </c>
      <c r="D26" s="162">
        <v>55.27044057557687</v>
      </c>
      <c r="E26" s="162">
        <v>54.145680735483737</v>
      </c>
      <c r="F26" s="162">
        <v>52.890771606700376</v>
      </c>
      <c r="G26" s="162">
        <v>52.300958621504783</v>
      </c>
      <c r="H26" s="162">
        <v>53.358335148550687</v>
      </c>
      <c r="I26" s="163">
        <v>54.15829870620351</v>
      </c>
      <c r="K26" s="12"/>
      <c r="L26" s="12"/>
      <c r="M26" s="12"/>
      <c r="N26" s="12"/>
      <c r="O26" s="12"/>
      <c r="P26" s="12"/>
      <c r="Q26" s="12"/>
      <c r="R26" s="12"/>
      <c r="S26" s="12"/>
    </row>
    <row r="27" spans="2:19">
      <c r="B27" s="158" t="s">
        <v>36</v>
      </c>
      <c r="C27" s="164">
        <v>702.00599999999997</v>
      </c>
      <c r="D27" s="164">
        <v>723.83454560986911</v>
      </c>
      <c r="E27" s="164">
        <v>743.95551705709909</v>
      </c>
      <c r="F27" s="164">
        <v>754.32609052446492</v>
      </c>
      <c r="G27" s="164">
        <v>763.53117868091476</v>
      </c>
      <c r="H27" s="164">
        <v>781.89890410105079</v>
      </c>
      <c r="I27" s="165">
        <v>801.73209878562761</v>
      </c>
      <c r="K27" s="12"/>
      <c r="L27" s="12"/>
      <c r="M27" s="12"/>
      <c r="N27" s="12"/>
      <c r="O27" s="12"/>
      <c r="P27" s="12"/>
      <c r="Q27" s="12"/>
      <c r="R27" s="12"/>
      <c r="S27" s="12"/>
    </row>
    <row r="28" spans="2:19">
      <c r="B28" s="146" t="s">
        <v>33</v>
      </c>
      <c r="C28" s="162">
        <v>29.777000000000001</v>
      </c>
      <c r="D28" s="162">
        <v>30.186769581815923</v>
      </c>
      <c r="E28" s="162">
        <v>31.227336256434878</v>
      </c>
      <c r="F28" s="162">
        <v>32.349152875893935</v>
      </c>
      <c r="G28" s="162">
        <v>33.516813068774724</v>
      </c>
      <c r="H28" s="162">
        <v>34.732390416805416</v>
      </c>
      <c r="I28" s="163">
        <v>35.998058647067417</v>
      </c>
      <c r="K28" s="12"/>
      <c r="L28" s="12"/>
      <c r="M28" s="12"/>
      <c r="N28" s="12"/>
      <c r="O28" s="12"/>
      <c r="P28" s="12"/>
      <c r="Q28" s="12"/>
      <c r="R28" s="12"/>
      <c r="S28" s="12"/>
    </row>
    <row r="29" spans="2:19">
      <c r="B29" s="158" t="s">
        <v>145</v>
      </c>
      <c r="C29" s="164">
        <v>-12.002999999999773</v>
      </c>
      <c r="D29" s="164">
        <v>-6.0298145299518353</v>
      </c>
      <c r="E29" s="164">
        <v>1.4249322090773013</v>
      </c>
      <c r="F29" s="164">
        <v>10.707039441497443</v>
      </c>
      <c r="G29" s="164">
        <v>21.621557884944963</v>
      </c>
      <c r="H29" s="164">
        <v>20.8410212005018</v>
      </c>
      <c r="I29" s="165">
        <v>33.342317568852643</v>
      </c>
      <c r="K29" s="12"/>
      <c r="L29" s="12"/>
      <c r="M29" s="12"/>
      <c r="N29" s="12"/>
      <c r="O29" s="12"/>
      <c r="P29" s="12"/>
      <c r="Q29" s="12"/>
      <c r="R29" s="12"/>
      <c r="S29" s="12"/>
    </row>
    <row r="30" spans="2:19" ht="6" customHeight="1">
      <c r="B30" s="158"/>
      <c r="C30" s="164"/>
      <c r="D30" s="164"/>
      <c r="E30" s="164"/>
      <c r="F30" s="164"/>
      <c r="G30" s="164"/>
      <c r="H30" s="164"/>
      <c r="I30" s="165"/>
      <c r="K30" s="12"/>
      <c r="L30" s="12"/>
      <c r="M30" s="12"/>
      <c r="N30" s="12"/>
      <c r="O30" s="12"/>
      <c r="P30" s="12"/>
      <c r="Q30" s="12"/>
      <c r="R30" s="12"/>
      <c r="S30" s="12"/>
    </row>
    <row r="31" spans="2:19">
      <c r="B31" s="158" t="s">
        <v>38</v>
      </c>
      <c r="C31" s="162"/>
      <c r="D31" s="162"/>
      <c r="E31" s="162"/>
      <c r="F31" s="162"/>
      <c r="G31" s="162"/>
      <c r="H31" s="162"/>
      <c r="I31" s="163"/>
      <c r="K31" s="12"/>
      <c r="L31" s="12"/>
      <c r="M31" s="12"/>
      <c r="N31" s="12"/>
      <c r="O31" s="12"/>
      <c r="P31" s="12"/>
      <c r="Q31" s="12"/>
      <c r="R31" s="12"/>
      <c r="S31" s="12"/>
    </row>
    <row r="32" spans="2:19">
      <c r="B32" s="146" t="s">
        <v>39</v>
      </c>
      <c r="C32" s="162">
        <v>50.021000000000001</v>
      </c>
      <c r="D32" s="162">
        <v>54.054961390842948</v>
      </c>
      <c r="E32" s="162">
        <v>53.200086346685964</v>
      </c>
      <c r="F32" s="162">
        <v>58.324526916924356</v>
      </c>
      <c r="G32" s="162">
        <v>64.880230827619059</v>
      </c>
      <c r="H32" s="162">
        <v>64.927841871085633</v>
      </c>
      <c r="I32" s="163">
        <v>67.370123539240566</v>
      </c>
      <c r="K32" s="12"/>
      <c r="L32" s="12"/>
      <c r="M32" s="12"/>
      <c r="N32" s="12"/>
      <c r="O32" s="12"/>
      <c r="P32" s="12"/>
      <c r="Q32" s="12"/>
      <c r="R32" s="12"/>
      <c r="S32" s="12"/>
    </row>
    <row r="33" spans="2:19">
      <c r="B33" s="168" t="s">
        <v>283</v>
      </c>
      <c r="C33" s="162">
        <v>-29.777000000000001</v>
      </c>
      <c r="D33" s="162">
        <v>-30.186769581815923</v>
      </c>
      <c r="E33" s="162">
        <v>-31.227336256434878</v>
      </c>
      <c r="F33" s="162">
        <v>-32.349152875893935</v>
      </c>
      <c r="G33" s="162">
        <v>-33.516813068774724</v>
      </c>
      <c r="H33" s="162">
        <v>-34.732390416805416</v>
      </c>
      <c r="I33" s="163">
        <v>-35.998058647067417</v>
      </c>
      <c r="K33" s="12"/>
      <c r="L33" s="12"/>
      <c r="M33" s="12"/>
      <c r="N33" s="12"/>
      <c r="O33" s="12"/>
      <c r="P33" s="12"/>
      <c r="Q33" s="12"/>
      <c r="R33" s="12"/>
      <c r="S33" s="12"/>
    </row>
    <row r="34" spans="2:19">
      <c r="B34" s="146" t="s">
        <v>25</v>
      </c>
      <c r="C34" s="162">
        <v>-0.22800000000000001</v>
      </c>
      <c r="D34" s="162">
        <v>-5.320283771951608E-3</v>
      </c>
      <c r="E34" s="162">
        <v>4.5732225621487002E-2</v>
      </c>
      <c r="F34" s="162">
        <v>-5.2605721382059246E-2</v>
      </c>
      <c r="G34" s="162">
        <v>2.1661897763758618E-2</v>
      </c>
      <c r="H34" s="162">
        <v>1.5603258079236725E-2</v>
      </c>
      <c r="I34" s="163">
        <v>1.4415980298507549E-2</v>
      </c>
      <c r="K34" s="12"/>
      <c r="L34" s="12"/>
      <c r="M34" s="12"/>
      <c r="N34" s="12"/>
      <c r="O34" s="12"/>
      <c r="P34" s="12"/>
      <c r="Q34" s="12"/>
      <c r="R34" s="12"/>
      <c r="S34" s="12"/>
    </row>
    <row r="35" spans="2:19">
      <c r="B35" s="146" t="s">
        <v>26</v>
      </c>
      <c r="C35" s="162">
        <v>2.4849999999999994</v>
      </c>
      <c r="D35" s="162">
        <v>2.405081068022076</v>
      </c>
      <c r="E35" s="162">
        <v>0.76533514734765262</v>
      </c>
      <c r="F35" s="162">
        <v>1.4270699602814663</v>
      </c>
      <c r="G35" s="162">
        <v>1.0194904180583979</v>
      </c>
      <c r="H35" s="162">
        <v>0.8465591444225371</v>
      </c>
      <c r="I35" s="163">
        <v>0.86423515787012661</v>
      </c>
      <c r="K35" s="12"/>
      <c r="L35" s="12"/>
      <c r="M35" s="12"/>
      <c r="N35" s="12"/>
      <c r="O35" s="12"/>
      <c r="P35" s="12"/>
      <c r="Q35" s="12"/>
      <c r="R35" s="12"/>
      <c r="S35" s="12"/>
    </row>
    <row r="36" spans="2:19">
      <c r="B36" s="146" t="s">
        <v>27</v>
      </c>
      <c r="C36" s="162">
        <v>14.782</v>
      </c>
      <c r="D36" s="162">
        <v>15.400502574001171</v>
      </c>
      <c r="E36" s="162">
        <v>18.025260807405658</v>
      </c>
      <c r="F36" s="162">
        <v>21.924881242964481</v>
      </c>
      <c r="G36" s="162">
        <v>24.783836724430003</v>
      </c>
      <c r="H36" s="162">
        <v>24.964793944188994</v>
      </c>
      <c r="I36" s="163">
        <v>25.783584794769457</v>
      </c>
      <c r="K36" s="12"/>
      <c r="L36" s="12"/>
      <c r="M36" s="12"/>
      <c r="N36" s="12"/>
      <c r="O36" s="12"/>
      <c r="P36" s="12"/>
      <c r="Q36" s="12"/>
      <c r="R36" s="12"/>
      <c r="S36" s="12"/>
    </row>
    <row r="37" spans="2:19">
      <c r="B37" s="146" t="s">
        <v>30</v>
      </c>
      <c r="C37" s="162">
        <v>-2.1840000000000002</v>
      </c>
      <c r="D37" s="162">
        <v>-1.6334044573318702</v>
      </c>
      <c r="E37" s="162">
        <v>-1.8798708453185835</v>
      </c>
      <c r="F37" s="162">
        <v>-2.1159839441169792</v>
      </c>
      <c r="G37" s="162">
        <v>-2.254289034458675</v>
      </c>
      <c r="H37" s="162">
        <v>-2.0652837537095223</v>
      </c>
      <c r="I37" s="163">
        <v>-1.9411591673581161</v>
      </c>
      <c r="K37" s="12"/>
      <c r="L37" s="12"/>
      <c r="M37" s="12"/>
      <c r="N37" s="12"/>
      <c r="O37" s="12"/>
      <c r="P37" s="12"/>
      <c r="Q37" s="12"/>
      <c r="R37" s="12"/>
      <c r="S37" s="12"/>
    </row>
    <row r="38" spans="2:19">
      <c r="B38" s="158" t="s">
        <v>146</v>
      </c>
      <c r="C38" s="164">
        <v>35.099000000000004</v>
      </c>
      <c r="D38" s="164">
        <v>40.035050709946454</v>
      </c>
      <c r="E38" s="164">
        <v>38.929207425307304</v>
      </c>
      <c r="F38" s="164">
        <v>47.158735578777332</v>
      </c>
      <c r="G38" s="164">
        <v>54.934117764637826</v>
      </c>
      <c r="H38" s="164">
        <v>53.957124047261459</v>
      </c>
      <c r="I38" s="165">
        <v>56.093141657753129</v>
      </c>
      <c r="K38" s="12"/>
      <c r="L38" s="12"/>
      <c r="M38" s="12"/>
      <c r="N38" s="12"/>
      <c r="O38" s="12"/>
      <c r="P38" s="12"/>
      <c r="Q38" s="12"/>
      <c r="R38" s="12"/>
      <c r="S38" s="12"/>
    </row>
    <row r="39" spans="2:19">
      <c r="B39" s="158" t="s">
        <v>47</v>
      </c>
      <c r="C39" s="164">
        <v>47.101999999999776</v>
      </c>
      <c r="D39" s="164">
        <v>46.064865239898289</v>
      </c>
      <c r="E39" s="164">
        <v>37.504275216229999</v>
      </c>
      <c r="F39" s="164">
        <v>36.451696137279889</v>
      </c>
      <c r="G39" s="164">
        <v>33.312559879692863</v>
      </c>
      <c r="H39" s="164">
        <v>33.116102846759659</v>
      </c>
      <c r="I39" s="165">
        <v>22.750824088900487</v>
      </c>
      <c r="K39" s="12"/>
      <c r="L39" s="12"/>
      <c r="M39" s="12"/>
      <c r="N39" s="12"/>
      <c r="O39" s="12"/>
      <c r="P39" s="12"/>
      <c r="Q39" s="12"/>
      <c r="R39" s="12"/>
      <c r="S39" s="12"/>
    </row>
    <row r="40" spans="2:19">
      <c r="B40" s="168" t="s">
        <v>73</v>
      </c>
      <c r="C40" s="162"/>
      <c r="D40" s="162"/>
      <c r="E40" s="162"/>
      <c r="F40" s="162"/>
      <c r="G40" s="162"/>
      <c r="H40" s="162"/>
      <c r="I40" s="163"/>
      <c r="K40" s="12"/>
      <c r="L40" s="12"/>
      <c r="M40" s="12"/>
      <c r="N40" s="12"/>
      <c r="O40" s="12"/>
      <c r="P40" s="12"/>
      <c r="Q40" s="12"/>
      <c r="R40" s="12"/>
      <c r="S40" s="12"/>
    </row>
    <row r="41" spans="2:19">
      <c r="B41" s="146" t="s">
        <v>149</v>
      </c>
      <c r="C41" s="162">
        <v>39.324999999999974</v>
      </c>
      <c r="D41" s="162">
        <v>36.507702315441321</v>
      </c>
      <c r="E41" s="162">
        <v>31.028907490850933</v>
      </c>
      <c r="F41" s="162">
        <v>30.086620342530445</v>
      </c>
      <c r="G41" s="162">
        <v>28.451343781797583</v>
      </c>
      <c r="H41" s="162">
        <v>29.012530689883825</v>
      </c>
      <c r="I41" s="163">
        <v>19.032860187121052</v>
      </c>
      <c r="K41" s="12"/>
      <c r="L41" s="12"/>
      <c r="M41" s="12"/>
      <c r="N41" s="12"/>
      <c r="O41" s="12"/>
      <c r="P41" s="12"/>
      <c r="Q41" s="12"/>
      <c r="R41" s="12"/>
      <c r="S41" s="12"/>
    </row>
    <row r="42" spans="2:19">
      <c r="B42" s="146" t="s">
        <v>41</v>
      </c>
      <c r="C42" s="162">
        <v>7.7770000000000081</v>
      </c>
      <c r="D42" s="162">
        <v>9.5571629244570957</v>
      </c>
      <c r="E42" s="162">
        <v>6.4753677253790496</v>
      </c>
      <c r="F42" s="162">
        <v>6.3650757947494192</v>
      </c>
      <c r="G42" s="162">
        <v>4.8612160978954213</v>
      </c>
      <c r="H42" s="162">
        <v>4.1035721568758019</v>
      </c>
      <c r="I42" s="163">
        <v>3.7179639017792701</v>
      </c>
      <c r="K42" s="12"/>
      <c r="L42" s="12"/>
      <c r="M42" s="12"/>
      <c r="N42" s="12"/>
      <c r="O42" s="12"/>
      <c r="P42" s="12"/>
      <c r="Q42" s="12"/>
      <c r="R42" s="12"/>
      <c r="S42" s="12"/>
    </row>
    <row r="43" spans="2:19" ht="6" customHeight="1">
      <c r="B43" s="146"/>
      <c r="C43" s="162"/>
      <c r="D43" s="162"/>
      <c r="E43" s="162"/>
      <c r="F43" s="162"/>
      <c r="G43" s="162"/>
      <c r="H43" s="162"/>
      <c r="I43" s="163"/>
      <c r="K43" s="12"/>
      <c r="L43" s="12"/>
      <c r="M43" s="12"/>
      <c r="N43" s="12"/>
      <c r="O43" s="12"/>
      <c r="P43" s="12"/>
      <c r="Q43" s="12"/>
      <c r="R43" s="12"/>
      <c r="S43" s="12"/>
    </row>
    <row r="44" spans="2:19">
      <c r="B44" s="158" t="s">
        <v>42</v>
      </c>
      <c r="C44" s="164"/>
      <c r="D44" s="164"/>
      <c r="E44" s="164"/>
      <c r="F44" s="164"/>
      <c r="G44" s="164"/>
      <c r="H44" s="164"/>
      <c r="I44" s="165"/>
      <c r="K44" s="12"/>
      <c r="L44" s="12"/>
      <c r="M44" s="12"/>
      <c r="N44" s="12"/>
      <c r="O44" s="12"/>
      <c r="P44" s="12"/>
      <c r="Q44" s="12"/>
      <c r="R44" s="12"/>
      <c r="S44" s="12"/>
    </row>
    <row r="45" spans="2:19">
      <c r="B45" s="146" t="s">
        <v>43</v>
      </c>
      <c r="C45" s="169">
        <v>1628.153</v>
      </c>
      <c r="D45" s="169">
        <v>1664.3578172917826</v>
      </c>
      <c r="E45" s="169">
        <v>1712.1352184687034</v>
      </c>
      <c r="F45" s="169">
        <v>1762.0917315949177</v>
      </c>
      <c r="G45" s="169">
        <v>1806.483628243041</v>
      </c>
      <c r="H45" s="169">
        <v>1860.5776703383631</v>
      </c>
      <c r="I45" s="170">
        <v>1910.5696000602543</v>
      </c>
      <c r="K45" s="12"/>
      <c r="L45" s="12"/>
      <c r="M45" s="12"/>
      <c r="N45" s="12"/>
      <c r="O45" s="12"/>
      <c r="P45" s="12"/>
      <c r="Q45" s="12"/>
      <c r="R45" s="12"/>
      <c r="S45" s="12"/>
    </row>
    <row r="46" spans="2:19" ht="15" customHeight="1" thickBot="1">
      <c r="B46" s="171" t="s">
        <v>44</v>
      </c>
      <c r="C46" s="172">
        <v>91.882999999999996</v>
      </c>
      <c r="D46" s="172">
        <v>93.018000000000001</v>
      </c>
      <c r="E46" s="172">
        <v>94.278000000000006</v>
      </c>
      <c r="F46" s="172">
        <v>95.677000000000007</v>
      </c>
      <c r="G46" s="172">
        <v>97.228999999999999</v>
      </c>
      <c r="H46" s="172">
        <v>98.950999999999993</v>
      </c>
      <c r="I46" s="173">
        <v>100.86199999999999</v>
      </c>
      <c r="K46" s="12"/>
      <c r="L46" s="12"/>
      <c r="M46" s="12"/>
      <c r="N46" s="12"/>
      <c r="O46" s="12"/>
      <c r="P46" s="12"/>
      <c r="Q46" s="12"/>
      <c r="R46" s="12"/>
      <c r="S46" s="12"/>
    </row>
    <row r="47" spans="2:19" ht="14.25" customHeight="1">
      <c r="B47" s="174"/>
      <c r="C47" s="174"/>
      <c r="D47" s="174"/>
      <c r="E47" s="174"/>
      <c r="F47" s="174"/>
      <c r="G47" s="174"/>
      <c r="H47" s="175"/>
      <c r="I47" s="174"/>
    </row>
    <row r="48" spans="2:19" ht="12.75" customHeight="1">
      <c r="B48" s="12"/>
      <c r="C48" s="12"/>
      <c r="D48" s="12"/>
      <c r="E48" s="12"/>
      <c r="F48" s="12"/>
      <c r="G48" s="12"/>
      <c r="H48" s="12"/>
      <c r="I48" s="12"/>
      <c r="J48" s="12"/>
      <c r="K48" s="12"/>
      <c r="L48" s="12"/>
      <c r="M48" s="12"/>
      <c r="N48" s="12"/>
      <c r="O48" s="12"/>
    </row>
    <row r="49" spans="2:15">
      <c r="B49" s="12"/>
      <c r="C49" s="12"/>
      <c r="D49" s="12"/>
      <c r="E49" s="12"/>
      <c r="F49" s="12"/>
      <c r="G49" s="12"/>
      <c r="H49" s="12"/>
      <c r="I49" s="12"/>
      <c r="J49" s="12"/>
      <c r="K49" s="12"/>
      <c r="L49" s="12"/>
      <c r="M49" s="12"/>
      <c r="N49" s="12"/>
      <c r="O49" s="12"/>
    </row>
    <row r="50" spans="2:15">
      <c r="B50" s="12"/>
      <c r="C50" s="12"/>
      <c r="D50" s="12"/>
      <c r="E50" s="12"/>
      <c r="F50" s="12"/>
      <c r="G50" s="12"/>
      <c r="H50" s="12"/>
      <c r="I50" s="12"/>
      <c r="J50" s="12"/>
      <c r="K50" s="12"/>
      <c r="L50" s="12"/>
      <c r="M50" s="12"/>
      <c r="N50" s="12"/>
      <c r="O50" s="12"/>
    </row>
    <row r="51" spans="2:15">
      <c r="B51" s="12"/>
      <c r="C51" s="12"/>
      <c r="D51" s="12"/>
      <c r="E51" s="12"/>
      <c r="F51" s="12"/>
      <c r="G51" s="12"/>
      <c r="H51" s="12"/>
      <c r="I51" s="12"/>
      <c r="J51" s="12"/>
      <c r="K51" s="12"/>
      <c r="L51" s="12"/>
      <c r="M51" s="12"/>
      <c r="N51" s="12"/>
      <c r="O51" s="12"/>
    </row>
    <row r="52" spans="2:15">
      <c r="B52" s="12"/>
      <c r="C52" s="12"/>
      <c r="D52" s="12"/>
      <c r="E52" s="12"/>
      <c r="F52" s="12"/>
      <c r="G52" s="12"/>
      <c r="H52" s="12"/>
      <c r="I52" s="12"/>
      <c r="J52" s="12"/>
      <c r="K52" s="12"/>
      <c r="L52" s="12"/>
      <c r="M52" s="12"/>
      <c r="N52" s="12"/>
      <c r="O52" s="12"/>
    </row>
    <row r="53" spans="2:15">
      <c r="B53" s="12"/>
      <c r="C53" s="12"/>
      <c r="D53" s="12"/>
      <c r="E53" s="12"/>
      <c r="F53" s="12"/>
      <c r="G53" s="12"/>
      <c r="H53" s="12"/>
      <c r="I53" s="12"/>
      <c r="J53" s="12"/>
      <c r="K53" s="12"/>
      <c r="L53" s="12"/>
      <c r="M53" s="12"/>
      <c r="N53" s="12"/>
      <c r="O53" s="12"/>
    </row>
    <row r="54" spans="2:15">
      <c r="B54" s="12"/>
      <c r="C54" s="12"/>
      <c r="D54" s="12"/>
      <c r="E54" s="12"/>
      <c r="F54" s="12"/>
      <c r="G54" s="12"/>
      <c r="H54" s="12"/>
      <c r="I54" s="12"/>
      <c r="J54" s="12"/>
      <c r="K54" s="12"/>
      <c r="L54" s="12"/>
      <c r="M54" s="12"/>
      <c r="N54" s="12"/>
      <c r="O54" s="12"/>
    </row>
    <row r="55" spans="2:15">
      <c r="B55" s="12"/>
      <c r="C55" s="12"/>
      <c r="D55" s="12"/>
      <c r="E55" s="12"/>
      <c r="F55" s="12"/>
      <c r="G55" s="12"/>
      <c r="H55" s="12"/>
      <c r="I55" s="12"/>
      <c r="J55" s="12"/>
      <c r="K55" s="12"/>
      <c r="L55" s="12"/>
      <c r="M55" s="12"/>
      <c r="N55" s="12"/>
      <c r="O55" s="12"/>
    </row>
    <row r="56" spans="2:15">
      <c r="B56" s="12"/>
      <c r="C56" s="12"/>
      <c r="D56" s="12"/>
      <c r="E56" s="12"/>
      <c r="F56" s="12"/>
      <c r="G56" s="12"/>
      <c r="H56" s="12"/>
      <c r="I56" s="12"/>
      <c r="J56" s="12"/>
      <c r="K56" s="12"/>
      <c r="L56" s="12"/>
      <c r="M56" s="12"/>
      <c r="N56" s="12"/>
      <c r="O56" s="12"/>
    </row>
    <row r="57" spans="2:15">
      <c r="B57" s="12"/>
      <c r="C57" s="12"/>
      <c r="D57" s="12"/>
      <c r="E57" s="12"/>
      <c r="F57" s="12"/>
      <c r="G57" s="12"/>
      <c r="H57" s="12"/>
      <c r="I57" s="12"/>
      <c r="J57" s="12"/>
      <c r="K57" s="12"/>
      <c r="L57" s="12"/>
      <c r="M57" s="12"/>
      <c r="N57" s="12"/>
      <c r="O57" s="12"/>
    </row>
    <row r="58" spans="2:15">
      <c r="B58" s="12"/>
      <c r="C58" s="12"/>
      <c r="D58" s="12"/>
      <c r="E58" s="12"/>
      <c r="F58" s="12"/>
      <c r="G58" s="12"/>
      <c r="H58" s="12"/>
      <c r="I58" s="12"/>
      <c r="J58" s="12"/>
      <c r="K58" s="12"/>
      <c r="L58" s="12"/>
      <c r="M58" s="12"/>
      <c r="N58" s="12"/>
      <c r="O58" s="12"/>
    </row>
    <row r="59" spans="2:15">
      <c r="B59" s="12"/>
      <c r="C59" s="12"/>
      <c r="D59" s="12"/>
      <c r="E59" s="12"/>
      <c r="F59" s="12"/>
      <c r="G59" s="12"/>
      <c r="H59" s="12"/>
      <c r="I59" s="12"/>
      <c r="J59" s="12"/>
      <c r="K59" s="12"/>
      <c r="L59" s="12"/>
      <c r="M59" s="12"/>
      <c r="N59" s="12"/>
      <c r="O59" s="12"/>
    </row>
    <row r="60" spans="2:15">
      <c r="B60" s="12"/>
      <c r="C60" s="12"/>
      <c r="D60" s="12"/>
      <c r="E60" s="12"/>
      <c r="F60" s="12"/>
      <c r="G60" s="12"/>
      <c r="H60" s="12"/>
      <c r="I60" s="12"/>
      <c r="J60" s="12"/>
      <c r="K60" s="12"/>
      <c r="L60" s="12"/>
      <c r="M60" s="12"/>
      <c r="N60" s="12"/>
      <c r="O60" s="12"/>
    </row>
    <row r="61" spans="2:15">
      <c r="B61" s="12"/>
      <c r="C61" s="12"/>
      <c r="D61" s="12"/>
      <c r="E61" s="12"/>
      <c r="F61" s="12"/>
      <c r="G61" s="12"/>
      <c r="H61" s="12"/>
      <c r="I61" s="12"/>
      <c r="J61" s="12"/>
      <c r="K61" s="12"/>
      <c r="L61" s="12"/>
      <c r="M61" s="12"/>
      <c r="N61" s="12"/>
      <c r="O61" s="12"/>
    </row>
  </sheetData>
  <mergeCells count="3">
    <mergeCell ref="C3:I3"/>
    <mergeCell ref="D4:I4"/>
    <mergeCell ref="B2:I2"/>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3"/>
  </sheetPr>
  <dimension ref="A1:V63"/>
  <sheetViews>
    <sheetView zoomScaleNormal="100" workbookViewId="0"/>
  </sheetViews>
  <sheetFormatPr defaultColWidth="9.140625" defaultRowHeight="12.75"/>
  <cols>
    <col min="1" max="1" width="9.28515625" style="51" customWidth="1"/>
    <col min="2" max="2" width="56.42578125" style="51" customWidth="1"/>
    <col min="3" max="4" width="12.140625" style="51" customWidth="1"/>
    <col min="5" max="5" width="16.42578125" style="51" customWidth="1"/>
    <col min="6" max="6" width="11.28515625" style="51" customWidth="1"/>
    <col min="7" max="7" width="12.140625" style="51" customWidth="1"/>
    <col min="8" max="9" width="9.140625" style="51"/>
    <col min="10" max="10" width="6.5703125" style="51" bestFit="1" customWidth="1"/>
    <col min="11" max="11" width="6.28515625" style="51" bestFit="1" customWidth="1"/>
    <col min="12" max="13" width="9.140625" style="51"/>
    <col min="14" max="14" width="7.140625" style="51" bestFit="1" customWidth="1"/>
    <col min="15" max="16" width="9.140625" style="51"/>
    <col min="17" max="17" width="17.28515625" style="51" bestFit="1" customWidth="1"/>
    <col min="18" max="18" width="14" style="51" bestFit="1" customWidth="1"/>
    <col min="19" max="19" width="16.28515625" style="51" bestFit="1" customWidth="1"/>
    <col min="20" max="20" width="11" style="51" bestFit="1" customWidth="1"/>
    <col min="21" max="16384" width="9.140625" style="51"/>
  </cols>
  <sheetData>
    <row r="1" spans="1:22" ht="33.75" customHeight="1" thickBot="1">
      <c r="A1" s="4" t="s">
        <v>110</v>
      </c>
    </row>
    <row r="2" spans="1:22" ht="21" customHeight="1" thickBot="1">
      <c r="B2" s="637" t="s">
        <v>339</v>
      </c>
      <c r="C2" s="542"/>
      <c r="D2" s="542"/>
      <c r="E2" s="542"/>
      <c r="F2" s="542"/>
      <c r="G2" s="638"/>
      <c r="H2" s="132"/>
      <c r="I2" s="132"/>
      <c r="J2" s="132"/>
      <c r="K2" s="132"/>
    </row>
    <row r="3" spans="1:22" ht="15.75">
      <c r="B3" s="133"/>
      <c r="C3" s="547" t="s">
        <v>52</v>
      </c>
      <c r="D3" s="547"/>
      <c r="E3" s="547"/>
      <c r="F3" s="547"/>
      <c r="G3" s="548"/>
    </row>
    <row r="4" spans="1:22" ht="15.75">
      <c r="B4" s="134"/>
      <c r="C4" s="525" t="s">
        <v>51</v>
      </c>
      <c r="D4" s="639"/>
      <c r="E4" s="639"/>
      <c r="F4" s="639"/>
      <c r="G4" s="640"/>
      <c r="J4" s="12"/>
      <c r="K4" s="12"/>
      <c r="L4" s="12"/>
      <c r="M4" s="12"/>
      <c r="N4" s="12"/>
      <c r="O4" s="12"/>
      <c r="P4" s="12"/>
      <c r="Q4" s="12"/>
      <c r="R4" s="12"/>
      <c r="S4" s="12"/>
      <c r="T4" s="12"/>
      <c r="U4" s="12"/>
      <c r="V4" s="12"/>
    </row>
    <row r="5" spans="1:22" ht="15.75">
      <c r="B5" s="135"/>
      <c r="C5" s="641" t="s">
        <v>43</v>
      </c>
      <c r="D5" s="641" t="s">
        <v>258</v>
      </c>
      <c r="E5" s="641" t="s">
        <v>228</v>
      </c>
      <c r="F5" s="641" t="s">
        <v>229</v>
      </c>
      <c r="G5" s="642" t="s">
        <v>259</v>
      </c>
      <c r="J5" s="12"/>
      <c r="K5" s="12"/>
      <c r="L5" s="12"/>
      <c r="M5" s="12"/>
      <c r="N5" s="12"/>
      <c r="O5" s="12"/>
      <c r="P5" s="12"/>
      <c r="Q5" s="12"/>
      <c r="R5" s="12"/>
      <c r="S5" s="12"/>
      <c r="T5" s="12"/>
      <c r="U5" s="12"/>
      <c r="V5" s="12"/>
    </row>
    <row r="6" spans="1:22" ht="15" customHeight="1">
      <c r="B6" s="135"/>
      <c r="C6" s="641"/>
      <c r="D6" s="641"/>
      <c r="E6" s="641"/>
      <c r="F6" s="641"/>
      <c r="G6" s="642"/>
      <c r="J6" s="12"/>
      <c r="K6" s="12"/>
      <c r="L6" s="12"/>
      <c r="M6" s="12"/>
      <c r="N6" s="12"/>
      <c r="O6" s="12"/>
      <c r="P6" s="12"/>
      <c r="Q6" s="12"/>
      <c r="R6" s="12"/>
      <c r="S6" s="12"/>
      <c r="T6" s="12"/>
      <c r="U6" s="12"/>
      <c r="V6" s="12"/>
    </row>
    <row r="7" spans="1:22">
      <c r="B7" s="136" t="s">
        <v>102</v>
      </c>
      <c r="C7" s="137"/>
      <c r="D7" s="137"/>
      <c r="E7" s="137"/>
      <c r="F7" s="137"/>
      <c r="G7" s="138"/>
      <c r="J7" s="12"/>
      <c r="K7" s="12"/>
      <c r="L7" s="12"/>
      <c r="M7" s="12"/>
      <c r="N7" s="12"/>
      <c r="O7" s="12"/>
      <c r="P7" s="12"/>
      <c r="Q7" s="12"/>
      <c r="R7" s="12"/>
      <c r="S7" s="12"/>
      <c r="T7" s="12"/>
      <c r="U7" s="12"/>
      <c r="V7" s="12"/>
    </row>
    <row r="8" spans="1:22">
      <c r="B8" s="139" t="s">
        <v>9</v>
      </c>
      <c r="C8" s="140">
        <v>246.48776998108764</v>
      </c>
      <c r="D8" s="140">
        <v>0</v>
      </c>
      <c r="E8" s="140">
        <v>-8.1000000000000003E-2</v>
      </c>
      <c r="F8" s="140">
        <v>-0.02</v>
      </c>
      <c r="G8" s="141">
        <v>246.38676998108764</v>
      </c>
      <c r="J8" s="12"/>
      <c r="K8" s="12"/>
      <c r="L8" s="12"/>
      <c r="M8" s="12"/>
      <c r="N8" s="12"/>
      <c r="O8" s="12"/>
      <c r="P8" s="12"/>
      <c r="Q8" s="12"/>
      <c r="R8" s="12"/>
      <c r="S8" s="12"/>
      <c r="T8" s="12"/>
      <c r="U8" s="12"/>
      <c r="V8" s="12"/>
    </row>
    <row r="9" spans="1:22">
      <c r="B9" s="139" t="s">
        <v>10</v>
      </c>
      <c r="C9" s="140">
        <v>266.19595207542966</v>
      </c>
      <c r="D9" s="140">
        <v>1.0581520723832631</v>
      </c>
      <c r="E9" s="142" t="s">
        <v>265</v>
      </c>
      <c r="F9" s="142" t="s">
        <v>265</v>
      </c>
      <c r="G9" s="141">
        <v>267.25410414781294</v>
      </c>
      <c r="J9" s="12"/>
      <c r="K9" s="12"/>
      <c r="L9" s="12"/>
      <c r="M9" s="12"/>
      <c r="N9" s="12"/>
      <c r="O9" s="12"/>
      <c r="P9" s="12"/>
      <c r="Q9" s="12"/>
      <c r="R9" s="12"/>
      <c r="S9" s="12"/>
      <c r="T9" s="12"/>
      <c r="U9" s="12"/>
      <c r="V9" s="12"/>
    </row>
    <row r="10" spans="1:22">
      <c r="B10" s="139" t="s">
        <v>131</v>
      </c>
      <c r="C10" s="140">
        <v>12.259841517339099</v>
      </c>
      <c r="D10" s="140">
        <v>30.834499181864391</v>
      </c>
      <c r="E10" s="142" t="s">
        <v>265</v>
      </c>
      <c r="F10" s="142" t="s">
        <v>265</v>
      </c>
      <c r="G10" s="141">
        <v>43.094340699203492</v>
      </c>
      <c r="J10" s="12"/>
      <c r="K10" s="12"/>
      <c r="L10" s="12"/>
      <c r="M10" s="12"/>
      <c r="N10" s="12"/>
      <c r="O10" s="12"/>
      <c r="P10" s="12"/>
      <c r="Q10" s="12"/>
      <c r="R10" s="12"/>
      <c r="S10" s="12"/>
      <c r="T10" s="12"/>
      <c r="U10" s="12"/>
      <c r="V10" s="12"/>
    </row>
    <row r="11" spans="1:22">
      <c r="B11" s="139" t="s">
        <v>11</v>
      </c>
      <c r="C11" s="140">
        <v>5.3662056647291276</v>
      </c>
      <c r="D11" s="140">
        <v>0</v>
      </c>
      <c r="E11" s="142" t="s">
        <v>265</v>
      </c>
      <c r="F11" s="142" t="s">
        <v>265</v>
      </c>
      <c r="G11" s="141">
        <v>5.3662056647291276</v>
      </c>
      <c r="J11" s="12"/>
      <c r="K11" s="12"/>
      <c r="L11" s="12"/>
      <c r="M11" s="12"/>
      <c r="N11" s="12"/>
      <c r="O11" s="12"/>
      <c r="P11" s="12"/>
      <c r="Q11" s="12"/>
      <c r="R11" s="12"/>
      <c r="S11" s="12"/>
      <c r="T11" s="12"/>
      <c r="U11" s="12"/>
      <c r="V11" s="12"/>
    </row>
    <row r="12" spans="1:22">
      <c r="B12" s="139" t="s">
        <v>12</v>
      </c>
      <c r="C12" s="140">
        <v>132.26614097064385</v>
      </c>
      <c r="D12" s="140">
        <v>0</v>
      </c>
      <c r="E12" s="142" t="s">
        <v>265</v>
      </c>
      <c r="F12" s="142" t="s">
        <v>265</v>
      </c>
      <c r="G12" s="141">
        <v>132.26614097064385</v>
      </c>
      <c r="J12" s="12"/>
      <c r="K12" s="12"/>
      <c r="L12" s="12"/>
      <c r="M12" s="12"/>
      <c r="N12" s="12"/>
      <c r="O12" s="12"/>
      <c r="P12" s="12"/>
      <c r="Q12" s="12"/>
      <c r="R12" s="12"/>
      <c r="S12" s="12"/>
      <c r="T12" s="12"/>
      <c r="U12" s="12"/>
      <c r="V12" s="12"/>
    </row>
    <row r="13" spans="1:22">
      <c r="B13" s="139" t="s">
        <v>101</v>
      </c>
      <c r="C13" s="140">
        <v>18.141760579029622</v>
      </c>
      <c r="D13" s="140">
        <v>12.045009002786303</v>
      </c>
      <c r="E13" s="140">
        <v>15.378118794042601</v>
      </c>
      <c r="F13" s="140">
        <v>0.21034929639491678</v>
      </c>
      <c r="G13" s="141">
        <v>45.775237672253439</v>
      </c>
      <c r="J13" s="12"/>
      <c r="K13" s="12"/>
      <c r="L13" s="12"/>
      <c r="M13" s="12"/>
      <c r="N13" s="12"/>
      <c r="O13" s="12"/>
      <c r="P13" s="12"/>
      <c r="Q13" s="12"/>
      <c r="R13" s="12"/>
      <c r="S13" s="12"/>
      <c r="T13" s="12"/>
      <c r="U13" s="12"/>
      <c r="V13" s="12"/>
    </row>
    <row r="14" spans="1:22">
      <c r="B14" s="139" t="s">
        <v>13</v>
      </c>
      <c r="C14" s="140">
        <v>4.4129798801977733</v>
      </c>
      <c r="D14" s="140">
        <v>0.42755306145014749</v>
      </c>
      <c r="E14" s="142" t="s">
        <v>265</v>
      </c>
      <c r="F14" s="142" t="s">
        <v>265</v>
      </c>
      <c r="G14" s="141">
        <v>4.840532941647921</v>
      </c>
      <c r="J14" s="12"/>
      <c r="K14" s="12"/>
      <c r="L14" s="12"/>
      <c r="M14" s="12"/>
      <c r="N14" s="12"/>
      <c r="O14" s="12"/>
      <c r="P14" s="12"/>
      <c r="Q14" s="12"/>
      <c r="R14" s="12"/>
      <c r="S14" s="12"/>
      <c r="T14" s="12"/>
      <c r="U14" s="12"/>
      <c r="V14" s="12"/>
    </row>
    <row r="15" spans="1:22">
      <c r="B15" s="139" t="s">
        <v>14</v>
      </c>
      <c r="C15" s="140">
        <v>6.0454599160422493</v>
      </c>
      <c r="D15" s="140">
        <v>0.56558155875000005</v>
      </c>
      <c r="E15" s="140">
        <v>0.62293627655952399</v>
      </c>
      <c r="F15" s="142" t="s">
        <v>265</v>
      </c>
      <c r="G15" s="141">
        <v>7.2339777513517731</v>
      </c>
      <c r="J15" s="12"/>
      <c r="K15" s="12"/>
      <c r="L15" s="12"/>
      <c r="M15" s="12"/>
      <c r="N15" s="12"/>
      <c r="O15" s="12"/>
      <c r="P15" s="12"/>
      <c r="Q15" s="12"/>
      <c r="R15" s="12"/>
      <c r="S15" s="12"/>
      <c r="T15" s="12"/>
      <c r="U15" s="12"/>
      <c r="V15" s="12"/>
    </row>
    <row r="16" spans="1:22">
      <c r="B16" s="139" t="s">
        <v>15</v>
      </c>
      <c r="C16" s="140">
        <v>13.2485952</v>
      </c>
      <c r="D16" s="140">
        <v>-1.3640000000000001</v>
      </c>
      <c r="E16" s="140">
        <v>-1.5188253518025405</v>
      </c>
      <c r="F16" s="140">
        <v>-10.365769848197459</v>
      </c>
      <c r="G16" s="141">
        <v>0</v>
      </c>
      <c r="J16" s="12"/>
      <c r="K16" s="12"/>
      <c r="L16" s="12"/>
      <c r="M16" s="12"/>
      <c r="N16" s="12"/>
      <c r="O16" s="12"/>
      <c r="P16" s="12"/>
      <c r="Q16" s="12"/>
      <c r="R16" s="12"/>
      <c r="S16" s="12"/>
      <c r="T16" s="12"/>
      <c r="U16" s="12"/>
      <c r="V16" s="12"/>
    </row>
    <row r="17" spans="2:22">
      <c r="B17" s="136" t="s">
        <v>147</v>
      </c>
      <c r="C17" s="143">
        <v>704.424705784499</v>
      </c>
      <c r="D17" s="143">
        <v>43.566794877234102</v>
      </c>
      <c r="E17" s="143">
        <v>14.401229718799584</v>
      </c>
      <c r="F17" s="143">
        <v>-10.175420551802542</v>
      </c>
      <c r="G17" s="144">
        <v>752.21730982873009</v>
      </c>
      <c r="J17" s="12"/>
      <c r="K17" s="12"/>
      <c r="L17" s="12"/>
      <c r="M17" s="12"/>
      <c r="N17" s="12"/>
      <c r="O17" s="12"/>
      <c r="P17" s="12"/>
      <c r="Q17" s="12"/>
      <c r="R17" s="12"/>
      <c r="S17" s="12"/>
      <c r="T17" s="12"/>
      <c r="U17" s="12"/>
      <c r="V17" s="12"/>
    </row>
    <row r="18" spans="2:22" ht="6" customHeight="1">
      <c r="B18" s="136"/>
      <c r="C18" s="140"/>
      <c r="D18" s="143"/>
      <c r="E18" s="143"/>
      <c r="F18" s="143"/>
      <c r="G18" s="145"/>
      <c r="J18" s="12"/>
      <c r="K18" s="12"/>
      <c r="L18" s="12"/>
      <c r="M18" s="12"/>
      <c r="N18" s="12"/>
      <c r="O18" s="12"/>
      <c r="P18" s="12"/>
      <c r="Q18" s="12"/>
      <c r="R18" s="12"/>
      <c r="S18" s="12"/>
      <c r="T18" s="12"/>
      <c r="U18" s="12"/>
      <c r="V18" s="12"/>
    </row>
    <row r="19" spans="2:22">
      <c r="B19" s="136" t="s">
        <v>34</v>
      </c>
      <c r="C19" s="140"/>
      <c r="D19" s="143"/>
      <c r="E19" s="143"/>
      <c r="F19" s="143"/>
      <c r="G19" s="145"/>
      <c r="J19" s="12"/>
      <c r="K19" s="12"/>
      <c r="L19" s="12"/>
      <c r="M19" s="12"/>
      <c r="N19" s="12"/>
      <c r="O19" s="12"/>
      <c r="P19" s="12"/>
      <c r="Q19" s="12"/>
      <c r="R19" s="12"/>
      <c r="S19" s="12"/>
      <c r="T19" s="12"/>
      <c r="U19" s="12"/>
      <c r="V19" s="12"/>
    </row>
    <row r="20" spans="2:22">
      <c r="B20" s="139" t="s">
        <v>35</v>
      </c>
      <c r="C20" s="140">
        <v>252.29522525525894</v>
      </c>
      <c r="D20" s="140">
        <v>123.92626125623656</v>
      </c>
      <c r="E20" s="142" t="s">
        <v>265</v>
      </c>
      <c r="F20" s="142" t="s">
        <v>265</v>
      </c>
      <c r="G20" s="141">
        <v>376.22148651149553</v>
      </c>
      <c r="J20" s="12"/>
      <c r="K20" s="12"/>
      <c r="L20" s="12"/>
      <c r="M20" s="12"/>
      <c r="N20" s="12"/>
      <c r="O20" s="12"/>
      <c r="P20" s="12"/>
      <c r="Q20" s="12"/>
      <c r="R20" s="12"/>
      <c r="S20" s="12"/>
      <c r="T20" s="12"/>
      <c r="U20" s="12"/>
      <c r="V20" s="12"/>
    </row>
    <row r="21" spans="2:22">
      <c r="B21" s="139" t="s">
        <v>3</v>
      </c>
      <c r="C21" s="140">
        <v>15.481786338846289</v>
      </c>
      <c r="D21" s="140">
        <v>3.2696909975005348</v>
      </c>
      <c r="E21" s="142" t="s">
        <v>265</v>
      </c>
      <c r="F21" s="142" t="s">
        <v>265</v>
      </c>
      <c r="G21" s="141">
        <v>18.751477336346824</v>
      </c>
      <c r="J21" s="12"/>
      <c r="K21" s="12"/>
      <c r="L21" s="12"/>
      <c r="M21" s="12"/>
      <c r="N21" s="12"/>
      <c r="O21" s="12"/>
      <c r="P21" s="12"/>
      <c r="Q21" s="12"/>
      <c r="R21" s="12"/>
      <c r="S21" s="12"/>
      <c r="T21" s="12"/>
      <c r="U21" s="12"/>
      <c r="V21" s="12"/>
    </row>
    <row r="22" spans="2:22">
      <c r="B22" s="139" t="s">
        <v>0</v>
      </c>
      <c r="C22" s="140">
        <v>209.10931550125099</v>
      </c>
      <c r="D22" s="140">
        <v>27.720774786823831</v>
      </c>
      <c r="E22" s="142" t="s">
        <v>265</v>
      </c>
      <c r="F22" s="142" t="s">
        <v>265</v>
      </c>
      <c r="G22" s="141">
        <v>236.83009028807481</v>
      </c>
      <c r="J22" s="12"/>
      <c r="K22" s="12"/>
      <c r="L22" s="12"/>
      <c r="M22" s="12"/>
      <c r="N22" s="12"/>
      <c r="O22" s="12"/>
      <c r="P22" s="12"/>
      <c r="Q22" s="12"/>
      <c r="R22" s="12"/>
      <c r="S22" s="12"/>
      <c r="T22" s="12"/>
      <c r="U22" s="12"/>
      <c r="V22" s="12"/>
    </row>
    <row r="23" spans="2:22">
      <c r="B23" s="139" t="s">
        <v>1</v>
      </c>
      <c r="C23" s="140">
        <v>7.8237516438127566</v>
      </c>
      <c r="D23" s="140">
        <v>0</v>
      </c>
      <c r="E23" s="142" t="s">
        <v>265</v>
      </c>
      <c r="F23" s="142" t="s">
        <v>265</v>
      </c>
      <c r="G23" s="141">
        <v>7.8237516438127566</v>
      </c>
      <c r="J23" s="12"/>
      <c r="K23" s="12"/>
      <c r="L23" s="12"/>
      <c r="M23" s="12"/>
      <c r="N23" s="12"/>
      <c r="O23" s="12"/>
      <c r="P23" s="12"/>
      <c r="Q23" s="12"/>
      <c r="R23" s="12"/>
      <c r="S23" s="12"/>
      <c r="T23" s="12"/>
      <c r="U23" s="12"/>
      <c r="V23" s="12"/>
    </row>
    <row r="24" spans="2:22">
      <c r="B24" s="139" t="s">
        <v>21</v>
      </c>
      <c r="C24" s="140">
        <v>113.43682734703668</v>
      </c>
      <c r="D24" s="140">
        <v>-113.43682734703668</v>
      </c>
      <c r="E24" s="142" t="s">
        <v>265</v>
      </c>
      <c r="F24" s="142" t="s">
        <v>265</v>
      </c>
      <c r="G24" s="141">
        <v>0</v>
      </c>
      <c r="J24" s="12"/>
      <c r="K24" s="12"/>
      <c r="L24" s="12"/>
      <c r="M24" s="12"/>
      <c r="N24" s="12"/>
      <c r="O24" s="12"/>
      <c r="P24" s="12"/>
      <c r="Q24" s="12"/>
      <c r="R24" s="12"/>
      <c r="S24" s="12"/>
      <c r="T24" s="12"/>
      <c r="U24" s="12"/>
      <c r="V24" s="12"/>
    </row>
    <row r="25" spans="2:22">
      <c r="B25" s="139" t="s">
        <v>2</v>
      </c>
      <c r="C25" s="140">
        <v>18.722684573652902</v>
      </c>
      <c r="D25" s="140">
        <v>0.1110317621252742</v>
      </c>
      <c r="E25" s="142" t="s">
        <v>265</v>
      </c>
      <c r="F25" s="142" t="s">
        <v>265</v>
      </c>
      <c r="G25" s="141">
        <v>18.833716335778178</v>
      </c>
      <c r="J25" s="12"/>
      <c r="K25" s="12"/>
      <c r="L25" s="12"/>
      <c r="M25" s="12"/>
      <c r="N25" s="12"/>
      <c r="O25" s="12"/>
      <c r="P25" s="12"/>
      <c r="Q25" s="12"/>
      <c r="R25" s="12"/>
      <c r="S25" s="12"/>
      <c r="T25" s="12"/>
      <c r="U25" s="12"/>
      <c r="V25" s="12"/>
    </row>
    <row r="26" spans="2:22">
      <c r="B26" s="146" t="s">
        <v>142</v>
      </c>
      <c r="C26" s="140">
        <v>10.103582918784181</v>
      </c>
      <c r="D26" s="147" t="s">
        <v>265</v>
      </c>
      <c r="E26" s="142" t="s">
        <v>265</v>
      </c>
      <c r="F26" s="142" t="s">
        <v>265</v>
      </c>
      <c r="G26" s="141">
        <v>10.103582918784181</v>
      </c>
      <c r="J26" s="12"/>
      <c r="K26" s="12"/>
      <c r="L26" s="12"/>
      <c r="M26" s="12"/>
      <c r="N26" s="12"/>
      <c r="O26" s="12"/>
      <c r="P26" s="12"/>
      <c r="Q26" s="12"/>
      <c r="R26" s="12"/>
      <c r="S26" s="12"/>
      <c r="T26" s="12"/>
      <c r="U26" s="12"/>
      <c r="V26" s="12"/>
    </row>
    <row r="27" spans="2:22">
      <c r="B27" s="139" t="s">
        <v>22</v>
      </c>
      <c r="C27" s="140">
        <v>54.389574179602754</v>
      </c>
      <c r="D27" s="140">
        <v>0.88086639597411365</v>
      </c>
      <c r="E27" s="140">
        <v>2.7953130424748061</v>
      </c>
      <c r="F27" s="140">
        <v>-13.664364752385124</v>
      </c>
      <c r="G27" s="141">
        <v>44.401388865666554</v>
      </c>
      <c r="J27" s="12"/>
      <c r="K27" s="12"/>
      <c r="L27" s="12"/>
      <c r="M27" s="12"/>
      <c r="N27" s="12"/>
      <c r="O27" s="12"/>
      <c r="P27" s="12"/>
      <c r="Q27" s="12"/>
      <c r="R27" s="12"/>
      <c r="S27" s="12"/>
      <c r="T27" s="12"/>
      <c r="U27" s="12"/>
      <c r="V27" s="12"/>
    </row>
    <row r="28" spans="2:22">
      <c r="B28" s="136" t="s">
        <v>36</v>
      </c>
      <c r="C28" s="143">
        <v>681.36274775824552</v>
      </c>
      <c r="D28" s="143">
        <v>42.47179785162362</v>
      </c>
      <c r="E28" s="143">
        <v>2.7953130424748061</v>
      </c>
      <c r="F28" s="143">
        <v>-13.664364752385124</v>
      </c>
      <c r="G28" s="144">
        <v>712.9654938999588</v>
      </c>
      <c r="J28" s="12"/>
      <c r="K28" s="12"/>
      <c r="L28" s="12"/>
      <c r="M28" s="12"/>
      <c r="N28" s="12"/>
      <c r="O28" s="12"/>
      <c r="P28" s="12"/>
      <c r="Q28" s="12"/>
      <c r="R28" s="12"/>
      <c r="S28" s="12"/>
      <c r="T28" s="12"/>
      <c r="U28" s="12"/>
      <c r="V28" s="12"/>
    </row>
    <row r="29" spans="2:22">
      <c r="B29" s="148" t="s">
        <v>33</v>
      </c>
      <c r="C29" s="140">
        <v>18.141760579029622</v>
      </c>
      <c r="D29" s="140">
        <v>12.045009002786303</v>
      </c>
      <c r="E29" s="140">
        <v>10.700460768244014</v>
      </c>
      <c r="F29" s="140">
        <v>0</v>
      </c>
      <c r="G29" s="141">
        <v>40.887230350059937</v>
      </c>
      <c r="J29" s="12"/>
      <c r="K29" s="12"/>
      <c r="L29" s="12"/>
      <c r="M29" s="12"/>
      <c r="N29" s="12"/>
      <c r="O29" s="12"/>
      <c r="P29" s="12"/>
      <c r="Q29" s="12"/>
      <c r="R29" s="12"/>
      <c r="S29" s="12"/>
      <c r="T29" s="12"/>
      <c r="U29" s="12"/>
      <c r="V29" s="12"/>
    </row>
    <row r="30" spans="2:22">
      <c r="B30" s="136" t="s">
        <v>190</v>
      </c>
      <c r="C30" s="143">
        <v>-4.9201974472238561</v>
      </c>
      <c r="D30" s="143">
        <v>10.950011977175821</v>
      </c>
      <c r="E30" s="143">
        <v>-0.90545590808076426</v>
      </c>
      <c r="F30" s="143">
        <v>-3.4889442005825817</v>
      </c>
      <c r="G30" s="144">
        <v>1.6354144212886439</v>
      </c>
      <c r="J30" s="12"/>
      <c r="K30" s="12"/>
      <c r="L30" s="12"/>
      <c r="M30" s="12"/>
      <c r="N30" s="12"/>
      <c r="O30" s="12"/>
      <c r="P30" s="12"/>
      <c r="Q30" s="12"/>
      <c r="R30" s="12"/>
      <c r="S30" s="12"/>
      <c r="T30" s="12"/>
      <c r="U30" s="12"/>
      <c r="V30" s="12"/>
    </row>
    <row r="31" spans="2:22" ht="6" customHeight="1">
      <c r="B31" s="139"/>
      <c r="C31" s="140"/>
      <c r="D31" s="143"/>
      <c r="E31" s="143"/>
      <c r="F31" s="143"/>
      <c r="G31" s="145"/>
      <c r="J31" s="12"/>
      <c r="K31" s="12"/>
      <c r="L31" s="12"/>
      <c r="M31" s="12"/>
      <c r="N31" s="12"/>
      <c r="O31" s="12"/>
      <c r="P31" s="12"/>
      <c r="Q31" s="12"/>
      <c r="R31" s="12"/>
      <c r="S31" s="12"/>
      <c r="T31" s="12"/>
      <c r="U31" s="12"/>
      <c r="V31" s="12"/>
    </row>
    <row r="32" spans="2:22">
      <c r="B32" s="136" t="s">
        <v>38</v>
      </c>
      <c r="C32" s="140"/>
      <c r="D32" s="143"/>
      <c r="E32" s="143"/>
      <c r="F32" s="143"/>
      <c r="G32" s="145"/>
      <c r="J32" s="12"/>
      <c r="K32" s="12"/>
      <c r="L32" s="12"/>
      <c r="M32" s="12"/>
      <c r="N32" s="12"/>
      <c r="O32" s="12"/>
      <c r="P32" s="12"/>
      <c r="Q32" s="12"/>
      <c r="R32" s="12"/>
      <c r="S32" s="12"/>
      <c r="T32" s="12"/>
      <c r="U32" s="12"/>
      <c r="V32" s="12"/>
    </row>
    <row r="33" spans="1:22">
      <c r="B33" s="139" t="s">
        <v>39</v>
      </c>
      <c r="C33" s="140">
        <v>34.939040973330705</v>
      </c>
      <c r="D33" s="140">
        <v>19.115920417512243</v>
      </c>
      <c r="E33" s="140">
        <v>16.448498728454396</v>
      </c>
      <c r="F33" s="140">
        <v>5.8929181189629025E-2</v>
      </c>
      <c r="G33" s="141">
        <v>70.56238930048697</v>
      </c>
      <c r="J33" s="12"/>
      <c r="K33" s="12"/>
      <c r="L33" s="12"/>
      <c r="M33" s="12"/>
      <c r="N33" s="12"/>
      <c r="O33" s="12"/>
      <c r="P33" s="12"/>
      <c r="Q33" s="12"/>
      <c r="R33" s="12"/>
      <c r="S33" s="12"/>
      <c r="T33" s="12"/>
      <c r="U33" s="12"/>
      <c r="V33" s="12"/>
    </row>
    <row r="34" spans="1:22">
      <c r="B34" s="139" t="s">
        <v>5</v>
      </c>
      <c r="C34" s="140">
        <v>-18.141760579029622</v>
      </c>
      <c r="D34" s="140">
        <v>-12.045009002786303</v>
      </c>
      <c r="E34" s="140">
        <v>-10.673460768244015</v>
      </c>
      <c r="F34" s="140">
        <v>-2.7E-2</v>
      </c>
      <c r="G34" s="141">
        <v>-40.887230350059937</v>
      </c>
      <c r="J34" s="12"/>
      <c r="K34" s="12"/>
      <c r="L34" s="12"/>
      <c r="M34" s="12"/>
      <c r="N34" s="12"/>
      <c r="O34" s="12"/>
      <c r="P34" s="12"/>
      <c r="Q34" s="12"/>
      <c r="R34" s="12"/>
      <c r="S34" s="12"/>
      <c r="T34" s="12"/>
      <c r="U34" s="12"/>
      <c r="V34" s="12"/>
    </row>
    <row r="35" spans="1:22">
      <c r="B35" s="139" t="s">
        <v>25</v>
      </c>
      <c r="C35" s="140">
        <v>-5.320283771951608E-3</v>
      </c>
      <c r="D35" s="140">
        <v>0</v>
      </c>
      <c r="E35" s="149">
        <v>2.5333333333333333E-2</v>
      </c>
      <c r="F35" s="147" t="s">
        <v>265</v>
      </c>
      <c r="G35" s="141">
        <v>2.0013049561381724E-2</v>
      </c>
      <c r="J35" s="12"/>
      <c r="K35" s="12"/>
      <c r="L35" s="12"/>
      <c r="M35" s="12"/>
      <c r="N35" s="12"/>
      <c r="O35" s="12"/>
      <c r="P35" s="12"/>
      <c r="Q35" s="12"/>
      <c r="R35" s="12"/>
      <c r="S35" s="12"/>
      <c r="T35" s="12"/>
      <c r="U35" s="12"/>
      <c r="V35" s="12"/>
    </row>
    <row r="36" spans="1:22">
      <c r="B36" s="139" t="s">
        <v>26</v>
      </c>
      <c r="C36" s="140">
        <v>11.721394503217834</v>
      </c>
      <c r="D36" s="140">
        <v>-9.3163134351957577</v>
      </c>
      <c r="E36" s="149">
        <v>-2.4050810680220764</v>
      </c>
      <c r="F36" s="140">
        <v>0</v>
      </c>
      <c r="G36" s="141">
        <v>0</v>
      </c>
      <c r="J36" s="12"/>
      <c r="K36" s="12"/>
      <c r="L36" s="12"/>
      <c r="M36" s="12"/>
      <c r="N36" s="12"/>
      <c r="O36" s="12"/>
      <c r="P36" s="12"/>
      <c r="Q36" s="12"/>
      <c r="R36" s="12"/>
      <c r="S36" s="12"/>
      <c r="T36" s="12"/>
      <c r="U36" s="12"/>
      <c r="V36" s="12"/>
    </row>
    <row r="37" spans="1:22">
      <c r="B37" s="139" t="s">
        <v>27</v>
      </c>
      <c r="C37" s="140">
        <v>13.147469829594373</v>
      </c>
      <c r="D37" s="140">
        <v>2.2530327444067981</v>
      </c>
      <c r="E37" s="149">
        <v>0.114</v>
      </c>
      <c r="F37" s="147" t="s">
        <v>265</v>
      </c>
      <c r="G37" s="141">
        <v>15.514502574001172</v>
      </c>
      <c r="J37" s="12"/>
      <c r="K37" s="12"/>
      <c r="L37" s="12"/>
      <c r="M37" s="12"/>
      <c r="N37" s="12"/>
      <c r="O37" s="12"/>
      <c r="P37" s="12"/>
      <c r="Q37" s="12"/>
      <c r="R37" s="12"/>
      <c r="S37" s="12"/>
      <c r="T37" s="12"/>
      <c r="U37" s="12"/>
      <c r="V37" s="12"/>
    </row>
    <row r="38" spans="1:22">
      <c r="B38" s="139" t="s">
        <v>30</v>
      </c>
      <c r="C38" s="140">
        <v>-0.23292468067616443</v>
      </c>
      <c r="D38" s="140">
        <v>-1.4004797766557058</v>
      </c>
      <c r="E38" s="149">
        <v>-5.1999999999999998E-2</v>
      </c>
      <c r="F38" s="147" t="s">
        <v>265</v>
      </c>
      <c r="G38" s="141">
        <v>-1.6854044573318703</v>
      </c>
      <c r="J38" s="12"/>
      <c r="K38" s="12"/>
      <c r="L38" s="12"/>
      <c r="M38" s="12"/>
      <c r="N38" s="12"/>
      <c r="O38" s="12"/>
      <c r="P38" s="12"/>
      <c r="Q38" s="12"/>
      <c r="R38" s="12"/>
      <c r="S38" s="12"/>
      <c r="T38" s="12"/>
      <c r="U38" s="12"/>
      <c r="V38" s="12"/>
    </row>
    <row r="39" spans="1:22">
      <c r="B39" s="136" t="s">
        <v>45</v>
      </c>
      <c r="C39" s="143">
        <v>41.427899762665177</v>
      </c>
      <c r="D39" s="143">
        <v>-1.3928490527187258</v>
      </c>
      <c r="E39" s="143">
        <v>3.4572902255216382</v>
      </c>
      <c r="F39" s="143">
        <v>3.1929181189629022E-2</v>
      </c>
      <c r="G39" s="144">
        <v>43.524270116657718</v>
      </c>
      <c r="J39" s="12"/>
      <c r="K39" s="12"/>
      <c r="L39" s="12"/>
      <c r="M39" s="12"/>
      <c r="N39" s="12"/>
      <c r="O39" s="12"/>
      <c r="P39" s="12"/>
      <c r="Q39" s="12"/>
      <c r="R39" s="12"/>
      <c r="S39" s="12"/>
      <c r="T39" s="12"/>
      <c r="U39" s="12"/>
      <c r="V39" s="12"/>
    </row>
    <row r="40" spans="1:22" ht="6" customHeight="1">
      <c r="B40" s="136"/>
      <c r="C40" s="150"/>
      <c r="D40" s="143"/>
      <c r="E40" s="143"/>
      <c r="F40" s="143"/>
      <c r="G40" s="145"/>
      <c r="J40" s="12"/>
      <c r="K40" s="12"/>
      <c r="L40" s="12"/>
      <c r="M40" s="12"/>
      <c r="N40" s="12"/>
      <c r="O40" s="12"/>
      <c r="P40" s="12"/>
      <c r="Q40" s="12"/>
      <c r="R40" s="12"/>
      <c r="S40" s="12"/>
      <c r="T40" s="12"/>
      <c r="U40" s="12"/>
      <c r="V40" s="12"/>
    </row>
    <row r="41" spans="1:22">
      <c r="B41" s="151" t="s">
        <v>148</v>
      </c>
      <c r="C41" s="152">
        <v>36.507702315441321</v>
      </c>
      <c r="D41" s="152">
        <v>9.5571629244570957</v>
      </c>
      <c r="E41" s="152">
        <v>2.551834317440874</v>
      </c>
      <c r="F41" s="152">
        <v>-3.4570150193929527</v>
      </c>
      <c r="G41" s="153">
        <v>45.159684537946362</v>
      </c>
      <c r="J41" s="12"/>
      <c r="K41" s="12"/>
      <c r="L41" s="12"/>
      <c r="M41" s="12"/>
      <c r="N41" s="12"/>
      <c r="O41" s="12"/>
      <c r="P41" s="12"/>
      <c r="Q41" s="12"/>
      <c r="R41" s="12"/>
      <c r="S41" s="12"/>
      <c r="T41" s="12"/>
      <c r="U41" s="12"/>
      <c r="V41" s="12"/>
    </row>
    <row r="42" spans="1:22" ht="24" customHeight="1" thickBot="1">
      <c r="B42" s="634" t="s">
        <v>282</v>
      </c>
      <c r="C42" s="635"/>
      <c r="D42" s="635"/>
      <c r="E42" s="635"/>
      <c r="F42" s="635"/>
      <c r="G42" s="636"/>
      <c r="J42" s="12"/>
      <c r="K42" s="12"/>
      <c r="L42" s="12"/>
      <c r="M42" s="12"/>
      <c r="N42" s="12"/>
      <c r="O42" s="12"/>
      <c r="P42" s="12"/>
      <c r="Q42" s="12"/>
      <c r="R42" s="12"/>
      <c r="S42" s="12"/>
      <c r="T42" s="12"/>
      <c r="U42" s="12"/>
      <c r="V42" s="12"/>
    </row>
    <row r="43" spans="1:22">
      <c r="J43" s="12"/>
      <c r="K43" s="12"/>
      <c r="L43" s="12"/>
      <c r="M43" s="12"/>
      <c r="N43" s="12"/>
      <c r="O43" s="12"/>
      <c r="P43" s="12"/>
      <c r="Q43" s="12"/>
      <c r="R43" s="12"/>
      <c r="S43" s="12"/>
      <c r="T43" s="12"/>
      <c r="U43" s="12"/>
      <c r="V43" s="12"/>
    </row>
    <row r="44" spans="1:22">
      <c r="A44" s="12"/>
      <c r="B44" s="12"/>
      <c r="C44" s="12"/>
      <c r="D44" s="12"/>
      <c r="E44" s="12"/>
      <c r="F44" s="12"/>
      <c r="G44" s="12"/>
      <c r="H44" s="12"/>
      <c r="I44" s="12"/>
      <c r="J44" s="12"/>
      <c r="K44" s="12"/>
      <c r="L44" s="12"/>
      <c r="M44" s="12"/>
      <c r="N44" s="12"/>
      <c r="O44" s="12"/>
      <c r="P44" s="12"/>
      <c r="Q44" s="12"/>
      <c r="R44" s="12"/>
      <c r="S44" s="12"/>
      <c r="T44" s="12"/>
      <c r="U44" s="12"/>
      <c r="V44" s="12"/>
    </row>
    <row r="45" spans="1:22">
      <c r="A45" s="12"/>
      <c r="B45" s="12"/>
      <c r="C45" s="12"/>
      <c r="D45" s="12"/>
      <c r="E45" s="12"/>
      <c r="F45" s="12"/>
      <c r="G45" s="12"/>
      <c r="H45" s="12"/>
      <c r="I45" s="12"/>
      <c r="J45" s="12"/>
      <c r="K45" s="12"/>
      <c r="L45" s="12"/>
      <c r="M45" s="12"/>
      <c r="N45" s="12"/>
      <c r="O45" s="12"/>
      <c r="P45" s="12"/>
      <c r="Q45" s="12"/>
      <c r="R45" s="12"/>
      <c r="S45" s="12"/>
      <c r="T45" s="12"/>
      <c r="U45" s="12"/>
      <c r="V45" s="12"/>
    </row>
    <row r="46" spans="1:22">
      <c r="A46" s="12"/>
      <c r="B46" s="12"/>
      <c r="C46" s="12"/>
      <c r="D46" s="12"/>
      <c r="E46" s="12"/>
      <c r="F46" s="12"/>
      <c r="G46" s="12"/>
      <c r="H46" s="12"/>
      <c r="I46" s="12"/>
      <c r="J46" s="12"/>
      <c r="K46" s="12"/>
      <c r="L46" s="12"/>
      <c r="M46" s="12"/>
      <c r="N46" s="12"/>
      <c r="O46" s="12"/>
      <c r="P46" s="12"/>
      <c r="Q46" s="12"/>
      <c r="R46" s="12"/>
      <c r="S46" s="12"/>
      <c r="T46" s="12"/>
      <c r="U46" s="12"/>
      <c r="V46" s="12"/>
    </row>
    <row r="47" spans="1:22">
      <c r="A47" s="12"/>
      <c r="B47" s="12"/>
      <c r="C47" s="12"/>
      <c r="D47" s="12"/>
      <c r="E47" s="12"/>
      <c r="F47" s="12"/>
      <c r="G47" s="12"/>
      <c r="H47" s="12"/>
      <c r="I47" s="12"/>
      <c r="J47" s="12"/>
      <c r="K47" s="12"/>
      <c r="L47" s="12"/>
      <c r="M47" s="12"/>
      <c r="N47" s="12"/>
      <c r="O47" s="12"/>
      <c r="P47" s="12"/>
      <c r="Q47" s="12"/>
      <c r="R47" s="12"/>
      <c r="S47" s="12"/>
      <c r="T47" s="12"/>
      <c r="U47" s="12"/>
      <c r="V47" s="12"/>
    </row>
    <row r="48" spans="1:22">
      <c r="A48" s="12"/>
      <c r="B48" s="12"/>
      <c r="C48" s="12"/>
      <c r="D48" s="12"/>
      <c r="E48" s="12"/>
      <c r="F48" s="12"/>
      <c r="G48" s="12"/>
      <c r="H48" s="12"/>
      <c r="I48" s="12"/>
      <c r="J48" s="12"/>
      <c r="K48" s="12"/>
      <c r="L48" s="12"/>
      <c r="M48" s="12"/>
      <c r="N48" s="12"/>
      <c r="O48" s="12"/>
      <c r="P48" s="12"/>
      <c r="Q48" s="12"/>
      <c r="R48" s="12"/>
      <c r="S48" s="12"/>
      <c r="T48" s="12"/>
      <c r="U48" s="12"/>
      <c r="V48" s="12"/>
    </row>
    <row r="49" spans="1:22">
      <c r="A49" s="12"/>
      <c r="B49" s="12"/>
      <c r="C49" s="12"/>
      <c r="D49" s="12"/>
      <c r="E49" s="12"/>
      <c r="F49" s="12"/>
      <c r="G49" s="12"/>
      <c r="H49" s="12"/>
      <c r="I49" s="12"/>
      <c r="J49" s="12"/>
      <c r="K49" s="12"/>
      <c r="L49" s="12"/>
      <c r="M49" s="12"/>
      <c r="N49" s="12"/>
      <c r="O49" s="12"/>
      <c r="P49" s="12"/>
      <c r="Q49" s="12"/>
      <c r="R49" s="12"/>
      <c r="S49" s="12"/>
      <c r="T49" s="12"/>
      <c r="U49" s="12"/>
      <c r="V49" s="12"/>
    </row>
    <row r="50" spans="1:22">
      <c r="A50" s="12"/>
      <c r="B50" s="12"/>
      <c r="C50" s="12"/>
      <c r="D50" s="12"/>
      <c r="E50" s="12"/>
      <c r="F50" s="12"/>
      <c r="G50" s="12"/>
      <c r="H50" s="12"/>
      <c r="I50" s="12"/>
      <c r="J50" s="12"/>
      <c r="K50" s="12"/>
      <c r="L50" s="12"/>
      <c r="M50" s="12"/>
      <c r="N50" s="12"/>
      <c r="O50" s="12"/>
      <c r="P50" s="12"/>
    </row>
    <row r="51" spans="1:22">
      <c r="A51" s="12"/>
      <c r="B51" s="12"/>
      <c r="C51" s="12"/>
      <c r="D51" s="12"/>
      <c r="E51" s="12"/>
      <c r="F51" s="12"/>
      <c r="G51" s="12"/>
      <c r="H51" s="12"/>
      <c r="I51" s="12"/>
      <c r="J51" s="12"/>
      <c r="K51" s="12"/>
      <c r="L51" s="12"/>
      <c r="M51" s="12"/>
      <c r="N51" s="12"/>
      <c r="O51" s="12"/>
      <c r="P51" s="12"/>
    </row>
    <row r="52" spans="1:22">
      <c r="A52" s="12"/>
      <c r="B52" s="12"/>
      <c r="C52" s="12"/>
      <c r="D52" s="12"/>
      <c r="E52" s="12"/>
      <c r="F52" s="12"/>
      <c r="G52" s="12"/>
      <c r="H52" s="12"/>
      <c r="I52" s="12"/>
      <c r="J52" s="12"/>
      <c r="K52" s="12"/>
      <c r="L52" s="12"/>
      <c r="M52" s="12"/>
      <c r="N52" s="12"/>
      <c r="O52" s="12"/>
      <c r="P52" s="12"/>
    </row>
    <row r="53" spans="1:22">
      <c r="A53" s="12"/>
      <c r="B53" s="12"/>
      <c r="C53" s="12"/>
      <c r="D53" s="12"/>
      <c r="E53" s="12"/>
      <c r="F53" s="12"/>
      <c r="G53" s="12"/>
      <c r="H53" s="12"/>
      <c r="I53" s="12"/>
      <c r="J53" s="12"/>
      <c r="K53" s="12"/>
      <c r="L53" s="12"/>
      <c r="M53" s="12"/>
      <c r="N53" s="12"/>
      <c r="O53" s="12"/>
      <c r="P53" s="12"/>
    </row>
    <row r="54" spans="1:22">
      <c r="A54" s="12"/>
      <c r="B54" s="12"/>
      <c r="C54" s="12"/>
      <c r="D54" s="12"/>
      <c r="E54" s="12"/>
      <c r="F54" s="12"/>
      <c r="G54" s="12"/>
      <c r="H54" s="12"/>
      <c r="I54" s="12"/>
      <c r="J54" s="12"/>
      <c r="K54" s="12"/>
      <c r="L54" s="12"/>
      <c r="M54" s="12"/>
      <c r="N54" s="12"/>
      <c r="O54" s="12"/>
      <c r="P54" s="12"/>
    </row>
    <row r="55" spans="1:22">
      <c r="A55" s="12"/>
      <c r="B55" s="12"/>
      <c r="C55" s="12"/>
      <c r="D55" s="12"/>
      <c r="E55" s="12"/>
      <c r="F55" s="12"/>
      <c r="G55" s="12"/>
      <c r="H55" s="12"/>
      <c r="I55" s="12"/>
      <c r="J55" s="12"/>
      <c r="K55" s="12"/>
      <c r="L55" s="12"/>
      <c r="M55" s="12"/>
      <c r="N55" s="12"/>
      <c r="O55" s="12"/>
      <c r="P55" s="12"/>
    </row>
    <row r="56" spans="1:22">
      <c r="A56" s="12"/>
      <c r="B56" s="12"/>
      <c r="C56" s="12"/>
      <c r="D56" s="12"/>
      <c r="E56" s="12"/>
      <c r="F56" s="12"/>
      <c r="G56" s="12"/>
      <c r="H56" s="12"/>
      <c r="I56" s="12"/>
      <c r="J56" s="12"/>
      <c r="K56" s="12"/>
      <c r="L56" s="12"/>
      <c r="M56" s="12"/>
      <c r="N56" s="12"/>
      <c r="O56" s="12"/>
      <c r="P56" s="12"/>
    </row>
    <row r="57" spans="1:22">
      <c r="A57" s="12"/>
      <c r="B57" s="12"/>
      <c r="C57" s="12"/>
      <c r="D57" s="12"/>
      <c r="E57" s="12"/>
      <c r="F57" s="12"/>
      <c r="G57" s="12"/>
      <c r="H57" s="12"/>
      <c r="I57" s="12"/>
      <c r="J57" s="12"/>
      <c r="K57" s="12"/>
      <c r="L57" s="12"/>
      <c r="M57" s="12"/>
      <c r="N57" s="12"/>
      <c r="O57" s="12"/>
      <c r="P57" s="12"/>
    </row>
    <row r="58" spans="1:22">
      <c r="A58" s="12"/>
      <c r="B58" s="12"/>
      <c r="C58" s="12"/>
      <c r="D58" s="12"/>
      <c r="E58" s="12"/>
      <c r="F58" s="12"/>
      <c r="G58" s="12"/>
      <c r="H58" s="12"/>
      <c r="I58" s="12"/>
      <c r="J58" s="12"/>
      <c r="K58" s="12"/>
      <c r="L58" s="12"/>
      <c r="M58" s="12"/>
      <c r="N58" s="12"/>
      <c r="O58" s="12"/>
      <c r="P58" s="12"/>
    </row>
    <row r="59" spans="1:22">
      <c r="A59" s="12"/>
      <c r="B59" s="12"/>
      <c r="C59" s="12"/>
      <c r="D59" s="12"/>
      <c r="E59" s="12"/>
      <c r="F59" s="12"/>
      <c r="G59" s="12"/>
      <c r="H59" s="12"/>
      <c r="I59" s="12"/>
      <c r="J59" s="12"/>
      <c r="K59" s="12"/>
      <c r="L59" s="12"/>
      <c r="M59" s="12"/>
      <c r="N59" s="12"/>
      <c r="O59" s="12"/>
      <c r="P59" s="12"/>
    </row>
    <row r="60" spans="1:22">
      <c r="A60" s="12"/>
      <c r="B60" s="12"/>
      <c r="C60" s="12"/>
      <c r="D60" s="12"/>
      <c r="E60" s="12"/>
      <c r="F60" s="12"/>
      <c r="G60" s="12"/>
      <c r="H60" s="12"/>
      <c r="I60" s="12"/>
      <c r="J60" s="12"/>
      <c r="K60" s="12"/>
      <c r="L60" s="12"/>
      <c r="M60" s="12"/>
      <c r="N60" s="12"/>
      <c r="O60" s="12"/>
      <c r="P60" s="12"/>
    </row>
    <row r="61" spans="1:22">
      <c r="A61" s="12"/>
      <c r="B61" s="12"/>
      <c r="C61" s="12"/>
      <c r="D61" s="12"/>
      <c r="E61" s="12"/>
      <c r="F61" s="12"/>
      <c r="G61" s="12"/>
      <c r="H61" s="12"/>
      <c r="I61" s="12"/>
      <c r="J61" s="12"/>
      <c r="K61" s="12"/>
      <c r="L61" s="12"/>
      <c r="M61" s="12"/>
      <c r="N61" s="12"/>
      <c r="O61" s="12"/>
      <c r="P61" s="12"/>
    </row>
    <row r="62" spans="1:22">
      <c r="A62" s="12"/>
      <c r="B62" s="12"/>
      <c r="C62" s="12"/>
      <c r="D62" s="12"/>
      <c r="E62" s="12"/>
      <c r="F62" s="12"/>
      <c r="G62" s="12"/>
      <c r="H62" s="12"/>
      <c r="I62" s="12"/>
      <c r="J62" s="12"/>
      <c r="K62" s="12"/>
      <c r="L62" s="12"/>
      <c r="M62" s="12"/>
      <c r="N62" s="12"/>
      <c r="O62" s="12"/>
      <c r="P62" s="12"/>
    </row>
    <row r="63" spans="1:22">
      <c r="A63" s="12"/>
      <c r="B63" s="12"/>
      <c r="C63" s="12"/>
      <c r="D63" s="12"/>
      <c r="E63" s="12"/>
      <c r="F63" s="12"/>
      <c r="G63" s="12"/>
      <c r="H63" s="12"/>
      <c r="I63" s="12"/>
      <c r="J63" s="12"/>
      <c r="K63" s="12"/>
      <c r="L63" s="12"/>
      <c r="M63" s="12"/>
      <c r="N63" s="12"/>
      <c r="O63" s="12"/>
      <c r="P63" s="12"/>
    </row>
  </sheetData>
  <mergeCells count="9">
    <mergeCell ref="B42:G42"/>
    <mergeCell ref="B2:G2"/>
    <mergeCell ref="C3:G3"/>
    <mergeCell ref="C4:G4"/>
    <mergeCell ref="C5:C6"/>
    <mergeCell ref="D5:D6"/>
    <mergeCell ref="E5:E6"/>
    <mergeCell ref="F5:F6"/>
    <mergeCell ref="G5:G6"/>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3"/>
  </sheetPr>
  <dimension ref="A1:I28"/>
  <sheetViews>
    <sheetView zoomScaleNormal="100" workbookViewId="0"/>
  </sheetViews>
  <sheetFormatPr defaultColWidth="9.140625" defaultRowHeight="12.75"/>
  <cols>
    <col min="1" max="1" width="9.28515625" style="5" customWidth="1"/>
    <col min="2" max="2" width="25.42578125" style="5" customWidth="1"/>
    <col min="3" max="9" width="8" style="5" customWidth="1"/>
    <col min="10" max="16384" width="9.140625" style="5"/>
  </cols>
  <sheetData>
    <row r="1" spans="1:9" ht="33.75" customHeight="1" thickBot="1">
      <c r="A1" s="4" t="s">
        <v>110</v>
      </c>
    </row>
    <row r="2" spans="1:9" ht="21" customHeight="1" thickBot="1">
      <c r="B2" s="643" t="s">
        <v>340</v>
      </c>
      <c r="C2" s="644"/>
      <c r="D2" s="644"/>
      <c r="E2" s="644"/>
      <c r="F2" s="644"/>
      <c r="G2" s="644"/>
      <c r="H2" s="644"/>
      <c r="I2" s="645"/>
    </row>
    <row r="3" spans="1:9" ht="15.75" customHeight="1">
      <c r="B3" s="101"/>
      <c r="C3" s="646" t="s">
        <v>49</v>
      </c>
      <c r="D3" s="646"/>
      <c r="E3" s="646"/>
      <c r="F3" s="646"/>
      <c r="G3" s="646"/>
      <c r="H3" s="646"/>
      <c r="I3" s="647"/>
    </row>
    <row r="4" spans="1:9" ht="15.75" customHeight="1">
      <c r="B4" s="102"/>
      <c r="C4" s="103" t="s">
        <v>53</v>
      </c>
      <c r="D4" s="648" t="s">
        <v>54</v>
      </c>
      <c r="E4" s="648"/>
      <c r="F4" s="648"/>
      <c r="G4" s="648"/>
      <c r="H4" s="648"/>
      <c r="I4" s="649"/>
    </row>
    <row r="5" spans="1:9" ht="15" customHeight="1">
      <c r="B5" s="102"/>
      <c r="C5" s="104" t="s">
        <v>59</v>
      </c>
      <c r="D5" s="104" t="s">
        <v>51</v>
      </c>
      <c r="E5" s="105" t="s">
        <v>4</v>
      </c>
      <c r="F5" s="106" t="s">
        <v>141</v>
      </c>
      <c r="G5" s="106" t="s">
        <v>167</v>
      </c>
      <c r="H5" s="106" t="s">
        <v>205</v>
      </c>
      <c r="I5" s="107" t="s">
        <v>248</v>
      </c>
    </row>
    <row r="6" spans="1:9">
      <c r="B6" s="108" t="s">
        <v>48</v>
      </c>
      <c r="C6" s="109"/>
      <c r="D6" s="109"/>
      <c r="E6" s="109"/>
      <c r="F6" s="109"/>
      <c r="G6" s="109"/>
      <c r="H6" s="110"/>
      <c r="I6" s="111"/>
    </row>
    <row r="7" spans="1:9">
      <c r="B7" s="112" t="s">
        <v>102</v>
      </c>
      <c r="C7" s="113">
        <v>726.48189103196012</v>
      </c>
      <c r="D7" s="113">
        <v>752.21730982872987</v>
      </c>
      <c r="E7" s="113">
        <v>775.81350666663161</v>
      </c>
      <c r="F7" s="113">
        <v>800.09630800545494</v>
      </c>
      <c r="G7" s="113">
        <v>824.90768192566145</v>
      </c>
      <c r="H7" s="114">
        <v>847.45636626269084</v>
      </c>
      <c r="I7" s="115">
        <v>876.62457907212513</v>
      </c>
    </row>
    <row r="8" spans="1:9">
      <c r="B8" s="112" t="s">
        <v>34</v>
      </c>
      <c r="C8" s="116">
        <v>692.69200000000001</v>
      </c>
      <c r="D8" s="116">
        <v>712.9654938999588</v>
      </c>
      <c r="E8" s="116">
        <v>733.02043656687397</v>
      </c>
      <c r="F8" s="116">
        <v>745.2633024495052</v>
      </c>
      <c r="G8" s="116">
        <v>755.93809943697374</v>
      </c>
      <c r="H8" s="114">
        <v>775.18505425559431</v>
      </c>
      <c r="I8" s="117">
        <v>796.08494875260214</v>
      </c>
    </row>
    <row r="9" spans="1:9">
      <c r="B9" s="118" t="s">
        <v>33</v>
      </c>
      <c r="C9" s="119">
        <v>40.78</v>
      </c>
      <c r="D9" s="119">
        <v>40.887230350059937</v>
      </c>
      <c r="E9" s="119">
        <v>40.883679201339568</v>
      </c>
      <c r="F9" s="119">
        <v>42.180236951827538</v>
      </c>
      <c r="G9" s="119">
        <v>43.525823194277656</v>
      </c>
      <c r="H9" s="119">
        <v>44.923579248772825</v>
      </c>
      <c r="I9" s="120">
        <v>46.375993844834902</v>
      </c>
    </row>
    <row r="10" spans="1:9" ht="13.5" customHeight="1">
      <c r="B10" s="121" t="s">
        <v>37</v>
      </c>
      <c r="C10" s="122">
        <v>-6.9901089680398911</v>
      </c>
      <c r="D10" s="122">
        <v>-1.6354144212888713</v>
      </c>
      <c r="E10" s="122">
        <v>1.9093908984180743</v>
      </c>
      <c r="F10" s="122">
        <v>12.652768604122201</v>
      </c>
      <c r="G10" s="122">
        <v>25.44375929441005</v>
      </c>
      <c r="H10" s="122">
        <v>27.347732758323701</v>
      </c>
      <c r="I10" s="123">
        <v>34.163636474688083</v>
      </c>
    </row>
    <row r="11" spans="1:9">
      <c r="B11" s="108" t="s">
        <v>50</v>
      </c>
      <c r="C11" s="124"/>
      <c r="D11" s="124"/>
      <c r="E11" s="124"/>
      <c r="F11" s="125"/>
      <c r="G11" s="125"/>
      <c r="H11" s="126"/>
      <c r="I11" s="127"/>
    </row>
    <row r="12" spans="1:9" ht="15">
      <c r="B12" s="112" t="s">
        <v>279</v>
      </c>
      <c r="C12" s="116">
        <v>79.543000000000006</v>
      </c>
      <c r="D12" s="116">
        <v>84.411500466717669</v>
      </c>
      <c r="E12" s="116">
        <v>79.848087709345421</v>
      </c>
      <c r="F12" s="116">
        <v>88.736460284194635</v>
      </c>
      <c r="G12" s="116">
        <v>97.705215693034702</v>
      </c>
      <c r="H12" s="116">
        <v>98.264695255213596</v>
      </c>
      <c r="I12" s="117">
        <v>101.92787953316092</v>
      </c>
    </row>
    <row r="13" spans="1:9">
      <c r="B13" s="128" t="s">
        <v>280</v>
      </c>
      <c r="C13" s="119">
        <v>40.78</v>
      </c>
      <c r="D13" s="119">
        <v>40.887230350059937</v>
      </c>
      <c r="E13" s="119">
        <v>40.883679201339568</v>
      </c>
      <c r="F13" s="119">
        <v>42.180236951827538</v>
      </c>
      <c r="G13" s="119">
        <v>43.525823194277656</v>
      </c>
      <c r="H13" s="116">
        <v>44.923579248772825</v>
      </c>
      <c r="I13" s="120">
        <v>46.375993844834902</v>
      </c>
    </row>
    <row r="14" spans="1:9">
      <c r="B14" s="121" t="s">
        <v>40</v>
      </c>
      <c r="C14" s="129">
        <v>38.762999999999998</v>
      </c>
      <c r="D14" s="129">
        <v>43.524270116657732</v>
      </c>
      <c r="E14" s="129">
        <v>38.964408508005853</v>
      </c>
      <c r="F14" s="129">
        <v>46.556223332367097</v>
      </c>
      <c r="G14" s="129">
        <v>54.179392498757039</v>
      </c>
      <c r="H14" s="129">
        <v>53.341116006440764</v>
      </c>
      <c r="I14" s="130">
        <v>55.551885688326017</v>
      </c>
    </row>
    <row r="15" spans="1:9" ht="13.5" customHeight="1">
      <c r="B15" s="121" t="s">
        <v>47</v>
      </c>
      <c r="C15" s="122">
        <v>45.753</v>
      </c>
      <c r="D15" s="122">
        <v>45.159684537946625</v>
      </c>
      <c r="E15" s="122">
        <v>37.055017609587786</v>
      </c>
      <c r="F15" s="122">
        <v>33.903454728244874</v>
      </c>
      <c r="G15" s="122">
        <v>28.735633204346989</v>
      </c>
      <c r="H15" s="122">
        <v>25.993383248116995</v>
      </c>
      <c r="I15" s="123">
        <v>21.38824921363787</v>
      </c>
    </row>
    <row r="16" spans="1:9" ht="12.75" customHeight="1" thickBot="1">
      <c r="B16" s="650" t="s">
        <v>281</v>
      </c>
      <c r="C16" s="651"/>
      <c r="D16" s="651"/>
      <c r="E16" s="651"/>
      <c r="F16" s="651"/>
      <c r="G16" s="651"/>
      <c r="H16" s="651"/>
      <c r="I16" s="652"/>
    </row>
    <row r="19" spans="3:9">
      <c r="C19" s="131"/>
      <c r="D19" s="131"/>
      <c r="E19" s="131"/>
      <c r="F19" s="131"/>
      <c r="G19" s="131"/>
      <c r="H19" s="131"/>
      <c r="I19" s="131"/>
    </row>
    <row r="20" spans="3:9">
      <c r="C20" s="131"/>
      <c r="D20" s="131"/>
      <c r="E20" s="131"/>
      <c r="F20" s="131"/>
      <c r="G20" s="131"/>
      <c r="H20" s="131"/>
      <c r="I20" s="131"/>
    </row>
    <row r="21" spans="3:9">
      <c r="C21" s="131"/>
      <c r="D21" s="131"/>
      <c r="E21" s="131"/>
      <c r="F21" s="131"/>
      <c r="G21" s="131"/>
      <c r="H21" s="131"/>
      <c r="I21" s="131"/>
    </row>
    <row r="22" spans="3:9">
      <c r="C22" s="131"/>
      <c r="D22" s="131"/>
      <c r="E22" s="131"/>
      <c r="F22" s="131"/>
      <c r="G22" s="131"/>
      <c r="H22" s="131"/>
      <c r="I22" s="131"/>
    </row>
    <row r="23" spans="3:9">
      <c r="C23" s="131"/>
      <c r="D23" s="131"/>
      <c r="E23" s="131"/>
      <c r="F23" s="131"/>
      <c r="G23" s="131"/>
      <c r="H23" s="131"/>
      <c r="I23" s="131"/>
    </row>
    <row r="25" spans="3:9">
      <c r="C25" s="131"/>
      <c r="D25" s="131"/>
      <c r="E25" s="131"/>
      <c r="F25" s="131"/>
      <c r="G25" s="131"/>
      <c r="H25" s="131"/>
      <c r="I25" s="131"/>
    </row>
    <row r="26" spans="3:9">
      <c r="C26" s="131"/>
      <c r="D26" s="131"/>
      <c r="E26" s="131"/>
      <c r="F26" s="131"/>
      <c r="G26" s="131"/>
      <c r="H26" s="131"/>
      <c r="I26" s="131"/>
    </row>
    <row r="27" spans="3:9">
      <c r="C27" s="131"/>
      <c r="D27" s="131"/>
      <c r="E27" s="131"/>
      <c r="F27" s="131"/>
      <c r="G27" s="131"/>
      <c r="H27" s="131"/>
      <c r="I27" s="131"/>
    </row>
    <row r="28" spans="3:9">
      <c r="C28" s="131"/>
      <c r="D28" s="131"/>
      <c r="E28" s="131"/>
      <c r="F28" s="131"/>
      <c r="G28" s="131"/>
      <c r="H28" s="131"/>
      <c r="I28" s="131"/>
    </row>
  </sheetData>
  <mergeCells count="4">
    <mergeCell ref="B2:I2"/>
    <mergeCell ref="C3:I3"/>
    <mergeCell ref="D4:I4"/>
    <mergeCell ref="B16:I16"/>
  </mergeCells>
  <conditionalFormatting sqref="C7:G7 I7">
    <cfRule type="cellIs" dxfId="0" priority="2"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3"/>
  </sheetPr>
  <dimension ref="A1:J16"/>
  <sheetViews>
    <sheetView zoomScaleNormal="100" workbookViewId="0"/>
  </sheetViews>
  <sheetFormatPr defaultColWidth="9.140625" defaultRowHeight="12.75"/>
  <cols>
    <col min="1" max="1" width="10.28515625" style="81" customWidth="1"/>
    <col min="2" max="2" width="36.85546875" style="81" bestFit="1" customWidth="1"/>
    <col min="3" max="8" width="11.85546875" style="81" customWidth="1"/>
    <col min="9" max="16384" width="9.140625" style="81"/>
  </cols>
  <sheetData>
    <row r="1" spans="1:10" ht="42" customHeight="1">
      <c r="A1" s="4" t="s">
        <v>110</v>
      </c>
    </row>
    <row r="2" spans="1:10" ht="13.5" thickBot="1">
      <c r="B2" s="90"/>
      <c r="C2" s="90"/>
      <c r="D2" s="90"/>
      <c r="E2" s="90"/>
      <c r="F2" s="90"/>
      <c r="G2" s="90"/>
      <c r="H2" s="90"/>
    </row>
    <row r="3" spans="1:10" ht="21" customHeight="1" thickBot="1">
      <c r="B3" s="653" t="s">
        <v>341</v>
      </c>
      <c r="C3" s="654"/>
      <c r="D3" s="654"/>
      <c r="E3" s="654"/>
      <c r="F3" s="654"/>
      <c r="G3" s="654"/>
      <c r="H3" s="655"/>
    </row>
    <row r="4" spans="1:10" ht="15.75" customHeight="1">
      <c r="B4" s="91"/>
      <c r="C4" s="656" t="s">
        <v>54</v>
      </c>
      <c r="D4" s="656"/>
      <c r="E4" s="656"/>
      <c r="F4" s="656"/>
      <c r="G4" s="656"/>
      <c r="H4" s="657"/>
    </row>
    <row r="5" spans="1:10" ht="15" customHeight="1">
      <c r="B5" s="92"/>
      <c r="C5" s="93" t="s">
        <v>51</v>
      </c>
      <c r="D5" s="93" t="s">
        <v>4</v>
      </c>
      <c r="E5" s="93" t="s">
        <v>141</v>
      </c>
      <c r="F5" s="93" t="s">
        <v>167</v>
      </c>
      <c r="G5" s="93" t="s">
        <v>205</v>
      </c>
      <c r="H5" s="94" t="s">
        <v>248</v>
      </c>
      <c r="J5" s="90"/>
    </row>
    <row r="6" spans="1:10">
      <c r="B6" s="95" t="s">
        <v>187</v>
      </c>
      <c r="C6" s="96">
        <v>15.21364143948</v>
      </c>
      <c r="D6" s="96">
        <v>14.855729299499998</v>
      </c>
      <c r="E6" s="96">
        <v>14.482834442000001</v>
      </c>
      <c r="F6" s="96">
        <v>14.0884517656</v>
      </c>
      <c r="G6" s="96">
        <v>13.906839750200001</v>
      </c>
      <c r="H6" s="97">
        <v>13.215736141099999</v>
      </c>
      <c r="J6" s="16"/>
    </row>
    <row r="7" spans="1:10">
      <c r="B7" s="95" t="s">
        <v>188</v>
      </c>
      <c r="C7" s="96">
        <v>-1.5492766870948766</v>
      </c>
      <c r="D7" s="96">
        <v>-3.2368702746986786</v>
      </c>
      <c r="E7" s="96">
        <v>-4.7054053752008409</v>
      </c>
      <c r="F7" s="96">
        <v>-5.7510510139979631</v>
      </c>
      <c r="G7" s="96">
        <v>-6.4184844005991577</v>
      </c>
      <c r="H7" s="97">
        <v>-6.7633249837003122</v>
      </c>
    </row>
    <row r="8" spans="1:10">
      <c r="B8" s="95" t="s">
        <v>193</v>
      </c>
      <c r="C8" s="96">
        <v>10.260595200000001</v>
      </c>
      <c r="D8" s="96">
        <v>10.175899775001243</v>
      </c>
      <c r="E8" s="96">
        <v>6.9731143279992001</v>
      </c>
      <c r="F8" s="96">
        <v>3.9976487130016687</v>
      </c>
      <c r="G8" s="96">
        <v>0.6111472480006207</v>
      </c>
      <c r="H8" s="97">
        <v>5.1282477106007267</v>
      </c>
    </row>
    <row r="9" spans="1:10" ht="14.25" customHeight="1" thickBot="1">
      <c r="B9" s="98" t="s">
        <v>189</v>
      </c>
      <c r="C9" s="99">
        <v>0</v>
      </c>
      <c r="D9" s="99">
        <v>0</v>
      </c>
      <c r="E9" s="99">
        <v>0</v>
      </c>
      <c r="F9" s="99">
        <v>0</v>
      </c>
      <c r="G9" s="99">
        <v>0</v>
      </c>
      <c r="H9" s="100">
        <v>0</v>
      </c>
    </row>
    <row r="16" spans="1:10">
      <c r="C16" s="90"/>
    </row>
  </sheetData>
  <mergeCells count="2">
    <mergeCell ref="B3:H3"/>
    <mergeCell ref="C4:H4"/>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DBE3E8"/>
  </sheetPr>
  <dimension ref="A1:S33"/>
  <sheetViews>
    <sheetView zoomScale="85" zoomScaleNormal="85" workbookViewId="0"/>
  </sheetViews>
  <sheetFormatPr defaultColWidth="9.140625" defaultRowHeight="12.75"/>
  <cols>
    <col min="1" max="1" width="9.28515625" style="51" customWidth="1"/>
    <col min="2" max="2" width="39.7109375" style="51" customWidth="1"/>
    <col min="3" max="3" width="10.85546875" style="51" customWidth="1"/>
    <col min="4" max="9" width="12.28515625" style="51" customWidth="1"/>
    <col min="10" max="10" width="6.42578125" style="51" customWidth="1"/>
    <col min="11" max="11" width="9.140625" style="51" customWidth="1"/>
    <col min="12" max="12" width="9" style="51" customWidth="1"/>
    <col min="13" max="13" width="15.42578125" style="51" customWidth="1"/>
    <col min="14" max="16384" width="9.140625" style="51"/>
  </cols>
  <sheetData>
    <row r="1" spans="1:19" ht="33.75" customHeight="1" thickBot="1">
      <c r="A1" s="4" t="s">
        <v>110</v>
      </c>
    </row>
    <row r="2" spans="1:19" ht="21" customHeight="1" thickBot="1">
      <c r="B2" s="661" t="s">
        <v>345</v>
      </c>
      <c r="C2" s="662"/>
      <c r="D2" s="663"/>
      <c r="E2" s="663"/>
      <c r="F2" s="663"/>
      <c r="G2" s="663"/>
      <c r="H2" s="663"/>
      <c r="I2" s="664"/>
    </row>
    <row r="3" spans="1:19" ht="15.75" customHeight="1">
      <c r="B3" s="52"/>
      <c r="C3" s="670" t="s">
        <v>52</v>
      </c>
      <c r="D3" s="670"/>
      <c r="E3" s="670"/>
      <c r="F3" s="670"/>
      <c r="G3" s="670"/>
      <c r="H3" s="670"/>
      <c r="I3" s="671"/>
    </row>
    <row r="4" spans="1:19" ht="15.75">
      <c r="B4" s="52"/>
      <c r="C4" s="53" t="s">
        <v>53</v>
      </c>
      <c r="D4" s="665" t="s">
        <v>54</v>
      </c>
      <c r="E4" s="665"/>
      <c r="F4" s="665"/>
      <c r="G4" s="665"/>
      <c r="H4" s="665"/>
      <c r="I4" s="666"/>
    </row>
    <row r="5" spans="1:19" ht="15" customHeight="1">
      <c r="B5" s="54"/>
      <c r="C5" s="55" t="s">
        <v>59</v>
      </c>
      <c r="D5" s="55" t="s">
        <v>51</v>
      </c>
      <c r="E5" s="55" t="s">
        <v>4</v>
      </c>
      <c r="F5" s="55" t="s">
        <v>141</v>
      </c>
      <c r="G5" s="55" t="s">
        <v>167</v>
      </c>
      <c r="H5" s="55" t="s">
        <v>205</v>
      </c>
      <c r="I5" s="56" t="s">
        <v>248</v>
      </c>
    </row>
    <row r="6" spans="1:19" ht="15.75" customHeight="1">
      <c r="B6" s="57" t="s">
        <v>253</v>
      </c>
      <c r="C6" s="58"/>
      <c r="D6" s="59"/>
      <c r="E6" s="59"/>
      <c r="F6" s="59"/>
      <c r="G6" s="59"/>
      <c r="H6" s="59"/>
      <c r="I6" s="60"/>
    </row>
    <row r="7" spans="1:19" ht="15.75" customHeight="1">
      <c r="B7" s="61" t="s">
        <v>254</v>
      </c>
      <c r="C7" s="62"/>
      <c r="D7" s="63">
        <v>2.0458320200981537</v>
      </c>
      <c r="E7" s="63">
        <v>2.6494250229569891</v>
      </c>
      <c r="F7" s="63">
        <v>3.0049626105419267</v>
      </c>
      <c r="G7" s="63">
        <v>3.271846788677113</v>
      </c>
      <c r="H7" s="63">
        <v>3.078906633006004</v>
      </c>
      <c r="I7" s="64">
        <v>3.0369388308795169</v>
      </c>
    </row>
    <row r="8" spans="1:19" ht="15">
      <c r="B8" s="65" t="s">
        <v>270</v>
      </c>
      <c r="C8" s="66"/>
      <c r="D8" s="67">
        <v>1.385</v>
      </c>
      <c r="E8" s="67">
        <v>1.4550000000000001</v>
      </c>
      <c r="F8" s="67">
        <v>1.51</v>
      </c>
      <c r="G8" s="67">
        <v>1.55</v>
      </c>
      <c r="H8" s="67">
        <v>1.595</v>
      </c>
      <c r="I8" s="68">
        <v>1.64</v>
      </c>
    </row>
    <row r="9" spans="1:19" ht="15">
      <c r="B9" s="65" t="s">
        <v>271</v>
      </c>
      <c r="C9" s="66"/>
      <c r="D9" s="67">
        <v>0.32800000000000001</v>
      </c>
      <c r="E9" s="67">
        <v>0.34100000000000003</v>
      </c>
      <c r="F9" s="67">
        <v>0.34699999999999998</v>
      </c>
      <c r="G9" s="67">
        <v>0.35299999999999998</v>
      </c>
      <c r="H9" s="67">
        <v>0.36099999999999999</v>
      </c>
      <c r="I9" s="68">
        <v>0.36799999999999999</v>
      </c>
    </row>
    <row r="10" spans="1:19" ht="15">
      <c r="B10" s="65" t="s">
        <v>272</v>
      </c>
      <c r="C10" s="66"/>
      <c r="D10" s="67">
        <v>0.22500000000000001</v>
      </c>
      <c r="E10" s="67">
        <v>0.74399999999999999</v>
      </c>
      <c r="F10" s="67">
        <v>1.0369999999999999</v>
      </c>
      <c r="G10" s="67">
        <v>1.256</v>
      </c>
      <c r="H10" s="67">
        <v>1.008</v>
      </c>
      <c r="I10" s="68">
        <v>0.91200000000000003</v>
      </c>
    </row>
    <row r="11" spans="1:19" ht="15">
      <c r="B11" s="69" t="s">
        <v>273</v>
      </c>
      <c r="C11" s="70"/>
      <c r="D11" s="71">
        <v>0.10783202009815337</v>
      </c>
      <c r="E11" s="71">
        <v>0.10942502295698897</v>
      </c>
      <c r="F11" s="71">
        <v>0.11096261054192674</v>
      </c>
      <c r="G11" s="71">
        <v>0.1128467886771134</v>
      </c>
      <c r="H11" s="71">
        <v>0.11490663300600415</v>
      </c>
      <c r="I11" s="72">
        <v>0.11693883087951699</v>
      </c>
    </row>
    <row r="12" spans="1:19" ht="15">
      <c r="B12" s="61" t="s">
        <v>171</v>
      </c>
      <c r="C12" s="62"/>
      <c r="D12" s="63">
        <v>1.7330000000000001</v>
      </c>
      <c r="E12" s="63">
        <v>2.335</v>
      </c>
      <c r="F12" s="63">
        <v>2.6890000000000001</v>
      </c>
      <c r="G12" s="63">
        <v>2.9539999999999997</v>
      </c>
      <c r="H12" s="63">
        <v>2.7589999999999999</v>
      </c>
      <c r="I12" s="64">
        <v>2.7149999999999999</v>
      </c>
      <c r="S12" s="73"/>
    </row>
    <row r="13" spans="1:19" ht="15">
      <c r="B13" s="65" t="s">
        <v>270</v>
      </c>
      <c r="C13" s="66"/>
      <c r="D13" s="74">
        <v>1.385</v>
      </c>
      <c r="E13" s="74">
        <v>1.4550000000000001</v>
      </c>
      <c r="F13" s="74">
        <v>1.51</v>
      </c>
      <c r="G13" s="74">
        <v>1.55</v>
      </c>
      <c r="H13" s="74">
        <v>1.595</v>
      </c>
      <c r="I13" s="75">
        <v>1.64</v>
      </c>
      <c r="S13" s="73"/>
    </row>
    <row r="14" spans="1:19" ht="15">
      <c r="B14" s="65" t="s">
        <v>271</v>
      </c>
      <c r="C14" s="66"/>
      <c r="D14" s="74">
        <v>0.32800000000000001</v>
      </c>
      <c r="E14" s="74">
        <v>0.34100000000000003</v>
      </c>
      <c r="F14" s="74">
        <v>0.34699999999999998</v>
      </c>
      <c r="G14" s="74">
        <v>0.35299999999999998</v>
      </c>
      <c r="H14" s="74">
        <v>0.36099999999999999</v>
      </c>
      <c r="I14" s="75">
        <v>0.36799999999999999</v>
      </c>
      <c r="S14" s="76"/>
    </row>
    <row r="15" spans="1:19" ht="15">
      <c r="B15" s="65" t="s">
        <v>272</v>
      </c>
      <c r="C15" s="66"/>
      <c r="D15" s="74">
        <v>0.22500000000000001</v>
      </c>
      <c r="E15" s="74">
        <v>0.74399999999999999</v>
      </c>
      <c r="F15" s="74">
        <v>1.0369999999999999</v>
      </c>
      <c r="G15" s="74">
        <v>1.256</v>
      </c>
      <c r="H15" s="74">
        <v>1.008</v>
      </c>
      <c r="I15" s="75">
        <v>0.91200000000000003</v>
      </c>
    </row>
    <row r="16" spans="1:19">
      <c r="B16" s="69" t="s">
        <v>212</v>
      </c>
      <c r="C16" s="70"/>
      <c r="D16" s="77">
        <v>-0.20499999999999999</v>
      </c>
      <c r="E16" s="77">
        <v>-0.20499999999999999</v>
      </c>
      <c r="F16" s="77">
        <v>-0.20499999999999999</v>
      </c>
      <c r="G16" s="77">
        <v>-0.20499999999999999</v>
      </c>
      <c r="H16" s="77">
        <v>-0.20499999999999999</v>
      </c>
      <c r="I16" s="78">
        <v>-0.20499999999999999</v>
      </c>
    </row>
    <row r="17" spans="2:19" ht="15">
      <c r="B17" s="61" t="s">
        <v>172</v>
      </c>
      <c r="C17" s="62"/>
      <c r="D17" s="63">
        <v>-0.1019346806761644</v>
      </c>
      <c r="E17" s="63">
        <v>-0.10711787082465765</v>
      </c>
      <c r="F17" s="63">
        <v>-2.8679834839999918E-2</v>
      </c>
      <c r="G17" s="63">
        <v>3.5099372830000031E-2</v>
      </c>
      <c r="H17" s="63">
        <v>0.35349573094999953</v>
      </c>
      <c r="I17" s="64">
        <v>0.50433159343999967</v>
      </c>
      <c r="S17" s="73"/>
    </row>
    <row r="18" spans="2:19" ht="15">
      <c r="B18" s="79" t="s">
        <v>274</v>
      </c>
      <c r="C18" s="80"/>
      <c r="D18" s="74">
        <v>-0.23293468067616441</v>
      </c>
      <c r="E18" s="74">
        <v>-0.31111787082465764</v>
      </c>
      <c r="F18" s="74">
        <v>-0.3806798348399999</v>
      </c>
      <c r="G18" s="74">
        <v>-0.46690062716999997</v>
      </c>
      <c r="H18" s="74">
        <v>-0.32050426905000051</v>
      </c>
      <c r="I18" s="75">
        <v>-0.21366840656000027</v>
      </c>
      <c r="J18" s="16"/>
      <c r="K18" s="81"/>
    </row>
    <row r="19" spans="2:19" ht="15">
      <c r="B19" s="82" t="s">
        <v>275</v>
      </c>
      <c r="C19" s="83"/>
      <c r="D19" s="77">
        <v>0.13100000000000001</v>
      </c>
      <c r="E19" s="77">
        <v>0.20399999999999999</v>
      </c>
      <c r="F19" s="77">
        <v>0.35199999999999998</v>
      </c>
      <c r="G19" s="77">
        <v>0.502</v>
      </c>
      <c r="H19" s="77">
        <v>0.67400000000000004</v>
      </c>
      <c r="I19" s="78">
        <v>0.71799999999999997</v>
      </c>
    </row>
    <row r="20" spans="2:19" ht="15">
      <c r="B20" s="84" t="s">
        <v>186</v>
      </c>
      <c r="C20" s="85"/>
      <c r="D20" s="86">
        <v>-0.41476670077431788</v>
      </c>
      <c r="E20" s="86">
        <v>-0.421542893781647</v>
      </c>
      <c r="F20" s="86">
        <v>-0.34464244538192679</v>
      </c>
      <c r="G20" s="86">
        <v>-0.28274741584711327</v>
      </c>
      <c r="H20" s="86">
        <v>3.3589097943995228E-2</v>
      </c>
      <c r="I20" s="87">
        <v>0.18239276256048287</v>
      </c>
      <c r="S20" s="73"/>
    </row>
    <row r="21" spans="2:19">
      <c r="B21" s="667" t="s">
        <v>276</v>
      </c>
      <c r="C21" s="668"/>
      <c r="D21" s="668"/>
      <c r="E21" s="668"/>
      <c r="F21" s="668"/>
      <c r="G21" s="668"/>
      <c r="H21" s="668"/>
      <c r="I21" s="669"/>
    </row>
    <row r="22" spans="2:19" ht="24" customHeight="1">
      <c r="B22" s="667" t="s">
        <v>277</v>
      </c>
      <c r="C22" s="668"/>
      <c r="D22" s="668"/>
      <c r="E22" s="668"/>
      <c r="F22" s="668"/>
      <c r="G22" s="668"/>
      <c r="H22" s="668"/>
      <c r="I22" s="669"/>
    </row>
    <row r="23" spans="2:19" ht="12" customHeight="1" thickBot="1">
      <c r="B23" s="658" t="s">
        <v>278</v>
      </c>
      <c r="C23" s="659"/>
      <c r="D23" s="659"/>
      <c r="E23" s="659"/>
      <c r="F23" s="659"/>
      <c r="G23" s="659"/>
      <c r="H23" s="659"/>
      <c r="I23" s="660"/>
    </row>
    <row r="24" spans="2:19" ht="11.25" customHeight="1"/>
    <row r="26" spans="2:19">
      <c r="D26" s="73"/>
      <c r="E26" s="73"/>
      <c r="F26" s="73"/>
      <c r="G26" s="73"/>
      <c r="H26" s="73"/>
      <c r="I26" s="73"/>
    </row>
    <row r="27" spans="2:19">
      <c r="D27" s="73"/>
      <c r="E27" s="73"/>
      <c r="F27" s="73"/>
      <c r="G27" s="73"/>
      <c r="H27" s="73"/>
      <c r="I27" s="73"/>
    </row>
    <row r="28" spans="2:19">
      <c r="D28" s="73"/>
      <c r="E28" s="73"/>
      <c r="F28" s="73"/>
      <c r="G28" s="73"/>
      <c r="H28" s="73"/>
      <c r="I28" s="73"/>
    </row>
    <row r="31" spans="2:19">
      <c r="B31" s="88"/>
      <c r="D31" s="89"/>
      <c r="E31" s="89"/>
      <c r="F31" s="89"/>
      <c r="G31" s="89"/>
      <c r="H31" s="89"/>
      <c r="I31" s="89"/>
    </row>
    <row r="32" spans="2:19">
      <c r="B32" s="88"/>
      <c r="D32" s="89"/>
      <c r="E32" s="89"/>
      <c r="F32" s="89"/>
      <c r="G32" s="89"/>
      <c r="H32" s="89"/>
      <c r="I32" s="89"/>
    </row>
    <row r="33" spans="2:9">
      <c r="B33" s="88"/>
      <c r="D33" s="89"/>
      <c r="E33" s="89"/>
      <c r="F33" s="89"/>
      <c r="G33" s="89"/>
      <c r="H33" s="89"/>
      <c r="I33" s="89"/>
    </row>
  </sheetData>
  <mergeCells count="6">
    <mergeCell ref="B23:I23"/>
    <mergeCell ref="B2:I2"/>
    <mergeCell ref="D4:I4"/>
    <mergeCell ref="B22:I22"/>
    <mergeCell ref="C3:I3"/>
    <mergeCell ref="B21:I21"/>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sheetPr>
  <dimension ref="A1:J24"/>
  <sheetViews>
    <sheetView zoomScaleNormal="100" workbookViewId="0"/>
  </sheetViews>
  <sheetFormatPr defaultColWidth="9.140625" defaultRowHeight="13.5" customHeight="1"/>
  <cols>
    <col min="1" max="1" width="9.28515625" style="29" customWidth="1"/>
    <col min="2" max="2" width="29.42578125" style="29" customWidth="1"/>
    <col min="3" max="8" width="9.28515625" style="29" customWidth="1"/>
    <col min="9" max="16384" width="9.140625" style="29"/>
  </cols>
  <sheetData>
    <row r="1" spans="1:10" ht="33.75" customHeight="1" thickBot="1">
      <c r="A1" s="4" t="s">
        <v>110</v>
      </c>
      <c r="B1" s="27"/>
      <c r="C1" s="27"/>
      <c r="D1" s="27"/>
      <c r="E1" s="27"/>
      <c r="F1" s="27"/>
      <c r="G1" s="27"/>
      <c r="H1" s="27"/>
      <c r="I1" s="28"/>
    </row>
    <row r="2" spans="1:10" ht="21" customHeight="1" thickBot="1">
      <c r="B2" s="678" t="s">
        <v>343</v>
      </c>
      <c r="C2" s="679"/>
      <c r="D2" s="679"/>
      <c r="E2" s="679"/>
      <c r="F2" s="679"/>
      <c r="G2" s="679"/>
      <c r="H2" s="680"/>
      <c r="I2" s="28"/>
    </row>
    <row r="3" spans="1:10" ht="13.5" customHeight="1">
      <c r="A3" s="30"/>
      <c r="B3" s="31"/>
      <c r="C3" s="672" t="s">
        <v>261</v>
      </c>
      <c r="D3" s="672"/>
      <c r="E3" s="672"/>
      <c r="F3" s="672"/>
      <c r="G3" s="672"/>
      <c r="H3" s="673"/>
      <c r="I3" s="28"/>
    </row>
    <row r="4" spans="1:10" ht="15" customHeight="1">
      <c r="A4" s="30"/>
      <c r="B4" s="31"/>
      <c r="C4" s="674" t="s">
        <v>266</v>
      </c>
      <c r="D4" s="674"/>
      <c r="E4" s="674"/>
      <c r="F4" s="674"/>
      <c r="G4" s="674"/>
      <c r="H4" s="675"/>
      <c r="I4" s="28"/>
    </row>
    <row r="5" spans="1:10" s="37" customFormat="1" ht="15" customHeight="1">
      <c r="A5" s="32"/>
      <c r="B5" s="33"/>
      <c r="C5" s="34" t="s">
        <v>51</v>
      </c>
      <c r="D5" s="34" t="s">
        <v>4</v>
      </c>
      <c r="E5" s="34" t="s">
        <v>141</v>
      </c>
      <c r="F5" s="34" t="s">
        <v>167</v>
      </c>
      <c r="G5" s="34" t="s">
        <v>205</v>
      </c>
      <c r="H5" s="35" t="s">
        <v>248</v>
      </c>
      <c r="I5" s="36"/>
    </row>
    <row r="6" spans="1:10" ht="12.75" customHeight="1">
      <c r="A6" s="30"/>
      <c r="B6" s="38" t="s">
        <v>174</v>
      </c>
      <c r="C6" s="39">
        <v>-2.1330586777972282</v>
      </c>
      <c r="D6" s="39">
        <v>-0.95375499131652908</v>
      </c>
      <c r="E6" s="39">
        <v>-2.3262253098807086</v>
      </c>
      <c r="F6" s="39">
        <v>-1.8649761250640324</v>
      </c>
      <c r="G6" s="39">
        <v>-2.0935760918537496</v>
      </c>
      <c r="H6" s="40">
        <v>1.0394802645720058</v>
      </c>
      <c r="I6" s="28"/>
      <c r="J6" s="16"/>
    </row>
    <row r="7" spans="1:10" ht="12.75" customHeight="1">
      <c r="A7" s="30"/>
      <c r="B7" s="38" t="s">
        <v>175</v>
      </c>
      <c r="C7" s="39">
        <v>1.0062918765769593</v>
      </c>
      <c r="D7" s="39">
        <v>0.90489141811260088</v>
      </c>
      <c r="E7" s="39">
        <v>1.2078916896353455</v>
      </c>
      <c r="F7" s="39">
        <v>1.0875068000626615</v>
      </c>
      <c r="G7" s="39">
        <v>-0.10742554540158937</v>
      </c>
      <c r="H7" s="40">
        <v>-0.10781899133005254</v>
      </c>
      <c r="I7" s="28"/>
    </row>
    <row r="8" spans="1:10" ht="13.5" customHeight="1">
      <c r="A8" s="30"/>
      <c r="B8" s="41" t="s">
        <v>176</v>
      </c>
      <c r="C8" s="39">
        <v>-1.1264684996530439</v>
      </c>
      <c r="D8" s="39">
        <v>-4.8863573203928201E-2</v>
      </c>
      <c r="E8" s="39">
        <v>-1.1183336202453631</v>
      </c>
      <c r="F8" s="39">
        <v>-0.77746932500137089</v>
      </c>
      <c r="G8" s="39">
        <v>-2.2010016372553389</v>
      </c>
      <c r="H8" s="40">
        <v>0.93166127324195325</v>
      </c>
      <c r="I8" s="28"/>
    </row>
    <row r="9" spans="1:10" ht="12.75" customHeight="1">
      <c r="A9" s="30"/>
      <c r="B9" s="42"/>
      <c r="C9" s="676" t="s">
        <v>177</v>
      </c>
      <c r="D9" s="676"/>
      <c r="E9" s="676"/>
      <c r="F9" s="676"/>
      <c r="G9" s="676"/>
      <c r="H9" s="677"/>
      <c r="I9" s="28"/>
    </row>
    <row r="10" spans="1:10" ht="12.75" customHeight="1">
      <c r="A10" s="30"/>
      <c r="B10" s="43" t="s">
        <v>267</v>
      </c>
      <c r="C10" s="44">
        <v>366</v>
      </c>
      <c r="D10" s="44">
        <v>366</v>
      </c>
      <c r="E10" s="44">
        <v>362</v>
      </c>
      <c r="F10" s="44">
        <v>359</v>
      </c>
      <c r="G10" s="44">
        <v>351</v>
      </c>
      <c r="H10" s="45">
        <v>355</v>
      </c>
      <c r="I10" s="28"/>
    </row>
    <row r="11" spans="1:10" ht="12.75" customHeight="1">
      <c r="B11" s="46" t="s">
        <v>73</v>
      </c>
      <c r="C11" s="44"/>
      <c r="D11" s="44"/>
      <c r="E11" s="44"/>
      <c r="F11" s="44"/>
      <c r="G11" s="44"/>
      <c r="H11" s="45"/>
      <c r="I11" s="28"/>
    </row>
    <row r="12" spans="1:10" ht="12.75" customHeight="1">
      <c r="B12" s="47" t="s">
        <v>210</v>
      </c>
      <c r="C12" s="44">
        <v>346</v>
      </c>
      <c r="D12" s="44">
        <v>346</v>
      </c>
      <c r="E12" s="44">
        <v>342</v>
      </c>
      <c r="F12" s="44">
        <v>339</v>
      </c>
      <c r="G12" s="44">
        <v>332</v>
      </c>
      <c r="H12" s="45">
        <v>335</v>
      </c>
    </row>
    <row r="13" spans="1:10" ht="12.75" customHeight="1">
      <c r="B13" s="47" t="s">
        <v>211</v>
      </c>
      <c r="C13" s="44">
        <v>20</v>
      </c>
      <c r="D13" s="44">
        <v>20</v>
      </c>
      <c r="E13" s="44">
        <v>20</v>
      </c>
      <c r="F13" s="44">
        <v>20</v>
      </c>
      <c r="G13" s="44">
        <v>20</v>
      </c>
      <c r="H13" s="45">
        <v>19</v>
      </c>
    </row>
    <row r="14" spans="1:10" ht="25.5" customHeight="1" thickBot="1">
      <c r="B14" s="48" t="s">
        <v>268</v>
      </c>
      <c r="C14" s="49">
        <v>396</v>
      </c>
      <c r="D14" s="49">
        <v>399</v>
      </c>
      <c r="E14" s="49">
        <v>395</v>
      </c>
      <c r="F14" s="49">
        <v>393</v>
      </c>
      <c r="G14" s="49">
        <v>386</v>
      </c>
      <c r="H14" s="50">
        <v>390</v>
      </c>
    </row>
    <row r="15" spans="1:10" ht="69" customHeight="1">
      <c r="B15" s="681" t="s">
        <v>269</v>
      </c>
      <c r="C15" s="682"/>
      <c r="D15" s="682"/>
      <c r="E15" s="682"/>
      <c r="F15" s="682"/>
      <c r="G15" s="682"/>
      <c r="H15" s="683"/>
    </row>
    <row r="16" spans="1:10" ht="13.5" customHeight="1" thickBot="1">
      <c r="B16" s="684"/>
      <c r="C16" s="685"/>
      <c r="D16" s="685"/>
      <c r="E16" s="685"/>
      <c r="F16" s="685"/>
      <c r="G16" s="685"/>
      <c r="H16" s="686"/>
    </row>
    <row r="17" spans="2:8" ht="13.5" customHeight="1">
      <c r="B17" s="28"/>
      <c r="C17" s="28"/>
      <c r="D17" s="28"/>
      <c r="E17" s="28"/>
      <c r="F17" s="28"/>
      <c r="G17" s="28"/>
      <c r="H17" s="28"/>
    </row>
    <row r="18" spans="2:8" ht="13.5" customHeight="1">
      <c r="B18" s="28"/>
      <c r="C18" s="28"/>
      <c r="D18" s="28"/>
      <c r="E18" s="28"/>
      <c r="F18" s="28"/>
      <c r="G18" s="28"/>
      <c r="H18" s="28"/>
    </row>
    <row r="19" spans="2:8" ht="13.5" customHeight="1">
      <c r="B19" s="28"/>
      <c r="C19" s="28"/>
      <c r="D19" s="28"/>
      <c r="E19" s="28"/>
      <c r="F19" s="28"/>
      <c r="G19" s="28"/>
      <c r="H19" s="28"/>
    </row>
    <row r="20" spans="2:8" ht="13.5" customHeight="1">
      <c r="B20" s="28"/>
      <c r="C20" s="28"/>
      <c r="D20" s="28"/>
      <c r="E20" s="28"/>
      <c r="F20" s="28"/>
      <c r="G20" s="28"/>
      <c r="H20" s="28"/>
    </row>
    <row r="21" spans="2:8" ht="13.5" customHeight="1">
      <c r="B21" s="28"/>
      <c r="C21" s="28"/>
      <c r="D21" s="28"/>
      <c r="E21" s="28"/>
      <c r="F21" s="28"/>
      <c r="G21" s="28"/>
      <c r="H21" s="28"/>
    </row>
    <row r="22" spans="2:8" ht="13.5" customHeight="1">
      <c r="B22" s="28"/>
      <c r="C22" s="28"/>
      <c r="D22" s="28"/>
      <c r="E22" s="28"/>
      <c r="F22" s="28"/>
      <c r="G22" s="28"/>
      <c r="H22" s="28"/>
    </row>
    <row r="23" spans="2:8" ht="13.5" customHeight="1">
      <c r="B23" s="28"/>
      <c r="C23" s="28"/>
      <c r="D23" s="28"/>
      <c r="E23" s="28"/>
      <c r="F23" s="28"/>
      <c r="G23" s="28"/>
      <c r="H23" s="28"/>
    </row>
    <row r="24" spans="2:8" ht="13.5" customHeight="1">
      <c r="B24" s="28"/>
      <c r="C24" s="28"/>
      <c r="D24" s="28"/>
      <c r="E24" s="28"/>
      <c r="F24" s="28"/>
      <c r="G24" s="28"/>
      <c r="H24" s="28"/>
    </row>
  </sheetData>
  <mergeCells count="5">
    <mergeCell ref="C3:H3"/>
    <mergeCell ref="C4:H4"/>
    <mergeCell ref="C9:H9"/>
    <mergeCell ref="B2:H2"/>
    <mergeCell ref="B15:H16"/>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sheetPr>
  <dimension ref="A1:J32"/>
  <sheetViews>
    <sheetView zoomScaleNormal="100" workbookViewId="0"/>
  </sheetViews>
  <sheetFormatPr defaultColWidth="9.140625" defaultRowHeight="12.75"/>
  <cols>
    <col min="1" max="1" width="9.28515625" style="5" customWidth="1"/>
    <col min="2" max="2" width="38.140625" style="5" customWidth="1"/>
    <col min="3" max="8" width="8.5703125" style="5" customWidth="1"/>
    <col min="9" max="16384" width="9.140625" style="5"/>
  </cols>
  <sheetData>
    <row r="1" spans="1:10" ht="33.75" customHeight="1" thickBot="1">
      <c r="A1" s="4" t="s">
        <v>110</v>
      </c>
    </row>
    <row r="2" spans="1:10" ht="21" customHeight="1" thickBot="1">
      <c r="B2" s="689" t="s">
        <v>344</v>
      </c>
      <c r="C2" s="690"/>
      <c r="D2" s="690"/>
      <c r="E2" s="690"/>
      <c r="F2" s="690"/>
      <c r="G2" s="690"/>
      <c r="H2" s="691"/>
    </row>
    <row r="3" spans="1:10" ht="15.75">
      <c r="B3" s="6"/>
      <c r="C3" s="687" t="s">
        <v>52</v>
      </c>
      <c r="D3" s="687"/>
      <c r="E3" s="687"/>
      <c r="F3" s="687"/>
      <c r="G3" s="687"/>
      <c r="H3" s="688"/>
      <c r="I3" s="7"/>
    </row>
    <row r="4" spans="1:10" ht="15.75">
      <c r="B4" s="8"/>
      <c r="C4" s="607" t="s">
        <v>54</v>
      </c>
      <c r="D4" s="607"/>
      <c r="E4" s="607"/>
      <c r="F4" s="607"/>
      <c r="G4" s="607"/>
      <c r="H4" s="608"/>
    </row>
    <row r="5" spans="1:10" ht="15" customHeight="1">
      <c r="B5" s="8"/>
      <c r="C5" s="9" t="s">
        <v>51</v>
      </c>
      <c r="D5" s="9" t="s">
        <v>4</v>
      </c>
      <c r="E5" s="9" t="s">
        <v>141</v>
      </c>
      <c r="F5" s="9" t="s">
        <v>167</v>
      </c>
      <c r="G5" s="10" t="s">
        <v>205</v>
      </c>
      <c r="H5" s="11" t="s">
        <v>248</v>
      </c>
      <c r="J5" s="12"/>
    </row>
    <row r="6" spans="1:10">
      <c r="A6" s="7"/>
      <c r="B6" s="13" t="s">
        <v>181</v>
      </c>
      <c r="C6" s="14">
        <v>13.941417374580578</v>
      </c>
      <c r="D6" s="14">
        <v>15.635663624168311</v>
      </c>
      <c r="E6" s="14">
        <v>17.139643837387993</v>
      </c>
      <c r="F6" s="14">
        <v>18.159654768241872</v>
      </c>
      <c r="G6" s="14">
        <v>18.705363073091327</v>
      </c>
      <c r="H6" s="15">
        <v>19.138740701808153</v>
      </c>
      <c r="J6" s="16"/>
    </row>
    <row r="7" spans="1:10">
      <c r="A7" s="7"/>
      <c r="B7" s="13" t="s">
        <v>227</v>
      </c>
      <c r="C7" s="14">
        <v>16.671593093704029</v>
      </c>
      <c r="D7" s="14">
        <v>18.24078988629827</v>
      </c>
      <c r="E7" s="14">
        <v>19.596303070627151</v>
      </c>
      <c r="F7" s="14">
        <v>20.680468189238972</v>
      </c>
      <c r="G7" s="14">
        <v>21.383767572837982</v>
      </c>
      <c r="H7" s="15">
        <v>22.024466045414314</v>
      </c>
      <c r="J7" s="12"/>
    </row>
    <row r="8" spans="1:10">
      <c r="A8" s="7"/>
      <c r="B8" s="17" t="s">
        <v>73</v>
      </c>
      <c r="C8" s="14"/>
      <c r="D8" s="14"/>
      <c r="E8" s="14"/>
      <c r="F8" s="14"/>
      <c r="G8" s="14"/>
      <c r="H8" s="15"/>
      <c r="J8" s="12"/>
    </row>
    <row r="9" spans="1:10">
      <c r="A9" s="7"/>
      <c r="B9" s="18" t="s">
        <v>132</v>
      </c>
      <c r="C9" s="14">
        <v>15.175317093704031</v>
      </c>
      <c r="D9" s="14">
        <v>16.64246088629827</v>
      </c>
      <c r="E9" s="14">
        <v>17.86673807062715</v>
      </c>
      <c r="F9" s="14">
        <v>18.831471189238972</v>
      </c>
      <c r="G9" s="14">
        <v>19.447964572837982</v>
      </c>
      <c r="H9" s="15">
        <v>20.021375045414317</v>
      </c>
      <c r="J9" s="12"/>
    </row>
    <row r="10" spans="1:10">
      <c r="A10" s="7"/>
      <c r="B10" s="19" t="s">
        <v>182</v>
      </c>
      <c r="C10" s="14">
        <v>1.4962759999999999</v>
      </c>
      <c r="D10" s="14">
        <v>1.5983290000000001</v>
      </c>
      <c r="E10" s="14">
        <v>1.729565</v>
      </c>
      <c r="F10" s="14">
        <v>1.8489969999999998</v>
      </c>
      <c r="G10" s="14">
        <v>1.9358029999999999</v>
      </c>
      <c r="H10" s="15">
        <v>2.003091</v>
      </c>
      <c r="J10" s="12"/>
    </row>
    <row r="11" spans="1:10">
      <c r="A11" s="7"/>
      <c r="B11" s="13" t="s">
        <v>183</v>
      </c>
      <c r="C11" s="14">
        <v>2.730175719123451</v>
      </c>
      <c r="D11" s="14">
        <v>2.6051262621299593</v>
      </c>
      <c r="E11" s="14">
        <v>2.4566592332391592</v>
      </c>
      <c r="F11" s="14">
        <v>2.5208134209971025</v>
      </c>
      <c r="G11" s="14">
        <v>2.6784044997466547</v>
      </c>
      <c r="H11" s="15">
        <v>2.8857253436061621</v>
      </c>
      <c r="J11" s="12"/>
    </row>
    <row r="12" spans="1:10">
      <c r="A12" s="7"/>
      <c r="B12" s="17" t="s">
        <v>73</v>
      </c>
      <c r="C12" s="14"/>
      <c r="D12" s="14"/>
      <c r="E12" s="14"/>
      <c r="F12" s="14"/>
      <c r="G12" s="14"/>
      <c r="H12" s="15"/>
      <c r="J12" s="12"/>
    </row>
    <row r="13" spans="1:10">
      <c r="A13" s="7"/>
      <c r="B13" s="18" t="s">
        <v>132</v>
      </c>
      <c r="C13" s="14">
        <v>2.4076767191234514</v>
      </c>
      <c r="D13" s="14">
        <v>2.2675732621299596</v>
      </c>
      <c r="E13" s="14">
        <v>2.1048122332391594</v>
      </c>
      <c r="F13" s="14">
        <v>2.1580254209971028</v>
      </c>
      <c r="G13" s="14">
        <v>2.3034214997466549</v>
      </c>
      <c r="H13" s="15">
        <v>2.4971673436061619</v>
      </c>
      <c r="J13" s="12"/>
    </row>
    <row r="14" spans="1:10" ht="13.5" customHeight="1" thickBot="1">
      <c r="B14" s="18" t="s">
        <v>182</v>
      </c>
      <c r="C14" s="14">
        <v>0.32249900000000004</v>
      </c>
      <c r="D14" s="14">
        <v>0.33755299999999999</v>
      </c>
      <c r="E14" s="14">
        <v>0.35184699999999997</v>
      </c>
      <c r="F14" s="14">
        <v>0.362788</v>
      </c>
      <c r="G14" s="14">
        <v>0.37498300000000001</v>
      </c>
      <c r="H14" s="20">
        <v>0.38855800000000001</v>
      </c>
    </row>
    <row r="15" spans="1:10" ht="13.5" customHeight="1">
      <c r="B15" s="692"/>
      <c r="C15" s="692"/>
      <c r="D15" s="692"/>
      <c r="E15" s="692"/>
      <c r="F15" s="692"/>
      <c r="G15" s="692"/>
      <c r="H15" s="692"/>
    </row>
    <row r="16" spans="1:10">
      <c r="B16" s="21"/>
    </row>
    <row r="17" spans="2:8">
      <c r="B17" s="22"/>
      <c r="C17" s="23"/>
      <c r="D17" s="23"/>
      <c r="E17" s="23"/>
      <c r="F17" s="23"/>
      <c r="G17" s="23"/>
      <c r="H17" s="23"/>
    </row>
    <row r="18" spans="2:8">
      <c r="B18" s="22"/>
      <c r="C18" s="23"/>
      <c r="D18" s="23"/>
      <c r="E18" s="23"/>
      <c r="F18" s="23"/>
      <c r="G18" s="23"/>
      <c r="H18" s="23"/>
    </row>
    <row r="19" spans="2:8">
      <c r="B19" s="24"/>
    </row>
    <row r="20" spans="2:8">
      <c r="B20" s="22"/>
      <c r="C20" s="25"/>
      <c r="D20" s="25"/>
      <c r="E20" s="25"/>
      <c r="F20" s="25"/>
      <c r="G20" s="25"/>
      <c r="H20" s="25"/>
    </row>
    <row r="21" spans="2:8">
      <c r="B21" s="22"/>
      <c r="C21" s="25"/>
      <c r="D21" s="25"/>
      <c r="E21" s="25"/>
      <c r="F21" s="25"/>
      <c r="G21" s="25"/>
      <c r="H21" s="25"/>
    </row>
    <row r="23" spans="2:8">
      <c r="B23" s="22"/>
      <c r="C23" s="25"/>
      <c r="D23" s="25"/>
      <c r="E23" s="25"/>
      <c r="F23" s="25"/>
      <c r="G23" s="25"/>
      <c r="H23" s="25"/>
    </row>
    <row r="24" spans="2:8">
      <c r="C24" s="25"/>
      <c r="D24" s="25"/>
      <c r="E24" s="25"/>
      <c r="F24" s="25"/>
      <c r="G24" s="25"/>
      <c r="H24" s="25"/>
    </row>
    <row r="25" spans="2:8">
      <c r="C25" s="25"/>
      <c r="D25" s="25"/>
      <c r="E25" s="25"/>
      <c r="F25" s="25"/>
      <c r="G25" s="25"/>
      <c r="H25" s="25"/>
    </row>
    <row r="26" spans="2:8">
      <c r="C26" s="25"/>
      <c r="D26" s="25"/>
      <c r="E26" s="25"/>
      <c r="F26" s="25"/>
      <c r="G26" s="25"/>
      <c r="H26" s="25"/>
    </row>
    <row r="28" spans="2:8">
      <c r="C28" s="25"/>
      <c r="D28" s="25"/>
      <c r="E28" s="25"/>
      <c r="F28" s="25"/>
      <c r="G28" s="25"/>
      <c r="H28" s="25"/>
    </row>
    <row r="29" spans="2:8">
      <c r="C29" s="25"/>
      <c r="D29" s="25"/>
      <c r="E29" s="25"/>
      <c r="F29" s="25"/>
      <c r="G29" s="25"/>
      <c r="H29" s="25"/>
    </row>
    <row r="30" spans="2:8">
      <c r="C30" s="26"/>
      <c r="D30" s="26"/>
      <c r="E30" s="26"/>
      <c r="F30" s="26"/>
      <c r="G30" s="26"/>
      <c r="H30" s="26"/>
    </row>
    <row r="31" spans="2:8">
      <c r="C31" s="26"/>
      <c r="D31" s="26"/>
      <c r="E31" s="26"/>
      <c r="F31" s="26"/>
      <c r="G31" s="26"/>
      <c r="H31" s="26"/>
    </row>
    <row r="32" spans="2:8">
      <c r="C32" s="26"/>
      <c r="D32" s="26"/>
      <c r="E32" s="26"/>
      <c r="F32" s="26"/>
      <c r="G32" s="26"/>
      <c r="H32" s="26"/>
    </row>
  </sheetData>
  <mergeCells count="4">
    <mergeCell ref="C3:H3"/>
    <mergeCell ref="C4:H4"/>
    <mergeCell ref="B2:H2"/>
    <mergeCell ref="B15:H15"/>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R36"/>
  <sheetViews>
    <sheetView zoomScaleNormal="100" workbookViewId="0">
      <selection activeCell="D35" activeCellId="1" sqref="A1 D35"/>
    </sheetView>
  </sheetViews>
  <sheetFormatPr defaultColWidth="9.140625" defaultRowHeight="12.75"/>
  <cols>
    <col min="1" max="1" width="9.28515625" style="51" customWidth="1"/>
    <col min="2" max="2" width="26" style="51" bestFit="1" customWidth="1"/>
    <col min="3" max="9" width="8.5703125" style="51" customWidth="1"/>
    <col min="10" max="16384" width="9.140625" style="51"/>
  </cols>
  <sheetData>
    <row r="1" spans="1:18" ht="33.75" customHeight="1" thickBot="1">
      <c r="A1" s="4" t="s">
        <v>110</v>
      </c>
      <c r="B1" s="426"/>
      <c r="C1" s="427"/>
      <c r="D1" s="427"/>
      <c r="E1" s="427"/>
      <c r="F1" s="427"/>
      <c r="G1" s="427"/>
      <c r="H1" s="427"/>
      <c r="I1" s="427"/>
      <c r="J1" s="385"/>
    </row>
    <row r="2" spans="1:18" ht="21" customHeight="1" thickBot="1">
      <c r="A2" s="385"/>
      <c r="B2" s="507" t="s">
        <v>135</v>
      </c>
      <c r="C2" s="508"/>
      <c r="D2" s="508"/>
      <c r="E2" s="508"/>
      <c r="F2" s="508"/>
      <c r="G2" s="508"/>
      <c r="H2" s="508"/>
      <c r="I2" s="509"/>
      <c r="J2" s="385"/>
    </row>
    <row r="3" spans="1:18" ht="15.75" customHeight="1">
      <c r="A3" s="385"/>
      <c r="B3" s="417"/>
      <c r="C3" s="503" t="s">
        <v>52</v>
      </c>
      <c r="D3" s="503"/>
      <c r="E3" s="503"/>
      <c r="F3" s="503"/>
      <c r="G3" s="503"/>
      <c r="H3" s="503"/>
      <c r="I3" s="504"/>
      <c r="J3" s="385"/>
      <c r="K3" s="81"/>
      <c r="L3" s="81"/>
      <c r="M3" s="81"/>
      <c r="N3" s="90"/>
    </row>
    <row r="4" spans="1:18" ht="15.75" customHeight="1">
      <c r="A4" s="385"/>
      <c r="B4" s="390"/>
      <c r="C4" s="154" t="s">
        <v>53</v>
      </c>
      <c r="D4" s="505" t="s">
        <v>54</v>
      </c>
      <c r="E4" s="505"/>
      <c r="F4" s="505"/>
      <c r="G4" s="505"/>
      <c r="H4" s="505"/>
      <c r="I4" s="506"/>
      <c r="J4" s="385"/>
      <c r="K4" s="12"/>
      <c r="L4" s="12"/>
      <c r="M4" s="81"/>
      <c r="N4" s="90"/>
    </row>
    <row r="5" spans="1:18" ht="15">
      <c r="A5" s="385"/>
      <c r="B5" s="390"/>
      <c r="C5" s="363" t="s">
        <v>59</v>
      </c>
      <c r="D5" s="363" t="s">
        <v>51</v>
      </c>
      <c r="E5" s="428" t="s">
        <v>4</v>
      </c>
      <c r="F5" s="428" t="s">
        <v>141</v>
      </c>
      <c r="G5" s="428" t="s">
        <v>167</v>
      </c>
      <c r="H5" s="428" t="s">
        <v>205</v>
      </c>
      <c r="I5" s="429" t="s">
        <v>248</v>
      </c>
      <c r="K5" s="12"/>
      <c r="L5" s="12"/>
      <c r="M5" s="81"/>
      <c r="N5" s="90"/>
    </row>
    <row r="6" spans="1:18" ht="15">
      <c r="A6" s="385"/>
      <c r="B6" s="430" t="s">
        <v>55</v>
      </c>
      <c r="C6" s="140">
        <v>3.39</v>
      </c>
      <c r="D6" s="140">
        <v>3.399365420650124</v>
      </c>
      <c r="E6" s="140">
        <v>3.3764704325459958</v>
      </c>
      <c r="F6" s="140">
        <v>3.4028439633571668</v>
      </c>
      <c r="G6" s="140">
        <v>3.4146524920156405</v>
      </c>
      <c r="H6" s="140">
        <v>3.4306337831611931</v>
      </c>
      <c r="I6" s="141">
        <v>3.4503004385188354</v>
      </c>
      <c r="K6" s="12"/>
      <c r="L6" s="12"/>
      <c r="M6" s="81"/>
      <c r="N6" s="90"/>
    </row>
    <row r="7" spans="1:18" ht="15">
      <c r="A7" s="385"/>
      <c r="B7" s="431" t="s">
        <v>56</v>
      </c>
      <c r="C7" s="140">
        <v>2.7109999999999994</v>
      </c>
      <c r="D7" s="140">
        <v>2.9495610789525273</v>
      </c>
      <c r="E7" s="140">
        <v>2.9734322590089755</v>
      </c>
      <c r="F7" s="140">
        <v>3.0814759350472021</v>
      </c>
      <c r="G7" s="140">
        <v>3.22548307146895</v>
      </c>
      <c r="H7" s="140">
        <v>3.3500749058573112</v>
      </c>
      <c r="I7" s="141">
        <v>3.4823936127125985</v>
      </c>
      <c r="K7" s="12"/>
      <c r="L7" s="12"/>
      <c r="M7" s="81"/>
      <c r="N7" s="90"/>
    </row>
    <row r="8" spans="1:18" ht="15">
      <c r="A8" s="385"/>
      <c r="B8" s="431" t="s">
        <v>328</v>
      </c>
      <c r="C8" s="140">
        <v>0.84440000000000004</v>
      </c>
      <c r="D8" s="140">
        <v>0.69945124289995031</v>
      </c>
      <c r="E8" s="140">
        <v>0.68374762757954233</v>
      </c>
      <c r="F8" s="140">
        <v>0.59353226668462755</v>
      </c>
      <c r="G8" s="140">
        <v>0.52554781296418918</v>
      </c>
      <c r="H8" s="140">
        <v>0.50570713467729322</v>
      </c>
      <c r="I8" s="141">
        <v>0.46289644772231275</v>
      </c>
      <c r="K8" s="12"/>
      <c r="L8" s="12"/>
      <c r="M8" s="81"/>
      <c r="N8" s="90"/>
    </row>
    <row r="9" spans="1:18" ht="15">
      <c r="A9" s="385"/>
      <c r="B9" s="431" t="s">
        <v>58</v>
      </c>
      <c r="C9" s="140">
        <v>0.41099999999999998</v>
      </c>
      <c r="D9" s="140">
        <v>0.37128895863506761</v>
      </c>
      <c r="E9" s="140">
        <v>0.38316788082531889</v>
      </c>
      <c r="F9" s="140">
        <v>0.38024938583123619</v>
      </c>
      <c r="G9" s="140">
        <v>0.38350182352282447</v>
      </c>
      <c r="H9" s="140">
        <v>0.38783498778824349</v>
      </c>
      <c r="I9" s="141">
        <v>0.39124382477921404</v>
      </c>
      <c r="K9" s="12"/>
      <c r="L9" s="12"/>
      <c r="M9" s="81"/>
      <c r="N9" s="90"/>
    </row>
    <row r="10" spans="1:18" ht="15">
      <c r="A10" s="385"/>
      <c r="B10" s="432" t="s">
        <v>329</v>
      </c>
      <c r="C10" s="227">
        <v>7.3563999999999998</v>
      </c>
      <c r="D10" s="227">
        <v>7.4196667011376691</v>
      </c>
      <c r="E10" s="227">
        <v>7.4168181999598328</v>
      </c>
      <c r="F10" s="227">
        <v>7.4581015509202331</v>
      </c>
      <c r="G10" s="227">
        <v>7.5491851999716042</v>
      </c>
      <c r="H10" s="227">
        <v>7.6742508114840406</v>
      </c>
      <c r="I10" s="228">
        <v>7.7868343237329611</v>
      </c>
      <c r="J10" s="194"/>
      <c r="K10" s="12"/>
      <c r="L10" s="12"/>
      <c r="M10" s="81"/>
      <c r="N10" s="90"/>
    </row>
    <row r="11" spans="1:18" ht="12.75" customHeight="1">
      <c r="A11" s="385"/>
      <c r="B11" s="510" t="s">
        <v>140</v>
      </c>
      <c r="C11" s="511"/>
      <c r="D11" s="511"/>
      <c r="E11" s="511"/>
      <c r="F11" s="511"/>
      <c r="G11" s="511"/>
      <c r="H11" s="511"/>
      <c r="I11" s="512"/>
      <c r="J11" s="385"/>
      <c r="K11" s="12"/>
      <c r="L11" s="12"/>
      <c r="M11" s="81"/>
      <c r="N11" s="90"/>
    </row>
    <row r="12" spans="1:18" ht="10.5" customHeight="1">
      <c r="A12" s="385"/>
      <c r="B12" s="433" t="s">
        <v>330</v>
      </c>
      <c r="C12" s="434"/>
      <c r="D12" s="434"/>
      <c r="E12" s="434"/>
      <c r="F12" s="434"/>
      <c r="G12" s="434"/>
      <c r="H12" s="434"/>
      <c r="I12" s="435"/>
      <c r="J12" s="385"/>
      <c r="K12" s="12"/>
      <c r="L12" s="12"/>
      <c r="M12" s="81"/>
      <c r="N12" s="90"/>
    </row>
    <row r="13" spans="1:18" ht="13.5" customHeight="1" thickBot="1">
      <c r="A13" s="385"/>
      <c r="B13" s="436" t="s">
        <v>331</v>
      </c>
      <c r="C13" s="437"/>
      <c r="D13" s="437"/>
      <c r="E13" s="437"/>
      <c r="F13" s="437"/>
      <c r="G13" s="437"/>
      <c r="H13" s="424"/>
      <c r="I13" s="425"/>
      <c r="J13" s="385"/>
      <c r="K13" s="12"/>
      <c r="L13" s="12"/>
      <c r="M13" s="81"/>
      <c r="N13" s="90"/>
      <c r="O13" s="438"/>
    </row>
    <row r="14" spans="1:18" ht="15">
      <c r="A14" s="385"/>
      <c r="B14" s="385"/>
      <c r="C14" s="385"/>
      <c r="D14" s="385"/>
      <c r="E14" s="385"/>
      <c r="F14" s="385"/>
      <c r="G14" s="385"/>
      <c r="H14" s="385"/>
      <c r="I14" s="385"/>
      <c r="J14" s="385"/>
      <c r="K14" s="12"/>
      <c r="L14" s="12"/>
      <c r="M14" s="81"/>
      <c r="N14" s="90"/>
    </row>
    <row r="15" spans="1:18">
      <c r="A15" s="81"/>
      <c r="B15" s="12"/>
      <c r="C15" s="12"/>
      <c r="D15" s="12"/>
      <c r="E15" s="12"/>
      <c r="F15" s="12"/>
      <c r="G15" s="12"/>
      <c r="H15" s="12"/>
      <c r="I15" s="12"/>
      <c r="J15" s="12"/>
      <c r="K15" s="12"/>
      <c r="L15" s="12"/>
      <c r="M15" s="12"/>
      <c r="N15" s="12"/>
      <c r="O15" s="81"/>
      <c r="P15" s="81"/>
      <c r="Q15" s="81"/>
      <c r="R15" s="81"/>
    </row>
    <row r="16" spans="1:18">
      <c r="A16" s="81"/>
      <c r="B16" s="12"/>
      <c r="C16" s="12"/>
      <c r="D16" s="12"/>
      <c r="E16" s="12"/>
      <c r="F16" s="12"/>
      <c r="G16" s="12"/>
      <c r="H16" s="12"/>
      <c r="I16" s="12"/>
      <c r="J16" s="12"/>
      <c r="K16" s="12"/>
      <c r="L16" s="12"/>
      <c r="M16" s="12"/>
      <c r="N16" s="12"/>
      <c r="O16" s="81"/>
      <c r="P16" s="81"/>
      <c r="Q16" s="81"/>
      <c r="R16" s="81"/>
    </row>
    <row r="17" spans="1:18">
      <c r="A17" s="81"/>
      <c r="B17" s="12"/>
      <c r="C17" s="12"/>
      <c r="D17" s="12"/>
      <c r="E17" s="12"/>
      <c r="F17" s="12"/>
      <c r="G17" s="12"/>
      <c r="H17" s="12"/>
      <c r="I17" s="12"/>
      <c r="J17" s="12"/>
      <c r="K17" s="12"/>
      <c r="L17" s="12"/>
      <c r="M17" s="12"/>
      <c r="N17" s="12"/>
      <c r="O17" s="81"/>
      <c r="P17" s="81"/>
      <c r="Q17" s="81"/>
      <c r="R17" s="81"/>
    </row>
    <row r="18" spans="1:18">
      <c r="A18" s="81"/>
      <c r="B18" s="12"/>
      <c r="C18" s="12"/>
      <c r="D18" s="12"/>
      <c r="E18" s="12"/>
      <c r="F18" s="12"/>
      <c r="G18" s="12"/>
      <c r="H18" s="12"/>
      <c r="I18" s="12"/>
      <c r="J18" s="12"/>
      <c r="K18" s="12"/>
      <c r="L18" s="12"/>
      <c r="M18" s="12"/>
      <c r="N18" s="12"/>
      <c r="O18" s="81"/>
      <c r="P18" s="81"/>
      <c r="Q18" s="81"/>
      <c r="R18" s="81"/>
    </row>
    <row r="19" spans="1:18">
      <c r="A19" s="81"/>
      <c r="B19" s="12"/>
      <c r="C19" s="12"/>
      <c r="D19" s="12"/>
      <c r="E19" s="12"/>
      <c r="F19" s="12"/>
      <c r="G19" s="12"/>
      <c r="H19" s="12"/>
      <c r="I19" s="12"/>
      <c r="J19" s="12"/>
      <c r="K19" s="12"/>
      <c r="L19" s="12"/>
      <c r="M19" s="12"/>
      <c r="N19" s="12"/>
      <c r="O19" s="81"/>
      <c r="P19" s="81"/>
      <c r="Q19" s="81"/>
      <c r="R19" s="81"/>
    </row>
    <row r="20" spans="1:18">
      <c r="A20" s="81"/>
      <c r="B20" s="12"/>
      <c r="C20" s="12"/>
      <c r="D20" s="12"/>
      <c r="E20" s="12"/>
      <c r="F20" s="12"/>
      <c r="G20" s="12"/>
      <c r="H20" s="12"/>
      <c r="I20" s="12"/>
      <c r="J20" s="12"/>
      <c r="K20" s="12"/>
      <c r="L20" s="12"/>
      <c r="M20" s="12"/>
      <c r="N20" s="12"/>
      <c r="O20" s="81"/>
      <c r="P20" s="81"/>
      <c r="Q20" s="81"/>
      <c r="R20" s="81"/>
    </row>
    <row r="21" spans="1:18">
      <c r="A21" s="81"/>
      <c r="B21" s="12"/>
      <c r="C21" s="12"/>
      <c r="D21" s="12"/>
      <c r="E21" s="12"/>
      <c r="F21" s="12"/>
      <c r="G21" s="12"/>
      <c r="H21" s="12"/>
      <c r="I21" s="12"/>
      <c r="J21" s="12"/>
      <c r="K21" s="12"/>
      <c r="L21" s="12"/>
      <c r="M21" s="12"/>
      <c r="N21" s="12"/>
      <c r="O21" s="81"/>
      <c r="P21" s="81"/>
      <c r="Q21" s="81"/>
      <c r="R21" s="81"/>
    </row>
    <row r="22" spans="1:18">
      <c r="A22" s="81"/>
      <c r="B22" s="12"/>
      <c r="C22" s="12"/>
      <c r="D22" s="12"/>
      <c r="E22" s="12"/>
      <c r="F22" s="12"/>
      <c r="G22" s="12"/>
      <c r="H22" s="12"/>
      <c r="I22" s="12"/>
      <c r="J22" s="12"/>
      <c r="K22" s="12"/>
      <c r="L22" s="12"/>
      <c r="M22" s="12"/>
      <c r="N22" s="12"/>
      <c r="O22" s="81"/>
      <c r="P22" s="81"/>
      <c r="Q22" s="81"/>
      <c r="R22" s="81"/>
    </row>
    <row r="23" spans="1:18">
      <c r="A23" s="81"/>
      <c r="B23" s="12"/>
      <c r="C23" s="12"/>
      <c r="D23" s="12"/>
      <c r="E23" s="12"/>
      <c r="F23" s="12"/>
      <c r="G23" s="12"/>
      <c r="H23" s="12"/>
      <c r="I23" s="12"/>
      <c r="J23" s="12"/>
      <c r="K23" s="12"/>
      <c r="L23" s="12"/>
      <c r="M23" s="12"/>
      <c r="N23" s="12"/>
      <c r="O23" s="81"/>
      <c r="P23" s="81"/>
      <c r="Q23" s="81"/>
      <c r="R23" s="81"/>
    </row>
    <row r="24" spans="1:18">
      <c r="A24" s="81"/>
      <c r="B24" s="12"/>
      <c r="C24" s="12"/>
      <c r="D24" s="12"/>
      <c r="E24" s="12"/>
      <c r="F24" s="12"/>
      <c r="G24" s="12"/>
      <c r="H24" s="12"/>
      <c r="I24" s="12"/>
      <c r="J24" s="12"/>
      <c r="K24" s="12"/>
      <c r="L24" s="12"/>
      <c r="M24" s="12"/>
      <c r="N24" s="12"/>
      <c r="O24" s="81"/>
      <c r="P24" s="81"/>
      <c r="Q24" s="81"/>
      <c r="R24" s="81"/>
    </row>
    <row r="25" spans="1:18">
      <c r="A25" s="81"/>
      <c r="B25" s="12"/>
      <c r="C25" s="12"/>
      <c r="D25" s="12"/>
      <c r="E25" s="12"/>
      <c r="F25" s="12"/>
      <c r="G25" s="12"/>
      <c r="H25" s="12"/>
      <c r="I25" s="12"/>
      <c r="J25" s="12"/>
      <c r="K25" s="12"/>
      <c r="L25" s="12"/>
      <c r="M25" s="12"/>
      <c r="N25" s="12"/>
      <c r="O25" s="81"/>
      <c r="P25" s="81"/>
      <c r="Q25" s="81"/>
      <c r="R25" s="81"/>
    </row>
    <row r="26" spans="1:18">
      <c r="A26" s="81"/>
      <c r="B26" s="12"/>
      <c r="C26" s="12"/>
      <c r="D26" s="12"/>
      <c r="E26" s="12"/>
      <c r="F26" s="12"/>
      <c r="G26" s="12"/>
      <c r="H26" s="12"/>
      <c r="I26" s="12"/>
      <c r="J26" s="12"/>
      <c r="K26" s="12"/>
      <c r="L26" s="12"/>
      <c r="M26" s="12"/>
      <c r="N26" s="12"/>
      <c r="O26" s="81"/>
      <c r="P26" s="81"/>
      <c r="Q26" s="81"/>
      <c r="R26" s="81"/>
    </row>
    <row r="27" spans="1:18">
      <c r="A27" s="81"/>
      <c r="B27" s="12"/>
      <c r="C27" s="12"/>
      <c r="D27" s="12"/>
      <c r="E27" s="12"/>
      <c r="F27" s="12"/>
      <c r="G27" s="12"/>
      <c r="H27" s="12"/>
      <c r="I27" s="12"/>
      <c r="J27" s="12"/>
      <c r="K27" s="12"/>
      <c r="L27" s="12"/>
      <c r="M27" s="12"/>
      <c r="N27" s="12"/>
      <c r="O27" s="81"/>
      <c r="P27" s="81"/>
      <c r="Q27" s="81"/>
      <c r="R27" s="81"/>
    </row>
    <row r="28" spans="1:18">
      <c r="A28" s="81"/>
      <c r="B28" s="12"/>
      <c r="C28" s="12"/>
      <c r="D28" s="12"/>
      <c r="E28" s="12"/>
      <c r="F28" s="12"/>
      <c r="G28" s="12"/>
      <c r="H28" s="12"/>
      <c r="I28" s="12"/>
      <c r="J28" s="12"/>
      <c r="K28" s="12"/>
      <c r="L28" s="12"/>
      <c r="M28" s="12"/>
      <c r="N28" s="12"/>
      <c r="O28" s="81"/>
      <c r="P28" s="81"/>
      <c r="Q28" s="81"/>
      <c r="R28" s="81"/>
    </row>
    <row r="29" spans="1:18">
      <c r="A29" s="81"/>
      <c r="B29" s="12"/>
      <c r="C29" s="12"/>
      <c r="D29" s="12"/>
      <c r="E29" s="12"/>
      <c r="F29" s="12"/>
      <c r="G29" s="12"/>
      <c r="H29" s="12"/>
      <c r="I29" s="12"/>
      <c r="J29" s="12"/>
      <c r="K29" s="12"/>
      <c r="L29" s="12"/>
      <c r="M29" s="12"/>
      <c r="N29" s="12"/>
      <c r="O29" s="81"/>
      <c r="P29" s="81"/>
      <c r="Q29" s="81"/>
      <c r="R29" s="81"/>
    </row>
    <row r="30" spans="1:18">
      <c r="A30" s="81"/>
      <c r="B30" s="12"/>
      <c r="C30" s="12"/>
      <c r="D30" s="12"/>
      <c r="E30" s="12"/>
      <c r="F30" s="12"/>
      <c r="G30" s="12"/>
      <c r="H30" s="12"/>
      <c r="I30" s="12"/>
      <c r="J30" s="12"/>
      <c r="K30" s="12"/>
      <c r="L30" s="12"/>
      <c r="M30" s="12"/>
      <c r="N30" s="12"/>
      <c r="O30" s="81"/>
      <c r="P30" s="81"/>
      <c r="Q30" s="81"/>
      <c r="R30" s="81"/>
    </row>
    <row r="31" spans="1:18">
      <c r="A31" s="81"/>
      <c r="B31" s="81"/>
      <c r="C31" s="81"/>
      <c r="D31" s="81"/>
      <c r="E31" s="81"/>
      <c r="F31" s="81"/>
      <c r="G31" s="81"/>
      <c r="H31" s="81"/>
      <c r="I31" s="81"/>
      <c r="J31" s="81"/>
      <c r="K31" s="81"/>
      <c r="L31" s="81"/>
      <c r="M31" s="81"/>
      <c r="N31" s="81"/>
      <c r="O31" s="81"/>
      <c r="P31" s="81"/>
      <c r="Q31" s="81"/>
      <c r="R31" s="81"/>
    </row>
    <row r="32" spans="1:18">
      <c r="A32" s="81"/>
      <c r="B32" s="81"/>
      <c r="C32" s="81"/>
      <c r="D32" s="81"/>
      <c r="E32" s="81"/>
      <c r="F32" s="81"/>
      <c r="G32" s="81"/>
      <c r="H32" s="81"/>
      <c r="I32" s="81"/>
      <c r="J32" s="81"/>
      <c r="K32" s="81"/>
      <c r="L32" s="81"/>
      <c r="M32" s="81"/>
      <c r="N32" s="81"/>
      <c r="O32" s="81"/>
      <c r="P32" s="81"/>
      <c r="Q32" s="81"/>
      <c r="R32" s="81"/>
    </row>
    <row r="33" spans="1:18">
      <c r="A33" s="81"/>
      <c r="B33" s="81"/>
      <c r="C33" s="81"/>
      <c r="D33" s="81"/>
      <c r="E33" s="81"/>
      <c r="F33" s="81"/>
      <c r="G33" s="81"/>
      <c r="H33" s="81"/>
      <c r="I33" s="81"/>
      <c r="J33" s="81"/>
      <c r="K33" s="81"/>
      <c r="L33" s="81"/>
      <c r="M33" s="81"/>
      <c r="N33" s="81"/>
      <c r="O33" s="81"/>
      <c r="P33" s="81"/>
      <c r="Q33" s="81"/>
      <c r="R33" s="81"/>
    </row>
    <row r="34" spans="1:18">
      <c r="A34" s="81"/>
      <c r="B34" s="81"/>
      <c r="C34" s="81"/>
      <c r="D34" s="81"/>
      <c r="E34" s="81"/>
      <c r="F34" s="81"/>
      <c r="G34" s="81"/>
      <c r="H34" s="81"/>
      <c r="I34" s="81"/>
      <c r="J34" s="81"/>
      <c r="K34" s="81"/>
      <c r="L34" s="81"/>
      <c r="M34" s="81"/>
      <c r="N34" s="81"/>
      <c r="O34" s="81"/>
      <c r="P34" s="81"/>
      <c r="Q34" s="81"/>
      <c r="R34" s="81"/>
    </row>
    <row r="35" spans="1:18">
      <c r="A35" s="81"/>
      <c r="B35" s="81"/>
      <c r="C35" s="81"/>
      <c r="D35" s="81"/>
      <c r="E35" s="81"/>
      <c r="F35" s="81"/>
      <c r="G35" s="81"/>
      <c r="H35" s="81"/>
      <c r="I35" s="81"/>
      <c r="J35" s="81"/>
      <c r="K35" s="81"/>
      <c r="L35" s="81"/>
      <c r="M35" s="81"/>
      <c r="N35" s="81"/>
      <c r="O35" s="81"/>
      <c r="P35" s="81"/>
      <c r="Q35" s="81"/>
      <c r="R35" s="81"/>
    </row>
    <row r="36" spans="1:18">
      <c r="A36" s="81"/>
      <c r="B36" s="81"/>
      <c r="C36" s="81"/>
      <c r="D36" s="81"/>
      <c r="E36" s="81"/>
      <c r="F36" s="81"/>
      <c r="G36" s="81"/>
      <c r="H36" s="81"/>
      <c r="I36" s="81"/>
      <c r="J36" s="81"/>
      <c r="K36" s="81"/>
      <c r="L36" s="81"/>
      <c r="M36" s="81"/>
      <c r="N36" s="81"/>
      <c r="O36" s="81"/>
      <c r="P36" s="81"/>
      <c r="Q36" s="81"/>
      <c r="R36" s="81"/>
    </row>
  </sheetData>
  <mergeCells count="4">
    <mergeCell ref="C3:I3"/>
    <mergeCell ref="D4:I4"/>
    <mergeCell ref="B2:I2"/>
    <mergeCell ref="B11:I11"/>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V65"/>
  <sheetViews>
    <sheetView zoomScaleNormal="100" workbookViewId="0">
      <selection activeCell="D35" activeCellId="1" sqref="A1 D35"/>
    </sheetView>
  </sheetViews>
  <sheetFormatPr defaultColWidth="9.140625" defaultRowHeight="12.75"/>
  <cols>
    <col min="1" max="1" width="9.28515625" style="51" customWidth="1"/>
    <col min="2" max="2" width="47.7109375" style="51" bestFit="1" customWidth="1"/>
    <col min="3" max="3" width="9.85546875" style="51" customWidth="1"/>
    <col min="4" max="9" width="8.5703125" style="51" customWidth="1"/>
    <col min="10" max="10" width="2.140625" style="51" customWidth="1"/>
    <col min="11" max="11" width="5" style="81" customWidth="1"/>
    <col min="12" max="13" width="9.140625" style="51"/>
    <col min="14" max="14" width="9.140625" style="51" customWidth="1"/>
    <col min="15" max="16384" width="9.140625" style="51"/>
  </cols>
  <sheetData>
    <row r="1" spans="1:22" ht="33.75" customHeight="1" thickBot="1">
      <c r="A1" s="4" t="s">
        <v>110</v>
      </c>
      <c r="B1" s="385"/>
      <c r="C1" s="385"/>
      <c r="D1" s="385"/>
      <c r="E1" s="385"/>
      <c r="F1" s="385"/>
      <c r="G1" s="385"/>
      <c r="H1" s="385"/>
      <c r="I1" s="385"/>
    </row>
    <row r="2" spans="1:22" ht="21" customHeight="1" thickBot="1">
      <c r="A2" s="385"/>
      <c r="B2" s="513" t="s">
        <v>117</v>
      </c>
      <c r="C2" s="514"/>
      <c r="D2" s="514"/>
      <c r="E2" s="514"/>
      <c r="F2" s="514"/>
      <c r="G2" s="514"/>
      <c r="H2" s="514"/>
      <c r="I2" s="515"/>
      <c r="L2" s="12"/>
      <c r="M2" s="12"/>
      <c r="N2" s="12"/>
      <c r="O2" s="12"/>
      <c r="P2" s="12"/>
      <c r="Q2" s="12"/>
      <c r="R2" s="12"/>
      <c r="S2" s="12"/>
      <c r="T2" s="12"/>
      <c r="U2" s="12"/>
      <c r="V2" s="12"/>
    </row>
    <row r="3" spans="1:22" ht="15.75" customHeight="1">
      <c r="A3" s="385"/>
      <c r="B3" s="417"/>
      <c r="C3" s="516" t="s">
        <v>52</v>
      </c>
      <c r="D3" s="516"/>
      <c r="E3" s="516"/>
      <c r="F3" s="516"/>
      <c r="G3" s="516"/>
      <c r="H3" s="516"/>
      <c r="I3" s="517"/>
      <c r="L3" s="12"/>
      <c r="M3" s="12"/>
      <c r="N3" s="12"/>
      <c r="O3" s="12"/>
      <c r="P3" s="12"/>
      <c r="Q3" s="12"/>
      <c r="R3" s="12"/>
      <c r="S3" s="12"/>
      <c r="T3" s="12"/>
      <c r="U3" s="12"/>
      <c r="V3" s="12"/>
    </row>
    <row r="4" spans="1:22" ht="15.75" customHeight="1">
      <c r="A4" s="385"/>
      <c r="B4" s="390"/>
      <c r="C4" s="154" t="s">
        <v>53</v>
      </c>
      <c r="D4" s="518" t="s">
        <v>54</v>
      </c>
      <c r="E4" s="518"/>
      <c r="F4" s="518"/>
      <c r="G4" s="518"/>
      <c r="H4" s="518"/>
      <c r="I4" s="519"/>
      <c r="L4" s="12"/>
      <c r="M4" s="12"/>
      <c r="N4" s="12"/>
      <c r="O4" s="12"/>
      <c r="P4" s="12"/>
      <c r="Q4" s="12"/>
      <c r="R4" s="12"/>
      <c r="S4" s="12"/>
      <c r="T4" s="12"/>
      <c r="U4" s="12"/>
      <c r="V4" s="12"/>
    </row>
    <row r="5" spans="1:22" ht="15">
      <c r="A5" s="385"/>
      <c r="B5" s="390"/>
      <c r="C5" s="363" t="s">
        <v>59</v>
      </c>
      <c r="D5" s="363" t="s">
        <v>51</v>
      </c>
      <c r="E5" s="363" t="s">
        <v>4</v>
      </c>
      <c r="F5" s="363" t="s">
        <v>141</v>
      </c>
      <c r="G5" s="363" t="s">
        <v>167</v>
      </c>
      <c r="H5" s="363" t="s">
        <v>205</v>
      </c>
      <c r="I5" s="391" t="s">
        <v>248</v>
      </c>
      <c r="L5" s="12"/>
      <c r="M5" s="12"/>
      <c r="N5" s="12"/>
      <c r="O5" s="12"/>
      <c r="P5" s="12"/>
      <c r="Q5" s="12"/>
      <c r="R5" s="12"/>
      <c r="S5" s="12"/>
      <c r="T5" s="12"/>
      <c r="U5" s="12"/>
      <c r="V5" s="12"/>
    </row>
    <row r="6" spans="1:22" ht="15">
      <c r="A6" s="385"/>
      <c r="B6" s="266" t="s">
        <v>60</v>
      </c>
      <c r="C6" s="140">
        <v>0.36799999999999999</v>
      </c>
      <c r="D6" s="140">
        <v>0.37087707165561945</v>
      </c>
      <c r="E6" s="140">
        <v>0.37411609839486409</v>
      </c>
      <c r="F6" s="140">
        <v>0.3769185331450462</v>
      </c>
      <c r="G6" s="140">
        <v>0.37944987008879205</v>
      </c>
      <c r="H6" s="140">
        <v>0.38326925298520437</v>
      </c>
      <c r="I6" s="379">
        <v>0.38728182988996113</v>
      </c>
      <c r="L6" s="12"/>
      <c r="M6" s="12"/>
      <c r="N6" s="12"/>
      <c r="O6" s="12"/>
      <c r="P6" s="12"/>
      <c r="Q6" s="12"/>
      <c r="R6" s="12"/>
      <c r="S6" s="12"/>
      <c r="T6" s="12"/>
      <c r="U6" s="12"/>
      <c r="V6" s="12"/>
    </row>
    <row r="7" spans="1:22" ht="15">
      <c r="A7" s="385"/>
      <c r="B7" s="266" t="s">
        <v>61</v>
      </c>
      <c r="C7" s="140">
        <v>0.41399999999999998</v>
      </c>
      <c r="D7" s="140">
        <v>0.41723670561257181</v>
      </c>
      <c r="E7" s="140">
        <v>0.420880610694222</v>
      </c>
      <c r="F7" s="140">
        <v>0.42403334978817686</v>
      </c>
      <c r="G7" s="140">
        <v>0.42688110384989097</v>
      </c>
      <c r="H7" s="140">
        <v>0.43117790960835489</v>
      </c>
      <c r="I7" s="379">
        <v>0.43569205862620619</v>
      </c>
      <c r="L7" s="12"/>
      <c r="M7" s="12"/>
      <c r="N7" s="12"/>
      <c r="O7" s="12"/>
      <c r="P7" s="12"/>
      <c r="Q7" s="12"/>
      <c r="R7" s="12"/>
      <c r="S7" s="12"/>
      <c r="T7" s="12"/>
      <c r="U7" s="12"/>
      <c r="V7" s="12"/>
    </row>
    <row r="8" spans="1:22" ht="15">
      <c r="A8" s="385"/>
      <c r="B8" s="266" t="s">
        <v>324</v>
      </c>
      <c r="C8" s="140">
        <v>3.4009999999999998</v>
      </c>
      <c r="D8" s="140">
        <v>3.3830951004649998</v>
      </c>
      <c r="E8" s="140">
        <v>3.4472958717000006</v>
      </c>
      <c r="F8" s="140">
        <v>3.39054621182669</v>
      </c>
      <c r="G8" s="140">
        <v>3.4135462240386367</v>
      </c>
      <c r="H8" s="140">
        <v>3.4260104647860565</v>
      </c>
      <c r="I8" s="379">
        <v>3.4440985512292581</v>
      </c>
      <c r="J8" s="377"/>
      <c r="L8" s="12"/>
      <c r="M8" s="12"/>
      <c r="N8" s="12"/>
      <c r="O8" s="12"/>
      <c r="P8" s="12"/>
      <c r="Q8" s="12"/>
      <c r="R8" s="12"/>
      <c r="S8" s="12"/>
      <c r="T8" s="12"/>
      <c r="U8" s="12"/>
      <c r="V8" s="12"/>
    </row>
    <row r="9" spans="1:22" ht="15">
      <c r="A9" s="385"/>
      <c r="B9" s="266" t="s">
        <v>62</v>
      </c>
      <c r="C9" s="140">
        <v>0.48</v>
      </c>
      <c r="D9" s="140">
        <v>0.48375270215950356</v>
      </c>
      <c r="E9" s="140">
        <v>0.48797751964547481</v>
      </c>
      <c r="F9" s="140">
        <v>0.49163286931962541</v>
      </c>
      <c r="G9" s="140">
        <v>0.49493461315929393</v>
      </c>
      <c r="H9" s="140">
        <v>0.49991641693722311</v>
      </c>
      <c r="I9" s="379">
        <v>0.50515021289994921</v>
      </c>
      <c r="J9" s="73"/>
      <c r="L9" s="12"/>
      <c r="M9" s="12"/>
      <c r="N9" s="12"/>
      <c r="O9" s="12"/>
      <c r="P9" s="12"/>
      <c r="Q9" s="12"/>
      <c r="R9" s="12"/>
      <c r="S9" s="12"/>
      <c r="T9" s="12"/>
      <c r="U9" s="12"/>
      <c r="V9" s="12"/>
    </row>
    <row r="10" spans="1:22" ht="15">
      <c r="A10" s="385"/>
      <c r="B10" s="266" t="s">
        <v>63</v>
      </c>
      <c r="C10" s="140">
        <v>0.37882680425252196</v>
      </c>
      <c r="D10" s="140">
        <v>0.1</v>
      </c>
      <c r="E10" s="140">
        <v>0</v>
      </c>
      <c r="F10" s="140">
        <v>0</v>
      </c>
      <c r="G10" s="140">
        <v>0</v>
      </c>
      <c r="H10" s="140">
        <v>0</v>
      </c>
      <c r="I10" s="379">
        <v>0</v>
      </c>
      <c r="L10" s="12"/>
      <c r="M10" s="12"/>
      <c r="N10" s="12"/>
      <c r="O10" s="12"/>
      <c r="P10" s="12"/>
      <c r="Q10" s="12"/>
      <c r="R10" s="12"/>
      <c r="S10" s="12"/>
      <c r="T10" s="12"/>
      <c r="U10" s="12"/>
      <c r="V10" s="12"/>
    </row>
    <row r="11" spans="1:22" ht="15">
      <c r="A11" s="385"/>
      <c r="B11" s="266" t="s">
        <v>6</v>
      </c>
      <c r="C11" s="140">
        <v>0.65917319574747812</v>
      </c>
      <c r="D11" s="140">
        <v>0.66432669715407899</v>
      </c>
      <c r="E11" s="140">
        <v>0.67012854391174026</v>
      </c>
      <c r="F11" s="140">
        <v>0.67514835334149936</v>
      </c>
      <c r="G11" s="140">
        <v>0.67968256383802816</v>
      </c>
      <c r="H11" s="140">
        <v>0.68652396283153749</v>
      </c>
      <c r="I11" s="379">
        <v>0.69371141702037165</v>
      </c>
      <c r="L11" s="12"/>
      <c r="M11" s="12"/>
      <c r="N11" s="12"/>
      <c r="O11" s="12"/>
      <c r="P11" s="12"/>
      <c r="Q11" s="12"/>
      <c r="R11" s="12"/>
      <c r="S11" s="12"/>
      <c r="T11" s="12"/>
      <c r="U11" s="12"/>
      <c r="V11" s="12"/>
    </row>
    <row r="12" spans="1:22" ht="15">
      <c r="A12" s="385"/>
      <c r="B12" s="266" t="s">
        <v>116</v>
      </c>
      <c r="C12" s="140">
        <v>1.7130000000000001</v>
      </c>
      <c r="D12" s="140">
        <v>1.6272580780146264</v>
      </c>
      <c r="E12" s="140">
        <v>1.5915594164981801</v>
      </c>
      <c r="F12" s="140">
        <v>1.6197522731062068</v>
      </c>
      <c r="G12" s="140">
        <v>1.6458843414712327</v>
      </c>
      <c r="H12" s="140">
        <v>1.6789391642426874</v>
      </c>
      <c r="I12" s="379">
        <v>1.7152170639914368</v>
      </c>
      <c r="L12" s="12"/>
      <c r="M12" s="12"/>
      <c r="N12" s="12"/>
      <c r="O12" s="12"/>
      <c r="P12" s="12"/>
      <c r="Q12" s="12"/>
      <c r="R12" s="12"/>
      <c r="S12" s="12"/>
      <c r="T12" s="12"/>
      <c r="U12" s="12"/>
      <c r="V12" s="12"/>
    </row>
    <row r="13" spans="1:22" ht="15">
      <c r="A13" s="385"/>
      <c r="B13" s="266" t="s">
        <v>64</v>
      </c>
      <c r="C13" s="140">
        <v>0.108</v>
      </c>
      <c r="D13" s="140">
        <v>0.1088443579858883</v>
      </c>
      <c r="E13" s="140">
        <v>0.10979494192023184</v>
      </c>
      <c r="F13" s="140">
        <v>0.11061739559691573</v>
      </c>
      <c r="G13" s="140">
        <v>0.11136028796084113</v>
      </c>
      <c r="H13" s="140">
        <v>0.11248119381087518</v>
      </c>
      <c r="I13" s="379">
        <v>0.11365879790248856</v>
      </c>
      <c r="L13" s="12"/>
      <c r="M13" s="12"/>
      <c r="N13" s="12"/>
      <c r="O13" s="12"/>
      <c r="P13" s="12"/>
      <c r="Q13" s="12"/>
      <c r="R13" s="12"/>
      <c r="S13" s="12"/>
      <c r="T13" s="12"/>
      <c r="U13" s="12"/>
      <c r="V13" s="12"/>
    </row>
    <row r="14" spans="1:22" ht="15">
      <c r="A14" s="385"/>
      <c r="B14" s="266" t="s">
        <v>65</v>
      </c>
      <c r="C14" s="140">
        <v>1.6679999999999999</v>
      </c>
      <c r="D14" s="140">
        <v>1.2966884696584502</v>
      </c>
      <c r="E14" s="140">
        <v>0.96299895959845971</v>
      </c>
      <c r="F14" s="140">
        <v>1.2052862920657086</v>
      </c>
      <c r="G14" s="140">
        <v>1.2186355957060466</v>
      </c>
      <c r="H14" s="140">
        <v>1.2406527537436154</v>
      </c>
      <c r="I14" s="379">
        <v>1.2626191482856375</v>
      </c>
      <c r="L14" s="12"/>
      <c r="M14" s="12"/>
      <c r="N14" s="12"/>
      <c r="O14" s="12"/>
      <c r="P14" s="12"/>
      <c r="Q14" s="12"/>
      <c r="R14" s="12"/>
      <c r="S14" s="12"/>
      <c r="T14" s="12"/>
      <c r="U14" s="12"/>
      <c r="V14" s="12"/>
    </row>
    <row r="15" spans="1:22" ht="15">
      <c r="A15" s="385"/>
      <c r="B15" s="266" t="s">
        <v>66</v>
      </c>
      <c r="C15" s="140">
        <v>0.30199999999999999</v>
      </c>
      <c r="D15" s="140">
        <v>0.41899999999999998</v>
      </c>
      <c r="E15" s="140">
        <v>0.54100000000000004</v>
      </c>
      <c r="F15" s="140">
        <v>0.51600000000000001</v>
      </c>
      <c r="G15" s="140">
        <v>0.59699999999999998</v>
      </c>
      <c r="H15" s="140">
        <v>0.69199999999999995</v>
      </c>
      <c r="I15" s="379">
        <v>0.81599999999999995</v>
      </c>
      <c r="L15" s="12"/>
      <c r="M15" s="12"/>
      <c r="N15" s="12"/>
      <c r="O15" s="12"/>
      <c r="P15" s="12"/>
      <c r="Q15" s="12"/>
      <c r="R15" s="12"/>
      <c r="S15" s="12"/>
      <c r="T15" s="12"/>
      <c r="U15" s="12"/>
      <c r="V15" s="12"/>
    </row>
    <row r="16" spans="1:22" ht="15">
      <c r="A16" s="385"/>
      <c r="B16" s="266" t="s">
        <v>67</v>
      </c>
      <c r="C16" s="140">
        <v>0.44400000000000001</v>
      </c>
      <c r="D16" s="140">
        <v>0.46966699999999995</v>
      </c>
      <c r="E16" s="140">
        <v>0.44013400000000003</v>
      </c>
      <c r="F16" s="140">
        <v>0.42964999999999998</v>
      </c>
      <c r="G16" s="140">
        <v>0.43440864393947537</v>
      </c>
      <c r="H16" s="140">
        <v>0.44225712940978523</v>
      </c>
      <c r="I16" s="379">
        <v>0.45008751914964068</v>
      </c>
      <c r="L16" s="12"/>
      <c r="M16" s="12"/>
      <c r="N16" s="12"/>
      <c r="O16" s="12"/>
      <c r="P16" s="12"/>
      <c r="Q16" s="12"/>
      <c r="R16" s="12"/>
      <c r="S16" s="12"/>
      <c r="T16" s="12"/>
      <c r="U16" s="12"/>
      <c r="V16" s="12"/>
    </row>
    <row r="17" spans="1:22" ht="15">
      <c r="A17" s="385"/>
      <c r="B17" s="266" t="s">
        <v>169</v>
      </c>
      <c r="C17" s="140">
        <v>0.21199999999999999</v>
      </c>
      <c r="D17" s="140">
        <v>0.21523411791179994</v>
      </c>
      <c r="E17" s="140">
        <v>0.219538800270036</v>
      </c>
      <c r="F17" s="140">
        <v>0.22953892218618088</v>
      </c>
      <c r="G17" s="140">
        <v>0.23995312847564276</v>
      </c>
      <c r="H17" s="140">
        <v>0.25089310243175855</v>
      </c>
      <c r="I17" s="379">
        <v>0.26247776551270569</v>
      </c>
      <c r="L17" s="12"/>
      <c r="M17" s="12"/>
      <c r="N17" s="12"/>
      <c r="O17" s="12"/>
      <c r="P17" s="12"/>
      <c r="Q17" s="12"/>
      <c r="R17" s="12"/>
      <c r="S17" s="12"/>
      <c r="T17" s="12"/>
      <c r="U17" s="12"/>
      <c r="V17" s="12"/>
    </row>
    <row r="18" spans="1:22" ht="15">
      <c r="A18" s="385"/>
      <c r="B18" s="266" t="s">
        <v>118</v>
      </c>
      <c r="C18" s="140">
        <v>0.56899999999977169</v>
      </c>
      <c r="D18" s="140">
        <v>0.92047790700561194</v>
      </c>
      <c r="E18" s="140">
        <v>0.7980568319771093</v>
      </c>
      <c r="F18" s="140">
        <v>0.82130631177425428</v>
      </c>
      <c r="G18" s="140">
        <v>0.83800171597992801</v>
      </c>
      <c r="H18" s="140">
        <v>0.84966479172783238</v>
      </c>
      <c r="I18" s="379">
        <v>0.86151081874171709</v>
      </c>
      <c r="J18" s="88"/>
      <c r="L18" s="12"/>
      <c r="M18" s="12"/>
      <c r="N18" s="12"/>
      <c r="O18" s="12"/>
      <c r="P18" s="12"/>
      <c r="Q18" s="12"/>
      <c r="R18" s="12"/>
      <c r="S18" s="12"/>
      <c r="T18" s="12"/>
      <c r="U18" s="12"/>
      <c r="V18" s="12"/>
    </row>
    <row r="19" spans="1:22" ht="15">
      <c r="A19" s="385"/>
      <c r="B19" s="266" t="s">
        <v>68</v>
      </c>
      <c r="C19" s="140">
        <v>-3.39</v>
      </c>
      <c r="D19" s="140">
        <v>-3.399365420650124</v>
      </c>
      <c r="E19" s="140">
        <v>-3.3764704325459958</v>
      </c>
      <c r="F19" s="140">
        <v>-3.4028439633571668</v>
      </c>
      <c r="G19" s="140">
        <v>-3.4146524920156405</v>
      </c>
      <c r="H19" s="140">
        <v>-3.4306337831611931</v>
      </c>
      <c r="I19" s="379">
        <v>-3.4503004385188354</v>
      </c>
      <c r="L19" s="12"/>
      <c r="M19" s="12"/>
      <c r="N19" s="12"/>
      <c r="O19" s="12"/>
      <c r="P19" s="12"/>
      <c r="Q19" s="12"/>
      <c r="R19" s="12"/>
      <c r="S19" s="12"/>
      <c r="T19" s="12"/>
      <c r="U19" s="12"/>
      <c r="V19" s="12"/>
    </row>
    <row r="20" spans="1:22" ht="15.75" customHeight="1">
      <c r="A20" s="385"/>
      <c r="B20" s="418" t="s">
        <v>325</v>
      </c>
      <c r="C20" s="143">
        <v>7.3269999999997708</v>
      </c>
      <c r="D20" s="143">
        <v>7.0770927869730258</v>
      </c>
      <c r="E20" s="143">
        <v>6.6870111620643229</v>
      </c>
      <c r="F20" s="143">
        <v>6.8875865487931378</v>
      </c>
      <c r="G20" s="143">
        <v>7.0650855964921675</v>
      </c>
      <c r="H20" s="143">
        <v>7.2631523593537395</v>
      </c>
      <c r="I20" s="419">
        <v>7.4972047447305386</v>
      </c>
      <c r="J20" s="143"/>
      <c r="L20" s="12"/>
      <c r="M20" s="12"/>
      <c r="N20" s="12"/>
      <c r="O20" s="12"/>
      <c r="P20" s="12"/>
      <c r="Q20" s="12"/>
      <c r="R20" s="12"/>
      <c r="S20" s="12"/>
      <c r="T20" s="12"/>
      <c r="U20" s="12"/>
      <c r="V20" s="12"/>
    </row>
    <row r="21" spans="1:22">
      <c r="B21" s="420" t="s">
        <v>326</v>
      </c>
      <c r="C21" s="421"/>
      <c r="D21" s="421"/>
      <c r="E21" s="421"/>
      <c r="F21" s="421"/>
      <c r="G21" s="421"/>
      <c r="H21" s="421"/>
      <c r="I21" s="422"/>
      <c r="J21" s="377"/>
      <c r="L21" s="12"/>
      <c r="M21" s="12"/>
      <c r="N21" s="12"/>
      <c r="O21" s="12"/>
      <c r="P21" s="12"/>
      <c r="Q21" s="12"/>
      <c r="R21" s="12"/>
      <c r="S21" s="12"/>
      <c r="T21" s="12"/>
      <c r="U21" s="12"/>
      <c r="V21" s="12"/>
    </row>
    <row r="22" spans="1:22" ht="14.25" customHeight="1" thickBot="1">
      <c r="B22" s="423" t="s">
        <v>327</v>
      </c>
      <c r="C22" s="424"/>
      <c r="D22" s="424"/>
      <c r="E22" s="424"/>
      <c r="F22" s="424"/>
      <c r="G22" s="424"/>
      <c r="H22" s="424"/>
      <c r="I22" s="425"/>
      <c r="L22" s="12"/>
      <c r="M22" s="12"/>
      <c r="N22" s="12"/>
      <c r="O22" s="12"/>
      <c r="P22" s="12"/>
      <c r="Q22" s="12"/>
      <c r="R22" s="12"/>
      <c r="S22" s="12"/>
      <c r="T22" s="12"/>
      <c r="U22" s="12"/>
      <c r="V22" s="12"/>
    </row>
    <row r="23" spans="1:22">
      <c r="C23" s="374"/>
      <c r="D23" s="374"/>
      <c r="E23" s="374"/>
      <c r="F23" s="374"/>
      <c r="G23" s="374"/>
      <c r="H23" s="374"/>
      <c r="I23" s="374"/>
      <c r="L23" s="12"/>
      <c r="M23" s="12"/>
      <c r="N23" s="12"/>
      <c r="O23" s="12"/>
      <c r="P23" s="12"/>
      <c r="Q23" s="12"/>
      <c r="R23" s="12"/>
      <c r="S23" s="12"/>
      <c r="T23" s="12"/>
      <c r="U23" s="12"/>
      <c r="V23" s="12"/>
    </row>
    <row r="24" spans="1:22">
      <c r="B24" s="88"/>
      <c r="C24" s="89"/>
      <c r="D24" s="89"/>
      <c r="E24" s="89"/>
      <c r="F24" s="89"/>
      <c r="G24" s="89"/>
      <c r="H24" s="89"/>
      <c r="I24" s="89"/>
      <c r="L24" s="12"/>
      <c r="M24" s="12"/>
      <c r="N24" s="12"/>
      <c r="O24" s="12"/>
      <c r="P24" s="12"/>
      <c r="Q24" s="12"/>
      <c r="R24" s="12"/>
      <c r="S24" s="12"/>
      <c r="T24" s="12"/>
      <c r="U24" s="12"/>
      <c r="V24" s="12"/>
    </row>
    <row r="25" spans="1:22">
      <c r="A25" s="12"/>
      <c r="B25" s="12"/>
      <c r="C25" s="12"/>
      <c r="D25" s="12"/>
      <c r="E25" s="12"/>
      <c r="F25" s="12"/>
      <c r="G25" s="12"/>
      <c r="H25" s="12"/>
      <c r="I25" s="12"/>
      <c r="J25" s="12"/>
      <c r="K25" s="12"/>
      <c r="L25" s="12"/>
      <c r="M25" s="12"/>
      <c r="N25" s="12"/>
      <c r="O25" s="12"/>
      <c r="P25" s="12"/>
      <c r="Q25" s="12"/>
      <c r="R25" s="12"/>
      <c r="S25" s="12"/>
      <c r="T25" s="12"/>
      <c r="U25" s="12"/>
      <c r="V25" s="12"/>
    </row>
    <row r="26" spans="1:22">
      <c r="A26" s="12"/>
      <c r="B26" s="12"/>
      <c r="C26" s="12"/>
      <c r="D26" s="12"/>
      <c r="E26" s="12"/>
      <c r="F26" s="12"/>
      <c r="G26" s="12"/>
      <c r="H26" s="12"/>
      <c r="I26" s="12"/>
      <c r="J26" s="12"/>
      <c r="K26" s="12"/>
      <c r="L26" s="12"/>
      <c r="M26" s="12"/>
      <c r="N26" s="12"/>
      <c r="O26" s="12"/>
      <c r="P26" s="12"/>
      <c r="Q26" s="12"/>
      <c r="R26" s="12"/>
      <c r="S26" s="12"/>
      <c r="T26" s="12"/>
      <c r="U26" s="12"/>
      <c r="V26" s="12"/>
    </row>
    <row r="27" spans="1:22">
      <c r="A27" s="12"/>
      <c r="B27" s="12"/>
      <c r="C27" s="12"/>
      <c r="D27" s="12"/>
      <c r="E27" s="12"/>
      <c r="F27" s="12"/>
      <c r="G27" s="12"/>
      <c r="H27" s="12"/>
      <c r="I27" s="12"/>
      <c r="J27" s="12"/>
      <c r="K27" s="12"/>
      <c r="L27" s="12"/>
      <c r="M27" s="12"/>
      <c r="N27" s="12"/>
      <c r="O27" s="12"/>
      <c r="P27" s="12"/>
      <c r="Q27" s="12"/>
      <c r="R27" s="12"/>
      <c r="S27" s="12"/>
      <c r="T27" s="12"/>
      <c r="U27" s="12"/>
      <c r="V27" s="12"/>
    </row>
    <row r="28" spans="1:22">
      <c r="A28" s="12"/>
      <c r="B28" s="12"/>
      <c r="C28" s="12"/>
      <c r="D28" s="12"/>
      <c r="E28" s="12"/>
      <c r="F28" s="12"/>
      <c r="G28" s="12"/>
      <c r="H28" s="12"/>
      <c r="I28" s="12"/>
      <c r="J28" s="12"/>
      <c r="K28" s="12"/>
      <c r="L28" s="12"/>
      <c r="M28" s="12"/>
      <c r="N28" s="12"/>
      <c r="O28" s="12"/>
      <c r="P28" s="12"/>
      <c r="Q28" s="12"/>
      <c r="R28" s="12"/>
      <c r="S28" s="12"/>
      <c r="T28" s="12"/>
      <c r="U28" s="12"/>
      <c r="V28" s="12"/>
    </row>
    <row r="29" spans="1:22">
      <c r="A29" s="12"/>
      <c r="B29" s="12"/>
      <c r="C29" s="12"/>
      <c r="D29" s="12"/>
      <c r="E29" s="12"/>
      <c r="F29" s="12"/>
      <c r="G29" s="12"/>
      <c r="H29" s="12"/>
      <c r="I29" s="12"/>
      <c r="J29" s="12"/>
      <c r="K29" s="12"/>
      <c r="L29" s="12"/>
      <c r="M29" s="12"/>
      <c r="N29" s="12"/>
      <c r="O29" s="12"/>
      <c r="P29" s="12"/>
      <c r="Q29" s="12"/>
      <c r="R29" s="12"/>
      <c r="S29" s="12"/>
      <c r="T29" s="12"/>
      <c r="U29" s="12"/>
      <c r="V29" s="12"/>
    </row>
    <row r="30" spans="1:22">
      <c r="A30" s="12"/>
      <c r="B30" s="12"/>
      <c r="C30" s="12"/>
      <c r="D30" s="12"/>
      <c r="E30" s="12"/>
      <c r="F30" s="12"/>
      <c r="G30" s="12"/>
      <c r="H30" s="12"/>
      <c r="I30" s="12"/>
      <c r="J30" s="12"/>
      <c r="K30" s="12"/>
      <c r="L30" s="12"/>
      <c r="M30" s="12"/>
      <c r="N30" s="12"/>
      <c r="O30" s="12"/>
      <c r="P30" s="12"/>
      <c r="Q30" s="12"/>
      <c r="R30" s="12"/>
      <c r="S30" s="12"/>
      <c r="T30" s="12"/>
      <c r="U30" s="12"/>
      <c r="V30" s="12"/>
    </row>
    <row r="31" spans="1:22">
      <c r="A31" s="12"/>
      <c r="B31" s="12"/>
      <c r="C31" s="12"/>
      <c r="D31" s="12"/>
      <c r="E31" s="12"/>
      <c r="F31" s="12"/>
      <c r="G31" s="12"/>
      <c r="H31" s="12"/>
      <c r="I31" s="12"/>
      <c r="J31" s="12"/>
      <c r="K31" s="12"/>
      <c r="L31" s="12"/>
      <c r="M31" s="12"/>
      <c r="N31" s="12"/>
      <c r="O31" s="12"/>
      <c r="P31" s="12"/>
      <c r="Q31" s="12"/>
      <c r="R31" s="12"/>
      <c r="S31" s="12"/>
      <c r="T31" s="12"/>
      <c r="U31" s="12"/>
      <c r="V31" s="12"/>
    </row>
    <row r="32" spans="1:22">
      <c r="A32" s="12"/>
      <c r="B32" s="12"/>
      <c r="C32" s="12"/>
      <c r="D32" s="12"/>
      <c r="E32" s="12"/>
      <c r="F32" s="12"/>
      <c r="G32" s="12"/>
      <c r="H32" s="12"/>
      <c r="I32" s="12"/>
      <c r="J32" s="12"/>
      <c r="K32" s="12"/>
      <c r="L32" s="12"/>
      <c r="M32" s="12"/>
      <c r="N32" s="12"/>
      <c r="O32" s="12"/>
      <c r="P32" s="12"/>
      <c r="Q32" s="12"/>
      <c r="R32" s="12"/>
      <c r="S32" s="12"/>
      <c r="T32" s="12"/>
      <c r="U32" s="12"/>
      <c r="V32" s="12"/>
    </row>
    <row r="33" spans="1:22">
      <c r="A33" s="12"/>
      <c r="B33" s="12"/>
      <c r="C33" s="12"/>
      <c r="D33" s="12"/>
      <c r="E33" s="12"/>
      <c r="F33" s="12"/>
      <c r="G33" s="12"/>
      <c r="H33" s="12"/>
      <c r="I33" s="12"/>
      <c r="J33" s="12"/>
      <c r="K33" s="12"/>
      <c r="L33" s="12"/>
      <c r="M33" s="12"/>
      <c r="N33" s="12"/>
      <c r="O33" s="12"/>
      <c r="P33" s="12"/>
      <c r="Q33" s="12"/>
      <c r="R33" s="12"/>
      <c r="S33" s="12"/>
      <c r="T33" s="12"/>
      <c r="U33" s="12"/>
      <c r="V33" s="12"/>
    </row>
    <row r="34" spans="1:22">
      <c r="A34" s="12"/>
      <c r="B34" s="12"/>
      <c r="C34" s="12"/>
      <c r="D34" s="12"/>
      <c r="E34" s="12"/>
      <c r="F34" s="12"/>
      <c r="G34" s="12"/>
      <c r="H34" s="12"/>
      <c r="I34" s="12"/>
      <c r="J34" s="12"/>
      <c r="K34" s="12"/>
      <c r="L34" s="12"/>
      <c r="M34" s="12"/>
      <c r="N34" s="12"/>
      <c r="O34" s="12"/>
      <c r="P34" s="12"/>
      <c r="Q34" s="12"/>
      <c r="R34" s="12"/>
      <c r="S34" s="12"/>
      <c r="T34" s="12"/>
      <c r="U34" s="12"/>
      <c r="V34" s="12"/>
    </row>
    <row r="35" spans="1:22">
      <c r="A35" s="12"/>
      <c r="B35" s="12"/>
      <c r="C35" s="12"/>
      <c r="D35" s="12"/>
      <c r="E35" s="12"/>
      <c r="F35" s="12"/>
      <c r="G35" s="12"/>
      <c r="H35" s="12"/>
      <c r="I35" s="12"/>
      <c r="J35" s="12"/>
      <c r="K35" s="12"/>
      <c r="L35" s="12"/>
      <c r="M35" s="12"/>
      <c r="N35" s="12"/>
      <c r="O35" s="12"/>
      <c r="P35" s="12"/>
      <c r="Q35" s="12"/>
      <c r="R35" s="12"/>
      <c r="S35" s="12"/>
      <c r="T35" s="12"/>
      <c r="U35" s="12"/>
      <c r="V35" s="12"/>
    </row>
    <row r="36" spans="1:22">
      <c r="A36" s="12"/>
      <c r="B36" s="12"/>
      <c r="C36" s="12"/>
      <c r="D36" s="12"/>
      <c r="E36" s="12"/>
      <c r="F36" s="12"/>
      <c r="G36" s="12"/>
      <c r="H36" s="12"/>
      <c r="I36" s="12"/>
      <c r="J36" s="12"/>
      <c r="K36" s="12"/>
      <c r="L36" s="12"/>
      <c r="M36" s="12"/>
      <c r="N36" s="12"/>
      <c r="O36" s="12"/>
      <c r="P36" s="12"/>
      <c r="Q36" s="12"/>
      <c r="R36" s="12"/>
      <c r="S36" s="12"/>
      <c r="T36" s="12"/>
      <c r="U36" s="12"/>
      <c r="V36" s="12"/>
    </row>
    <row r="37" spans="1:22">
      <c r="A37" s="12"/>
      <c r="B37" s="12"/>
      <c r="C37" s="12"/>
      <c r="D37" s="12"/>
      <c r="E37" s="12"/>
      <c r="F37" s="12"/>
      <c r="G37" s="12"/>
      <c r="H37" s="12"/>
      <c r="I37" s="12"/>
      <c r="J37" s="12"/>
      <c r="K37" s="12"/>
      <c r="L37" s="12"/>
      <c r="M37" s="12"/>
      <c r="N37" s="12"/>
      <c r="O37" s="12"/>
      <c r="P37" s="12"/>
      <c r="Q37" s="12"/>
      <c r="R37" s="12"/>
      <c r="S37" s="12"/>
      <c r="T37" s="12"/>
      <c r="U37" s="12"/>
      <c r="V37" s="12"/>
    </row>
    <row r="38" spans="1:22">
      <c r="A38" s="12"/>
      <c r="B38" s="12"/>
      <c r="C38" s="12"/>
      <c r="D38" s="12"/>
      <c r="E38" s="12"/>
      <c r="F38" s="12"/>
      <c r="G38" s="12"/>
      <c r="H38" s="12"/>
      <c r="I38" s="12"/>
      <c r="J38" s="12"/>
      <c r="K38" s="12"/>
      <c r="L38" s="12"/>
      <c r="M38" s="12"/>
      <c r="N38" s="12"/>
      <c r="O38" s="12"/>
      <c r="P38" s="12"/>
      <c r="Q38" s="12"/>
      <c r="R38" s="12"/>
      <c r="S38" s="12"/>
      <c r="T38" s="12"/>
      <c r="U38" s="12"/>
      <c r="V38" s="12"/>
    </row>
    <row r="39" spans="1:22">
      <c r="A39" s="12"/>
      <c r="B39" s="12"/>
      <c r="C39" s="12"/>
      <c r="D39" s="12"/>
      <c r="E39" s="12"/>
      <c r="F39" s="12"/>
      <c r="G39" s="12"/>
      <c r="H39" s="12"/>
      <c r="I39" s="12"/>
      <c r="J39" s="12"/>
      <c r="K39" s="12"/>
      <c r="L39" s="12"/>
      <c r="M39" s="12"/>
      <c r="N39" s="12"/>
      <c r="O39" s="12"/>
      <c r="P39" s="12"/>
      <c r="Q39" s="12"/>
      <c r="R39" s="12"/>
      <c r="S39" s="12"/>
      <c r="T39" s="12"/>
      <c r="U39" s="12"/>
      <c r="V39" s="12"/>
    </row>
    <row r="40" spans="1:22">
      <c r="A40" s="12"/>
      <c r="B40" s="12"/>
      <c r="C40" s="12"/>
      <c r="D40" s="12"/>
      <c r="E40" s="12"/>
      <c r="F40" s="12"/>
      <c r="G40" s="12"/>
      <c r="H40" s="12"/>
      <c r="I40" s="12"/>
      <c r="J40" s="12"/>
      <c r="K40" s="12"/>
      <c r="L40" s="12"/>
      <c r="M40" s="12"/>
      <c r="N40" s="12"/>
      <c r="O40" s="12"/>
      <c r="P40" s="12"/>
      <c r="Q40" s="12"/>
      <c r="R40" s="12"/>
      <c r="S40" s="12"/>
      <c r="T40" s="12"/>
      <c r="U40" s="12"/>
      <c r="V40" s="12"/>
    </row>
    <row r="41" spans="1:22">
      <c r="A41" s="12"/>
      <c r="B41" s="12"/>
      <c r="C41" s="12"/>
      <c r="D41" s="12"/>
      <c r="E41" s="12"/>
      <c r="F41" s="12"/>
      <c r="G41" s="12"/>
      <c r="H41" s="12"/>
      <c r="I41" s="12"/>
      <c r="J41" s="12"/>
      <c r="K41" s="12"/>
      <c r="L41" s="12"/>
      <c r="M41" s="12"/>
      <c r="N41" s="12"/>
      <c r="O41" s="12"/>
      <c r="P41" s="12"/>
      <c r="Q41" s="12"/>
      <c r="R41" s="12"/>
      <c r="S41" s="12"/>
      <c r="T41" s="12"/>
      <c r="U41" s="12"/>
      <c r="V41" s="12"/>
    </row>
    <row r="42" spans="1:22">
      <c r="A42" s="12"/>
      <c r="B42" s="12"/>
      <c r="C42" s="12"/>
      <c r="D42" s="12"/>
      <c r="E42" s="12"/>
      <c r="F42" s="12"/>
      <c r="G42" s="12"/>
      <c r="H42" s="12"/>
      <c r="I42" s="12"/>
      <c r="J42" s="12"/>
      <c r="K42" s="12"/>
      <c r="L42" s="12"/>
      <c r="M42" s="12"/>
      <c r="N42" s="12"/>
      <c r="O42" s="12"/>
      <c r="P42" s="12"/>
      <c r="Q42" s="12"/>
      <c r="R42" s="12"/>
      <c r="S42" s="12"/>
      <c r="T42" s="12"/>
      <c r="U42" s="12"/>
      <c r="V42" s="12"/>
    </row>
    <row r="43" spans="1:22">
      <c r="A43" s="12"/>
      <c r="B43" s="12"/>
      <c r="C43" s="12"/>
      <c r="D43" s="12"/>
      <c r="E43" s="12"/>
      <c r="F43" s="12"/>
      <c r="G43" s="12"/>
      <c r="H43" s="12"/>
      <c r="I43" s="12"/>
      <c r="J43" s="12"/>
      <c r="K43" s="12"/>
      <c r="L43" s="12"/>
      <c r="M43" s="12"/>
      <c r="N43" s="12"/>
      <c r="O43" s="12"/>
      <c r="P43" s="12"/>
      <c r="Q43" s="12"/>
      <c r="R43" s="12"/>
      <c r="S43" s="12"/>
      <c r="T43" s="12"/>
      <c r="U43" s="12"/>
      <c r="V43" s="12"/>
    </row>
    <row r="44" spans="1:22">
      <c r="A44" s="12"/>
      <c r="B44" s="12"/>
      <c r="C44" s="12"/>
      <c r="D44" s="12"/>
      <c r="E44" s="12"/>
      <c r="F44" s="12"/>
      <c r="G44" s="12"/>
      <c r="H44" s="12"/>
      <c r="I44" s="12"/>
      <c r="J44" s="12"/>
      <c r="K44" s="12"/>
      <c r="L44" s="12"/>
      <c r="M44" s="12"/>
      <c r="N44" s="12"/>
      <c r="O44" s="12"/>
      <c r="P44" s="12"/>
      <c r="Q44" s="12"/>
      <c r="R44" s="12"/>
      <c r="S44" s="12"/>
      <c r="T44" s="12"/>
      <c r="U44" s="12"/>
      <c r="V44" s="12"/>
    </row>
    <row r="45" spans="1:22">
      <c r="A45" s="12"/>
      <c r="B45" s="12"/>
      <c r="C45" s="12"/>
      <c r="D45" s="12"/>
      <c r="E45" s="12"/>
      <c r="F45" s="12"/>
      <c r="G45" s="12"/>
      <c r="H45" s="12"/>
      <c r="I45" s="12"/>
      <c r="J45" s="12"/>
      <c r="K45" s="12"/>
      <c r="L45" s="12"/>
      <c r="M45" s="12"/>
      <c r="N45" s="12"/>
      <c r="O45" s="12"/>
      <c r="P45" s="12"/>
      <c r="Q45" s="12"/>
      <c r="R45" s="12"/>
      <c r="S45" s="12"/>
      <c r="T45" s="12"/>
      <c r="U45" s="12"/>
      <c r="V45" s="12"/>
    </row>
    <row r="46" spans="1:22">
      <c r="A46" s="12"/>
      <c r="B46" s="12"/>
      <c r="C46" s="12"/>
      <c r="D46" s="12"/>
      <c r="E46" s="12"/>
      <c r="F46" s="12"/>
      <c r="G46" s="12"/>
      <c r="H46" s="12"/>
      <c r="I46" s="12"/>
      <c r="J46" s="12"/>
      <c r="K46" s="12"/>
      <c r="L46" s="12"/>
      <c r="M46" s="12"/>
      <c r="N46" s="12"/>
      <c r="O46" s="12"/>
      <c r="P46" s="12"/>
      <c r="Q46" s="12"/>
      <c r="R46" s="12"/>
      <c r="S46" s="12"/>
      <c r="T46" s="12"/>
      <c r="U46" s="12"/>
      <c r="V46" s="12"/>
    </row>
    <row r="47" spans="1:22">
      <c r="A47" s="12"/>
      <c r="B47" s="12"/>
      <c r="C47" s="12"/>
      <c r="D47" s="12"/>
      <c r="E47" s="12"/>
      <c r="F47" s="12"/>
      <c r="G47" s="12"/>
      <c r="H47" s="12"/>
      <c r="I47" s="12"/>
      <c r="J47" s="12"/>
      <c r="K47" s="12"/>
      <c r="L47" s="12"/>
      <c r="M47" s="12"/>
      <c r="N47" s="12"/>
      <c r="O47" s="12"/>
      <c r="P47" s="12"/>
      <c r="Q47" s="12"/>
      <c r="R47" s="12"/>
      <c r="S47" s="12"/>
      <c r="T47" s="12"/>
      <c r="U47" s="12"/>
      <c r="V47" s="12"/>
    </row>
    <row r="48" spans="1:22">
      <c r="A48" s="12"/>
      <c r="B48" s="12"/>
      <c r="C48" s="12"/>
      <c r="D48" s="12"/>
      <c r="E48" s="12"/>
      <c r="F48" s="12"/>
      <c r="G48" s="12"/>
      <c r="H48" s="12"/>
      <c r="I48" s="12"/>
      <c r="J48" s="12"/>
      <c r="K48" s="12"/>
      <c r="L48" s="12"/>
      <c r="M48" s="12"/>
      <c r="N48" s="12"/>
      <c r="O48" s="12"/>
      <c r="P48" s="12"/>
      <c r="Q48" s="12"/>
      <c r="R48" s="12"/>
      <c r="S48" s="12"/>
      <c r="T48" s="12"/>
      <c r="U48" s="12"/>
      <c r="V48" s="12"/>
    </row>
    <row r="49" spans="1:22">
      <c r="A49" s="12"/>
      <c r="B49" s="12"/>
      <c r="C49" s="12"/>
      <c r="D49" s="12"/>
      <c r="E49" s="12"/>
      <c r="F49" s="12"/>
      <c r="G49" s="12"/>
      <c r="H49" s="12"/>
      <c r="I49" s="12"/>
      <c r="J49" s="12"/>
      <c r="K49" s="12"/>
      <c r="L49" s="12"/>
      <c r="M49" s="12"/>
      <c r="N49" s="12"/>
      <c r="O49" s="12"/>
      <c r="P49" s="12"/>
      <c r="Q49" s="12"/>
      <c r="R49" s="12"/>
      <c r="S49" s="12"/>
      <c r="T49" s="12"/>
      <c r="U49" s="12"/>
      <c r="V49" s="12"/>
    </row>
    <row r="50" spans="1:22">
      <c r="A50" s="12"/>
      <c r="B50" s="12"/>
      <c r="C50" s="12"/>
      <c r="D50" s="12"/>
      <c r="E50" s="12"/>
      <c r="F50" s="12"/>
      <c r="G50" s="12"/>
      <c r="H50" s="12"/>
      <c r="I50" s="12"/>
      <c r="J50" s="12"/>
      <c r="K50" s="12"/>
      <c r="L50" s="12"/>
      <c r="M50" s="12"/>
      <c r="N50" s="12"/>
      <c r="O50" s="12"/>
      <c r="P50" s="12"/>
      <c r="Q50" s="12"/>
      <c r="R50" s="12"/>
      <c r="S50" s="12"/>
      <c r="T50" s="12"/>
      <c r="U50" s="12"/>
      <c r="V50" s="12"/>
    </row>
    <row r="51" spans="1:22">
      <c r="A51" s="12"/>
      <c r="B51" s="12"/>
      <c r="C51" s="12"/>
      <c r="D51" s="12"/>
      <c r="E51" s="12"/>
      <c r="F51" s="12"/>
      <c r="G51" s="12"/>
      <c r="H51" s="12"/>
      <c r="I51" s="12"/>
      <c r="J51" s="12"/>
      <c r="K51" s="12"/>
      <c r="L51" s="12"/>
      <c r="M51" s="12"/>
      <c r="N51" s="12"/>
      <c r="O51" s="12"/>
      <c r="P51" s="12"/>
      <c r="Q51" s="12"/>
      <c r="R51" s="12"/>
      <c r="S51" s="12"/>
      <c r="T51" s="12"/>
      <c r="U51" s="12"/>
      <c r="V51" s="12"/>
    </row>
    <row r="52" spans="1:22">
      <c r="A52" s="12"/>
      <c r="B52" s="12"/>
      <c r="C52" s="12"/>
      <c r="D52" s="12"/>
      <c r="E52" s="12"/>
      <c r="F52" s="12"/>
      <c r="G52" s="12"/>
      <c r="H52" s="12"/>
      <c r="I52" s="12"/>
      <c r="J52" s="12"/>
      <c r="K52" s="12"/>
      <c r="L52" s="12"/>
      <c r="M52" s="12"/>
      <c r="N52" s="12"/>
      <c r="O52" s="12"/>
      <c r="P52" s="12"/>
      <c r="Q52" s="12"/>
      <c r="R52" s="12"/>
    </row>
    <row r="53" spans="1:22">
      <c r="A53" s="12"/>
      <c r="B53" s="12"/>
      <c r="C53" s="12"/>
      <c r="D53" s="12"/>
      <c r="E53" s="12"/>
      <c r="F53" s="12"/>
      <c r="G53" s="12"/>
      <c r="H53" s="12"/>
      <c r="I53" s="12"/>
      <c r="J53" s="12"/>
      <c r="K53" s="12"/>
      <c r="L53" s="12"/>
      <c r="M53" s="12"/>
      <c r="N53" s="12"/>
      <c r="O53" s="12"/>
      <c r="P53" s="12"/>
      <c r="Q53" s="12"/>
      <c r="R53" s="12"/>
    </row>
    <row r="54" spans="1:22">
      <c r="A54" s="12"/>
      <c r="B54" s="12"/>
      <c r="C54" s="12"/>
      <c r="D54" s="12"/>
      <c r="E54" s="12"/>
      <c r="F54" s="12"/>
      <c r="G54" s="12"/>
      <c r="H54" s="12"/>
      <c r="I54" s="12"/>
      <c r="J54" s="12"/>
      <c r="K54" s="12"/>
      <c r="L54" s="12"/>
      <c r="M54" s="12"/>
      <c r="N54" s="12"/>
      <c r="O54" s="12"/>
      <c r="P54" s="12"/>
      <c r="Q54" s="12"/>
      <c r="R54" s="12"/>
    </row>
    <row r="55" spans="1:22">
      <c r="A55" s="12"/>
      <c r="B55" s="12"/>
      <c r="C55" s="12"/>
      <c r="D55" s="12"/>
      <c r="E55" s="12"/>
      <c r="F55" s="12"/>
      <c r="G55" s="12"/>
      <c r="H55" s="12"/>
      <c r="I55" s="12"/>
      <c r="J55" s="12"/>
      <c r="K55" s="12"/>
      <c r="L55" s="12"/>
      <c r="M55" s="12"/>
      <c r="N55" s="12"/>
      <c r="O55" s="12"/>
      <c r="P55" s="12"/>
      <c r="Q55" s="12"/>
      <c r="R55" s="12"/>
    </row>
    <row r="56" spans="1:22">
      <c r="A56" s="12"/>
      <c r="B56" s="12"/>
      <c r="C56" s="12"/>
      <c r="D56" s="12"/>
      <c r="E56" s="12"/>
      <c r="F56" s="12"/>
      <c r="G56" s="12"/>
      <c r="H56" s="12"/>
      <c r="I56" s="12"/>
      <c r="J56" s="12"/>
      <c r="K56" s="12"/>
      <c r="L56" s="12"/>
      <c r="M56" s="12"/>
      <c r="N56" s="12"/>
      <c r="O56" s="12"/>
      <c r="P56" s="12"/>
      <c r="Q56" s="12"/>
      <c r="R56" s="12"/>
    </row>
    <row r="57" spans="1:22">
      <c r="A57" s="12"/>
      <c r="B57" s="12"/>
      <c r="C57" s="12"/>
      <c r="D57" s="12"/>
      <c r="E57" s="12"/>
      <c r="F57" s="12"/>
      <c r="G57" s="12"/>
      <c r="H57" s="12"/>
      <c r="I57" s="12"/>
      <c r="J57" s="12"/>
      <c r="K57" s="12"/>
      <c r="L57" s="12"/>
      <c r="M57" s="12"/>
      <c r="N57" s="12"/>
      <c r="O57" s="12"/>
      <c r="P57" s="12"/>
      <c r="Q57" s="12"/>
      <c r="R57" s="12"/>
    </row>
    <row r="58" spans="1:22">
      <c r="A58" s="12"/>
      <c r="B58" s="12"/>
      <c r="C58" s="12"/>
      <c r="D58" s="12"/>
      <c r="E58" s="12"/>
      <c r="F58" s="12"/>
      <c r="G58" s="12"/>
      <c r="H58" s="12"/>
      <c r="I58" s="12"/>
      <c r="J58" s="12"/>
      <c r="K58" s="12"/>
      <c r="L58" s="12"/>
      <c r="M58" s="12"/>
      <c r="N58" s="12"/>
      <c r="O58" s="12"/>
      <c r="P58" s="12"/>
      <c r="Q58" s="12"/>
      <c r="R58" s="12"/>
    </row>
    <row r="59" spans="1:22">
      <c r="A59" s="12"/>
      <c r="B59" s="12"/>
      <c r="C59" s="12"/>
      <c r="D59" s="12"/>
      <c r="E59" s="12"/>
      <c r="F59" s="12"/>
      <c r="G59" s="12"/>
      <c r="H59" s="12"/>
      <c r="I59" s="12"/>
      <c r="J59" s="12"/>
      <c r="K59" s="12"/>
      <c r="L59" s="12"/>
      <c r="M59" s="12"/>
      <c r="N59" s="12"/>
      <c r="O59" s="12"/>
      <c r="P59" s="12"/>
      <c r="Q59" s="12"/>
      <c r="R59" s="12"/>
    </row>
    <row r="60" spans="1:22">
      <c r="A60" s="12"/>
      <c r="B60" s="12"/>
      <c r="C60" s="12"/>
      <c r="D60" s="12"/>
      <c r="E60" s="12"/>
      <c r="F60" s="12"/>
      <c r="G60" s="12"/>
      <c r="H60" s="12"/>
      <c r="I60" s="12"/>
      <c r="J60" s="12"/>
      <c r="K60" s="12"/>
      <c r="L60" s="12"/>
      <c r="M60" s="12"/>
      <c r="N60" s="12"/>
      <c r="O60" s="12"/>
      <c r="P60" s="12"/>
      <c r="Q60" s="12"/>
      <c r="R60" s="12"/>
    </row>
    <row r="61" spans="1:22">
      <c r="A61" s="12"/>
      <c r="B61" s="12"/>
      <c r="C61" s="12"/>
      <c r="D61" s="12"/>
      <c r="E61" s="12"/>
      <c r="F61" s="12"/>
      <c r="G61" s="12"/>
      <c r="H61" s="12"/>
      <c r="I61" s="12"/>
      <c r="J61" s="12"/>
      <c r="K61" s="12"/>
      <c r="L61" s="12"/>
      <c r="M61" s="12"/>
      <c r="N61" s="12"/>
      <c r="O61" s="12"/>
      <c r="P61" s="12"/>
      <c r="Q61" s="12"/>
      <c r="R61" s="12"/>
    </row>
    <row r="62" spans="1:22">
      <c r="A62" s="12"/>
      <c r="B62" s="12"/>
      <c r="C62" s="12"/>
      <c r="D62" s="12"/>
      <c r="E62" s="12"/>
      <c r="F62" s="12"/>
      <c r="G62" s="12"/>
      <c r="H62" s="12"/>
      <c r="I62" s="12"/>
      <c r="J62" s="12"/>
      <c r="K62" s="12"/>
      <c r="L62" s="12"/>
      <c r="M62" s="12"/>
      <c r="N62" s="12"/>
      <c r="O62" s="12"/>
      <c r="P62" s="12"/>
      <c r="Q62" s="12"/>
      <c r="R62" s="12"/>
    </row>
    <row r="63" spans="1:22">
      <c r="A63" s="12"/>
      <c r="B63" s="12"/>
      <c r="C63" s="12"/>
      <c r="D63" s="12"/>
      <c r="E63" s="12"/>
      <c r="F63" s="12"/>
      <c r="G63" s="12"/>
      <c r="H63" s="12"/>
      <c r="I63" s="12"/>
      <c r="J63" s="12"/>
      <c r="K63" s="12"/>
      <c r="L63" s="12"/>
      <c r="M63" s="12"/>
      <c r="N63" s="12"/>
      <c r="O63" s="12"/>
      <c r="P63" s="12"/>
      <c r="Q63" s="12"/>
      <c r="R63" s="12"/>
    </row>
    <row r="64" spans="1:22">
      <c r="A64" s="12"/>
      <c r="B64" s="12"/>
      <c r="C64" s="12"/>
      <c r="D64" s="12"/>
      <c r="E64" s="12"/>
      <c r="F64" s="12"/>
      <c r="G64" s="12"/>
      <c r="H64" s="12"/>
      <c r="I64" s="12"/>
      <c r="J64" s="12"/>
      <c r="K64" s="12"/>
      <c r="L64" s="12"/>
      <c r="M64" s="12"/>
      <c r="N64" s="12"/>
      <c r="O64" s="12"/>
      <c r="P64" s="12"/>
      <c r="Q64" s="12"/>
      <c r="R64" s="12"/>
    </row>
    <row r="65" spans="1:18">
      <c r="A65" s="12"/>
      <c r="B65" s="12"/>
      <c r="C65" s="12"/>
      <c r="D65" s="12"/>
      <c r="E65" s="12"/>
      <c r="F65" s="12"/>
      <c r="G65" s="12"/>
      <c r="H65" s="12"/>
      <c r="I65" s="12"/>
      <c r="J65" s="12"/>
      <c r="K65" s="12"/>
      <c r="L65" s="12"/>
      <c r="M65" s="12"/>
      <c r="N65" s="12"/>
      <c r="O65" s="12"/>
      <c r="P65" s="12"/>
      <c r="Q65" s="12"/>
      <c r="R65" s="12"/>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N37"/>
  <sheetViews>
    <sheetView zoomScaleNormal="100" workbookViewId="0">
      <selection activeCell="D35" activeCellId="1" sqref="A1 D35"/>
    </sheetView>
  </sheetViews>
  <sheetFormatPr defaultColWidth="9.140625" defaultRowHeight="12.75"/>
  <cols>
    <col min="1" max="1" width="9.28515625" style="51" customWidth="1"/>
    <col min="2" max="2" width="32" style="51" customWidth="1"/>
    <col min="3" max="9" width="8.7109375" style="51" customWidth="1"/>
    <col min="10" max="16384" width="9.140625" style="51"/>
  </cols>
  <sheetData>
    <row r="1" spans="1:13" ht="33.75" customHeight="1" thickBot="1">
      <c r="A1" s="4" t="s">
        <v>110</v>
      </c>
    </row>
    <row r="2" spans="1:13" ht="21" customHeight="1" thickBot="1">
      <c r="B2" s="520" t="s">
        <v>69</v>
      </c>
      <c r="C2" s="521"/>
      <c r="D2" s="521"/>
      <c r="E2" s="521"/>
      <c r="F2" s="521"/>
      <c r="G2" s="521"/>
      <c r="H2" s="521"/>
      <c r="I2" s="522"/>
      <c r="J2" s="385"/>
    </row>
    <row r="3" spans="1:13" ht="15.75" customHeight="1">
      <c r="B3" s="134"/>
      <c r="C3" s="503" t="s">
        <v>52</v>
      </c>
      <c r="D3" s="503"/>
      <c r="E3" s="503"/>
      <c r="F3" s="503"/>
      <c r="G3" s="503"/>
      <c r="H3" s="503"/>
      <c r="I3" s="524"/>
      <c r="J3" s="385"/>
    </row>
    <row r="4" spans="1:13" ht="15.75" customHeight="1">
      <c r="B4" s="135"/>
      <c r="C4" s="154" t="s">
        <v>53</v>
      </c>
      <c r="D4" s="518" t="s">
        <v>54</v>
      </c>
      <c r="E4" s="518"/>
      <c r="F4" s="518"/>
      <c r="G4" s="518"/>
      <c r="H4" s="518"/>
      <c r="I4" s="523"/>
      <c r="J4" s="385"/>
    </row>
    <row r="5" spans="1:13" ht="15" customHeight="1">
      <c r="A5" s="194"/>
      <c r="B5" s="135"/>
      <c r="C5" s="363" t="s">
        <v>59</v>
      </c>
      <c r="D5" s="363" t="s">
        <v>51</v>
      </c>
      <c r="E5" s="363" t="s">
        <v>4</v>
      </c>
      <c r="F5" s="363" t="s">
        <v>141</v>
      </c>
      <c r="G5" s="363" t="s">
        <v>167</v>
      </c>
      <c r="H5" s="363" t="s">
        <v>205</v>
      </c>
      <c r="I5" s="391" t="s">
        <v>248</v>
      </c>
      <c r="K5" s="12"/>
      <c r="L5" s="12"/>
      <c r="M5" s="12"/>
    </row>
    <row r="6" spans="1:13">
      <c r="B6" s="366" t="s">
        <v>71</v>
      </c>
      <c r="C6" s="140">
        <v>3.2610000000000001</v>
      </c>
      <c r="D6" s="140">
        <v>2.9073380730029905</v>
      </c>
      <c r="E6" s="140">
        <v>2.8250854399268848</v>
      </c>
      <c r="F6" s="140">
        <v>2.8827926168893256</v>
      </c>
      <c r="G6" s="140">
        <v>2.9555282870750088</v>
      </c>
      <c r="H6" s="140">
        <v>3.0474470525563593</v>
      </c>
      <c r="I6" s="141">
        <v>3.1031243151775523</v>
      </c>
      <c r="K6" s="12"/>
      <c r="L6" s="12"/>
      <c r="M6" s="12"/>
    </row>
    <row r="7" spans="1:13">
      <c r="B7" s="409" t="s">
        <v>194</v>
      </c>
      <c r="C7" s="140">
        <v>0.67800000000000005</v>
      </c>
      <c r="D7" s="140">
        <v>0.30099999999999999</v>
      </c>
      <c r="E7" s="140">
        <v>0.2</v>
      </c>
      <c r="F7" s="140">
        <v>0.2</v>
      </c>
      <c r="G7" s="140">
        <v>0.2</v>
      </c>
      <c r="H7" s="140">
        <v>0.2</v>
      </c>
      <c r="I7" s="141">
        <v>0.2</v>
      </c>
      <c r="K7" s="12"/>
      <c r="L7" s="12"/>
      <c r="M7" s="12"/>
    </row>
    <row r="8" spans="1:13" ht="25.5">
      <c r="B8" s="410" t="s">
        <v>150</v>
      </c>
      <c r="C8" s="140">
        <v>1.3320000000000001</v>
      </c>
      <c r="D8" s="140">
        <v>1.3455575929997841</v>
      </c>
      <c r="E8" s="140">
        <v>1.3532940293508657</v>
      </c>
      <c r="F8" s="140">
        <v>1.4014744512250521</v>
      </c>
      <c r="G8" s="140">
        <v>1.4656049515285987</v>
      </c>
      <c r="H8" s="140">
        <v>1.5445398909137216</v>
      </c>
      <c r="I8" s="141">
        <v>1.58657657280706</v>
      </c>
      <c r="K8" s="12"/>
      <c r="L8" s="12"/>
      <c r="M8" s="12"/>
    </row>
    <row r="9" spans="1:13">
      <c r="B9" s="410" t="s">
        <v>249</v>
      </c>
      <c r="C9" s="140">
        <v>1.2509999999999999</v>
      </c>
      <c r="D9" s="140">
        <v>1.2607804800032063</v>
      </c>
      <c r="E9" s="140">
        <v>1.2717914105760189</v>
      </c>
      <c r="F9" s="140">
        <v>1.2813181656642734</v>
      </c>
      <c r="G9" s="140">
        <v>1.2899233355464101</v>
      </c>
      <c r="H9" s="140">
        <v>1.3029071616426378</v>
      </c>
      <c r="I9" s="141">
        <v>1.3165477423704923</v>
      </c>
      <c r="K9" s="12"/>
      <c r="L9" s="12"/>
      <c r="M9" s="12"/>
    </row>
    <row r="10" spans="1:13">
      <c r="B10" s="366" t="s">
        <v>70</v>
      </c>
      <c r="C10" s="140">
        <v>0.26500000000000001</v>
      </c>
      <c r="D10" s="140">
        <v>0.34464180719478282</v>
      </c>
      <c r="E10" s="140">
        <v>0.27849016484489514</v>
      </c>
      <c r="F10" s="140">
        <v>0.28008938032733605</v>
      </c>
      <c r="G10" s="140">
        <v>0.28153389325719103</v>
      </c>
      <c r="H10" s="140">
        <v>0.28371343241003499</v>
      </c>
      <c r="I10" s="141">
        <v>0.28600321814372776</v>
      </c>
      <c r="K10" s="12"/>
      <c r="L10" s="12"/>
      <c r="M10" s="12"/>
    </row>
    <row r="11" spans="1:13">
      <c r="B11" s="366" t="s">
        <v>115</v>
      </c>
      <c r="C11" s="140">
        <v>-1.389</v>
      </c>
      <c r="D11" s="140">
        <v>-1.389</v>
      </c>
      <c r="E11" s="140">
        <v>-1.4702094820284244</v>
      </c>
      <c r="F11" s="140">
        <v>-1.5091944946282458</v>
      </c>
      <c r="G11" s="140">
        <v>-1.5437333981033543</v>
      </c>
      <c r="H11" s="140">
        <v>-1.5789299974566817</v>
      </c>
      <c r="I11" s="141">
        <v>-1.5923235479979521</v>
      </c>
      <c r="K11" s="12"/>
      <c r="L11" s="12"/>
      <c r="M11" s="12"/>
    </row>
    <row r="12" spans="1:13">
      <c r="B12" s="366" t="s">
        <v>72</v>
      </c>
      <c r="C12" s="140">
        <v>-0.10100000000000001</v>
      </c>
      <c r="D12" s="140">
        <v>-0.10100000000000001</v>
      </c>
      <c r="E12" s="140">
        <v>-0.10100000000000001</v>
      </c>
      <c r="F12" s="140">
        <v>-0.10100000000000001</v>
      </c>
      <c r="G12" s="140">
        <v>-0.10100000000000001</v>
      </c>
      <c r="H12" s="140">
        <v>-0.10100000000000001</v>
      </c>
      <c r="I12" s="141">
        <v>-0.10100000000000001</v>
      </c>
      <c r="K12" s="12"/>
      <c r="L12" s="12"/>
      <c r="M12" s="12"/>
    </row>
    <row r="13" spans="1:13">
      <c r="B13" s="366" t="s">
        <v>114</v>
      </c>
      <c r="C13" s="140">
        <v>0.41299999999999998</v>
      </c>
      <c r="D13" s="140">
        <v>0.42755306145014749</v>
      </c>
      <c r="E13" s="140">
        <v>0.44038143299719035</v>
      </c>
      <c r="F13" s="140">
        <v>0.45288427721788255</v>
      </c>
      <c r="G13" s="140">
        <v>0.4664225518000788</v>
      </c>
      <c r="H13" s="140">
        <v>0.48109244227163034</v>
      </c>
      <c r="I13" s="141">
        <v>0.49708177766627309</v>
      </c>
      <c r="K13" s="12"/>
      <c r="L13" s="12"/>
      <c r="M13" s="12"/>
    </row>
    <row r="14" spans="1:13">
      <c r="B14" s="366" t="s">
        <v>151</v>
      </c>
      <c r="C14" s="140">
        <v>1.161</v>
      </c>
      <c r="D14" s="140">
        <v>1.161</v>
      </c>
      <c r="E14" s="140">
        <v>1.161</v>
      </c>
      <c r="F14" s="140">
        <v>1.161</v>
      </c>
      <c r="G14" s="140">
        <v>1.161</v>
      </c>
      <c r="H14" s="140">
        <v>0.9</v>
      </c>
      <c r="I14" s="141">
        <v>0.11700000000000001</v>
      </c>
      <c r="K14" s="12"/>
      <c r="L14" s="12"/>
      <c r="M14" s="12"/>
    </row>
    <row r="15" spans="1:13" ht="15">
      <c r="B15" s="411" t="s">
        <v>322</v>
      </c>
      <c r="C15" s="412">
        <v>3.6230000000000473</v>
      </c>
      <c r="D15" s="412">
        <v>3.3505329416479981</v>
      </c>
      <c r="E15" s="412">
        <v>3.1337475557404559</v>
      </c>
      <c r="F15" s="412">
        <v>3.1665717798064179</v>
      </c>
      <c r="G15" s="412">
        <v>3.2197513340288424</v>
      </c>
      <c r="H15" s="412">
        <v>3.0323229297812304</v>
      </c>
      <c r="I15" s="413">
        <v>2.3098857629895519</v>
      </c>
      <c r="K15" s="12"/>
      <c r="L15" s="12"/>
      <c r="M15" s="12"/>
    </row>
    <row r="16" spans="1:13" ht="13.5" customHeight="1" thickBot="1">
      <c r="B16" s="414" t="s">
        <v>323</v>
      </c>
      <c r="C16" s="415"/>
      <c r="D16" s="415"/>
      <c r="E16" s="415"/>
      <c r="F16" s="415"/>
      <c r="G16" s="415"/>
      <c r="H16" s="415"/>
      <c r="I16" s="416"/>
      <c r="J16" s="385"/>
      <c r="K16" s="12"/>
      <c r="L16" s="12"/>
      <c r="M16" s="12"/>
    </row>
    <row r="17" spans="1:14" ht="15">
      <c r="B17" s="385"/>
      <c r="C17" s="385"/>
      <c r="D17" s="385"/>
      <c r="E17" s="385"/>
      <c r="F17" s="385"/>
      <c r="G17" s="385"/>
      <c r="H17" s="385"/>
      <c r="I17" s="385"/>
      <c r="J17" s="385"/>
      <c r="K17" s="12"/>
      <c r="L17" s="12"/>
      <c r="M17" s="12"/>
    </row>
    <row r="18" spans="1:14">
      <c r="A18" s="12"/>
      <c r="B18" s="12"/>
      <c r="C18" s="12"/>
      <c r="D18" s="12"/>
      <c r="E18" s="12"/>
      <c r="F18" s="12"/>
      <c r="G18" s="12"/>
      <c r="H18" s="12"/>
      <c r="I18" s="12"/>
      <c r="J18" s="12"/>
      <c r="K18" s="12"/>
      <c r="L18" s="12"/>
      <c r="M18" s="12"/>
      <c r="N18" s="12"/>
    </row>
    <row r="19" spans="1:14">
      <c r="A19" s="12"/>
      <c r="B19" s="12"/>
      <c r="C19" s="12"/>
      <c r="D19" s="12"/>
      <c r="E19" s="12"/>
      <c r="F19" s="12"/>
      <c r="G19" s="12"/>
      <c r="H19" s="12"/>
      <c r="I19" s="12"/>
      <c r="J19" s="12"/>
      <c r="K19" s="12"/>
      <c r="L19" s="12"/>
      <c r="M19" s="12"/>
      <c r="N19" s="12"/>
    </row>
    <row r="20" spans="1:14">
      <c r="A20" s="12"/>
      <c r="B20" s="12"/>
      <c r="C20" s="12"/>
      <c r="D20" s="12"/>
      <c r="E20" s="12"/>
      <c r="F20" s="12"/>
      <c r="G20" s="12"/>
      <c r="H20" s="12"/>
      <c r="I20" s="12"/>
      <c r="J20" s="12"/>
      <c r="K20" s="12"/>
      <c r="L20" s="12"/>
      <c r="M20" s="12"/>
      <c r="N20" s="12"/>
    </row>
    <row r="21" spans="1:14">
      <c r="A21" s="12"/>
      <c r="B21" s="12"/>
      <c r="C21" s="12"/>
      <c r="D21" s="12"/>
      <c r="E21" s="12"/>
      <c r="F21" s="12"/>
      <c r="G21" s="12"/>
      <c r="H21" s="12"/>
      <c r="I21" s="12"/>
      <c r="J21" s="12"/>
      <c r="K21" s="12"/>
      <c r="L21" s="12"/>
      <c r="M21" s="12"/>
      <c r="N21" s="12"/>
    </row>
    <row r="22" spans="1:14">
      <c r="A22" s="12"/>
      <c r="B22" s="12"/>
      <c r="C22" s="12"/>
      <c r="D22" s="12"/>
      <c r="E22" s="12"/>
      <c r="F22" s="12"/>
      <c r="G22" s="12"/>
      <c r="H22" s="12"/>
      <c r="I22" s="12"/>
      <c r="J22" s="12"/>
      <c r="K22" s="12"/>
      <c r="L22" s="12"/>
      <c r="M22" s="12"/>
      <c r="N22" s="12"/>
    </row>
    <row r="23" spans="1:14">
      <c r="A23" s="12"/>
      <c r="B23" s="12"/>
      <c r="C23" s="12"/>
      <c r="D23" s="12"/>
      <c r="E23" s="12"/>
      <c r="F23" s="12"/>
      <c r="G23" s="12"/>
      <c r="H23" s="12"/>
      <c r="I23" s="12"/>
      <c r="J23" s="12"/>
      <c r="K23" s="12"/>
      <c r="L23" s="12"/>
      <c r="M23" s="12"/>
      <c r="N23" s="12"/>
    </row>
    <row r="24" spans="1:14">
      <c r="A24" s="12"/>
      <c r="B24" s="12"/>
      <c r="C24" s="12"/>
      <c r="D24" s="12"/>
      <c r="E24" s="12"/>
      <c r="F24" s="12"/>
      <c r="G24" s="12"/>
      <c r="H24" s="12"/>
      <c r="I24" s="12"/>
      <c r="J24" s="12"/>
      <c r="K24" s="12"/>
      <c r="L24" s="12"/>
      <c r="M24" s="12"/>
      <c r="N24" s="12"/>
    </row>
    <row r="25" spans="1:14">
      <c r="A25" s="12"/>
      <c r="B25" s="12"/>
      <c r="C25" s="12"/>
      <c r="D25" s="12"/>
      <c r="E25" s="12"/>
      <c r="F25" s="12"/>
      <c r="G25" s="12"/>
      <c r="H25" s="12"/>
      <c r="I25" s="12"/>
      <c r="J25" s="12"/>
      <c r="K25" s="12"/>
      <c r="L25" s="12"/>
      <c r="M25" s="12"/>
      <c r="N25" s="12"/>
    </row>
    <row r="26" spans="1:14">
      <c r="A26" s="12"/>
      <c r="B26" s="12"/>
      <c r="C26" s="12"/>
      <c r="D26" s="12"/>
      <c r="E26" s="12"/>
      <c r="F26" s="12"/>
      <c r="G26" s="12"/>
      <c r="H26" s="12"/>
      <c r="I26" s="12"/>
      <c r="J26" s="12"/>
      <c r="K26" s="12"/>
      <c r="L26" s="12"/>
      <c r="M26" s="12"/>
      <c r="N26" s="12"/>
    </row>
    <row r="27" spans="1:14">
      <c r="A27" s="12"/>
      <c r="B27" s="12"/>
      <c r="C27" s="12"/>
      <c r="D27" s="12"/>
      <c r="E27" s="12"/>
      <c r="F27" s="12"/>
      <c r="G27" s="12"/>
      <c r="H27" s="12"/>
      <c r="I27" s="12"/>
      <c r="J27" s="12"/>
      <c r="K27" s="12"/>
      <c r="L27" s="12"/>
      <c r="M27" s="12"/>
      <c r="N27" s="12"/>
    </row>
    <row r="28" spans="1:14">
      <c r="A28" s="12"/>
      <c r="B28" s="12"/>
      <c r="C28" s="12"/>
      <c r="D28" s="12"/>
      <c r="E28" s="12"/>
      <c r="F28" s="12"/>
      <c r="G28" s="12"/>
      <c r="H28" s="12"/>
      <c r="I28" s="12"/>
      <c r="J28" s="12"/>
      <c r="K28" s="12"/>
      <c r="L28" s="12"/>
      <c r="M28" s="12"/>
      <c r="N28" s="12"/>
    </row>
    <row r="29" spans="1:14">
      <c r="A29" s="12"/>
      <c r="B29" s="12"/>
      <c r="C29" s="12"/>
      <c r="D29" s="12"/>
      <c r="E29" s="12"/>
      <c r="F29" s="12"/>
      <c r="G29" s="12"/>
      <c r="H29" s="12"/>
      <c r="I29" s="12"/>
      <c r="J29" s="12"/>
      <c r="K29" s="12"/>
      <c r="L29" s="12"/>
      <c r="M29" s="12"/>
      <c r="N29" s="12"/>
    </row>
    <row r="30" spans="1:14">
      <c r="A30" s="12"/>
      <c r="B30" s="12"/>
      <c r="C30" s="12"/>
      <c r="D30" s="12"/>
      <c r="E30" s="12"/>
      <c r="F30" s="12"/>
      <c r="G30" s="12"/>
      <c r="H30" s="12"/>
      <c r="I30" s="12"/>
      <c r="J30" s="12"/>
      <c r="K30" s="12"/>
      <c r="L30" s="12"/>
      <c r="M30" s="12"/>
      <c r="N30" s="12"/>
    </row>
    <row r="31" spans="1:14">
      <c r="A31" s="12"/>
      <c r="B31" s="12"/>
      <c r="C31" s="12"/>
      <c r="D31" s="12"/>
      <c r="E31" s="12"/>
      <c r="F31" s="12"/>
      <c r="G31" s="12"/>
      <c r="H31" s="12"/>
      <c r="I31" s="12"/>
      <c r="J31" s="12"/>
      <c r="K31" s="12"/>
      <c r="L31" s="12"/>
      <c r="M31" s="12"/>
      <c r="N31" s="12"/>
    </row>
    <row r="32" spans="1:14">
      <c r="A32" s="12"/>
      <c r="B32" s="12"/>
      <c r="C32" s="12"/>
      <c r="D32" s="12"/>
      <c r="E32" s="12"/>
      <c r="F32" s="12"/>
      <c r="G32" s="12"/>
      <c r="H32" s="12"/>
      <c r="I32" s="12"/>
      <c r="J32" s="12"/>
      <c r="K32" s="12"/>
      <c r="L32" s="12"/>
      <c r="M32" s="12"/>
      <c r="N32" s="12"/>
    </row>
    <row r="33" spans="1:14">
      <c r="A33" s="12"/>
      <c r="B33" s="12"/>
      <c r="C33" s="12"/>
      <c r="D33" s="12"/>
      <c r="E33" s="12"/>
      <c r="F33" s="12"/>
      <c r="G33" s="12"/>
      <c r="H33" s="12"/>
      <c r="I33" s="12"/>
      <c r="J33" s="12"/>
      <c r="K33" s="12"/>
      <c r="L33" s="12"/>
      <c r="M33" s="12"/>
      <c r="N33" s="12"/>
    </row>
    <row r="34" spans="1:14">
      <c r="A34" s="12"/>
      <c r="B34" s="12"/>
      <c r="C34" s="12"/>
      <c r="D34" s="12"/>
      <c r="E34" s="12"/>
      <c r="F34" s="12"/>
      <c r="G34" s="12"/>
      <c r="H34" s="12"/>
      <c r="I34" s="12"/>
      <c r="J34" s="12"/>
      <c r="K34" s="12"/>
      <c r="L34" s="12"/>
      <c r="M34" s="12"/>
      <c r="N34" s="12"/>
    </row>
    <row r="35" spans="1:14">
      <c r="A35" s="12"/>
      <c r="B35" s="12"/>
      <c r="C35" s="12"/>
      <c r="D35" s="12"/>
      <c r="E35" s="12"/>
      <c r="F35" s="12"/>
      <c r="G35" s="12"/>
      <c r="H35" s="12"/>
      <c r="I35" s="12"/>
      <c r="J35" s="12"/>
      <c r="K35" s="12"/>
      <c r="L35" s="12"/>
      <c r="M35" s="12"/>
      <c r="N35" s="12"/>
    </row>
    <row r="36" spans="1:14">
      <c r="A36" s="12"/>
      <c r="B36" s="12"/>
      <c r="C36" s="12"/>
      <c r="D36" s="12"/>
      <c r="E36" s="12"/>
      <c r="F36" s="12"/>
      <c r="G36" s="12"/>
      <c r="H36" s="12"/>
      <c r="I36" s="12"/>
      <c r="J36" s="12"/>
      <c r="K36" s="12"/>
      <c r="L36" s="12"/>
      <c r="M36" s="12"/>
      <c r="N36" s="12"/>
    </row>
    <row r="37" spans="1:14">
      <c r="A37" s="12"/>
      <c r="B37" s="12"/>
      <c r="C37" s="12"/>
      <c r="D37" s="12"/>
      <c r="E37" s="12"/>
      <c r="F37" s="12"/>
      <c r="G37" s="12"/>
      <c r="H37" s="12"/>
      <c r="I37" s="12"/>
      <c r="J37" s="12"/>
      <c r="K37" s="12"/>
      <c r="L37" s="12"/>
      <c r="M37" s="12"/>
      <c r="N37" s="12"/>
    </row>
  </sheetData>
  <mergeCells count="3">
    <mergeCell ref="B2:I2"/>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sheetPr>
  <dimension ref="A1:U39"/>
  <sheetViews>
    <sheetView zoomScaleNormal="100" workbookViewId="0">
      <selection activeCell="D35" activeCellId="1" sqref="A1 D35"/>
    </sheetView>
  </sheetViews>
  <sheetFormatPr defaultColWidth="9.140625" defaultRowHeight="12.75"/>
  <cols>
    <col min="1" max="1" width="9.28515625" style="51" customWidth="1"/>
    <col min="2" max="2" width="28.7109375" style="51" bestFit="1" customWidth="1"/>
    <col min="3" max="9" width="9" style="51" customWidth="1"/>
    <col min="10" max="10" width="9.140625" style="51"/>
    <col min="11" max="11" width="20.42578125" style="51" bestFit="1" customWidth="1"/>
    <col min="12" max="12" width="18.85546875" style="51" customWidth="1"/>
    <col min="13" max="13" width="13.5703125" style="51" hidden="1" customWidth="1"/>
    <col min="14" max="14" width="10.42578125" style="51" hidden="1" customWidth="1"/>
    <col min="15" max="18" width="0" style="51" hidden="1" customWidth="1"/>
    <col min="19" max="16384" width="9.140625" style="51"/>
  </cols>
  <sheetData>
    <row r="1" spans="1:21" ht="33.75" customHeight="1" thickBot="1">
      <c r="A1" s="4" t="s">
        <v>110</v>
      </c>
    </row>
    <row r="2" spans="1:21" ht="21" customHeight="1" thickBot="1">
      <c r="B2" s="513" t="s">
        <v>119</v>
      </c>
      <c r="C2" s="514"/>
      <c r="D2" s="514"/>
      <c r="E2" s="514"/>
      <c r="F2" s="514"/>
      <c r="G2" s="514"/>
      <c r="H2" s="514"/>
      <c r="I2" s="515"/>
      <c r="J2" s="385"/>
      <c r="K2" s="386"/>
    </row>
    <row r="3" spans="1:21" ht="15.75" customHeight="1">
      <c r="B3" s="387"/>
      <c r="C3" s="527" t="s">
        <v>52</v>
      </c>
      <c r="D3" s="527"/>
      <c r="E3" s="527"/>
      <c r="F3" s="527"/>
      <c r="G3" s="527"/>
      <c r="H3" s="527"/>
      <c r="I3" s="528"/>
      <c r="J3" s="385"/>
      <c r="K3" s="386"/>
    </row>
    <row r="4" spans="1:21" ht="15.75" customHeight="1">
      <c r="B4" s="388"/>
      <c r="C4" s="389" t="s">
        <v>53</v>
      </c>
      <c r="D4" s="525" t="s">
        <v>54</v>
      </c>
      <c r="E4" s="525"/>
      <c r="F4" s="525"/>
      <c r="G4" s="525"/>
      <c r="H4" s="525"/>
      <c r="I4" s="526"/>
      <c r="J4" s="385"/>
      <c r="K4" s="12"/>
      <c r="L4" s="12"/>
      <c r="M4" s="12"/>
      <c r="N4" s="12"/>
      <c r="O4" s="12"/>
      <c r="P4" s="12"/>
      <c r="Q4" s="12"/>
      <c r="R4" s="12"/>
      <c r="S4" s="12"/>
      <c r="T4" s="12"/>
      <c r="U4" s="12"/>
    </row>
    <row r="5" spans="1:21" ht="15">
      <c r="B5" s="390"/>
      <c r="C5" s="363" t="s">
        <v>59</v>
      </c>
      <c r="D5" s="363" t="s">
        <v>51</v>
      </c>
      <c r="E5" s="363" t="s">
        <v>4</v>
      </c>
      <c r="F5" s="363" t="s">
        <v>141</v>
      </c>
      <c r="G5" s="363" t="s">
        <v>167</v>
      </c>
      <c r="H5" s="363" t="s">
        <v>205</v>
      </c>
      <c r="I5" s="391" t="s">
        <v>248</v>
      </c>
      <c r="J5" s="1"/>
      <c r="K5" s="12"/>
      <c r="L5" s="12"/>
      <c r="M5" s="12"/>
      <c r="N5" s="12"/>
      <c r="O5" s="12"/>
      <c r="P5" s="12"/>
      <c r="Q5" s="12"/>
      <c r="R5" s="12"/>
      <c r="S5" s="12"/>
      <c r="T5" s="12"/>
      <c r="U5" s="12"/>
    </row>
    <row r="6" spans="1:21">
      <c r="B6" s="266" t="s">
        <v>120</v>
      </c>
      <c r="C6" s="140">
        <v>177.2933307885792</v>
      </c>
      <c r="D6" s="140">
        <v>181.56496385599669</v>
      </c>
      <c r="E6" s="140">
        <v>188.48088761391926</v>
      </c>
      <c r="F6" s="140">
        <v>195.23729633478416</v>
      </c>
      <c r="G6" s="140">
        <v>202.48747308918547</v>
      </c>
      <c r="H6" s="140">
        <v>209.50192800904398</v>
      </c>
      <c r="I6" s="379">
        <v>218.52225059201842</v>
      </c>
      <c r="J6" s="386"/>
      <c r="K6" s="12"/>
      <c r="L6" s="12"/>
      <c r="M6" s="12"/>
      <c r="N6" s="12"/>
      <c r="O6" s="12"/>
      <c r="P6" s="12"/>
      <c r="Q6" s="12"/>
      <c r="R6" s="12"/>
      <c r="S6" s="12"/>
      <c r="T6" s="12"/>
      <c r="U6" s="12"/>
    </row>
    <row r="7" spans="1:21">
      <c r="B7" s="392" t="s">
        <v>73</v>
      </c>
      <c r="C7" s="140"/>
      <c r="D7" s="140"/>
      <c r="E7" s="140"/>
      <c r="F7" s="140"/>
      <c r="G7" s="140"/>
      <c r="H7" s="140"/>
      <c r="I7" s="379"/>
      <c r="J7" s="386"/>
      <c r="K7" s="12"/>
      <c r="L7" s="12"/>
      <c r="M7" s="12"/>
      <c r="N7" s="12"/>
      <c r="O7" s="12"/>
      <c r="P7" s="12"/>
      <c r="Q7" s="12"/>
      <c r="R7" s="12"/>
      <c r="S7" s="12"/>
      <c r="T7" s="12"/>
      <c r="U7" s="12"/>
    </row>
    <row r="8" spans="1:21">
      <c r="B8" s="393" t="s">
        <v>74</v>
      </c>
      <c r="C8" s="140">
        <v>149.73295284132274</v>
      </c>
      <c r="D8" s="140">
        <v>154.93577811012733</v>
      </c>
      <c r="E8" s="140">
        <v>159.11989720696056</v>
      </c>
      <c r="F8" s="140">
        <v>163.23815626970301</v>
      </c>
      <c r="G8" s="140">
        <v>168.89905697528616</v>
      </c>
      <c r="H8" s="140">
        <v>174.6856414894558</v>
      </c>
      <c r="I8" s="379">
        <v>181.62145312889169</v>
      </c>
      <c r="J8" s="377"/>
      <c r="K8" s="12"/>
      <c r="L8" s="12"/>
      <c r="M8" s="12"/>
      <c r="N8" s="12"/>
      <c r="O8" s="12"/>
      <c r="P8" s="12"/>
      <c r="Q8" s="12"/>
      <c r="R8" s="12"/>
      <c r="S8" s="12"/>
      <c r="T8" s="12"/>
      <c r="U8" s="12"/>
    </row>
    <row r="9" spans="1:21">
      <c r="B9" s="393" t="s">
        <v>75</v>
      </c>
      <c r="C9" s="140">
        <v>28.544681489789081</v>
      </c>
      <c r="D9" s="140">
        <v>28.391825631330661</v>
      </c>
      <c r="E9" s="140">
        <v>30.319874297165498</v>
      </c>
      <c r="F9" s="140">
        <v>32.799290118567271</v>
      </c>
      <c r="G9" s="140">
        <v>34.398914929611919</v>
      </c>
      <c r="H9" s="140">
        <v>35.75966733170408</v>
      </c>
      <c r="I9" s="379">
        <v>37.950713773368562</v>
      </c>
      <c r="J9" s="386"/>
      <c r="K9" s="12"/>
      <c r="L9" s="12"/>
      <c r="M9" s="12"/>
      <c r="N9" s="12"/>
      <c r="O9" s="12"/>
      <c r="P9" s="12"/>
      <c r="Q9" s="12"/>
      <c r="R9" s="12"/>
      <c r="S9" s="12"/>
      <c r="T9" s="12"/>
      <c r="U9" s="12"/>
    </row>
    <row r="10" spans="1:21" ht="15">
      <c r="B10" s="394" t="s">
        <v>318</v>
      </c>
      <c r="C10" s="149">
        <v>0.43215836073999997</v>
      </c>
      <c r="D10" s="149">
        <v>0.33757099211111113</v>
      </c>
      <c r="E10" s="149">
        <v>0.3375906712133333</v>
      </c>
      <c r="F10" s="149">
        <v>0.3375906712133333</v>
      </c>
      <c r="G10" s="149">
        <v>0.33853095688047091</v>
      </c>
      <c r="H10" s="149">
        <v>0.3404036337643267</v>
      </c>
      <c r="I10" s="395">
        <v>0.34275976269097025</v>
      </c>
      <c r="J10" s="396"/>
      <c r="K10" s="12"/>
      <c r="L10" s="12"/>
      <c r="M10" s="12"/>
      <c r="N10" s="12"/>
      <c r="O10" s="12"/>
      <c r="P10" s="12"/>
      <c r="Q10" s="12"/>
      <c r="R10" s="12"/>
      <c r="S10" s="12"/>
      <c r="T10" s="12"/>
      <c r="U10" s="12"/>
    </row>
    <row r="11" spans="1:21">
      <c r="B11" s="394" t="s">
        <v>156</v>
      </c>
      <c r="C11" s="149">
        <v>1.6166787974099566</v>
      </c>
      <c r="D11" s="149">
        <v>1.0055444058493486</v>
      </c>
      <c r="E11" s="149">
        <v>0.97634376829707525</v>
      </c>
      <c r="F11" s="149">
        <v>1.2605219545339357</v>
      </c>
      <c r="G11" s="149">
        <v>1.2104854159921825</v>
      </c>
      <c r="H11" s="149">
        <v>1.2172846791350207</v>
      </c>
      <c r="I11" s="395">
        <v>1.2674724328911695</v>
      </c>
      <c r="J11" s="396"/>
      <c r="K11" s="12"/>
      <c r="L11" s="12"/>
      <c r="M11" s="12"/>
      <c r="N11" s="12"/>
      <c r="O11" s="12"/>
      <c r="P11" s="12"/>
      <c r="Q11" s="12"/>
      <c r="R11" s="12"/>
      <c r="S11" s="12"/>
      <c r="T11" s="12"/>
      <c r="U11" s="12"/>
    </row>
    <row r="12" spans="1:21">
      <c r="B12" s="394" t="s">
        <v>76</v>
      </c>
      <c r="C12" s="149">
        <v>-7.4433896288899977</v>
      </c>
      <c r="D12" s="149">
        <v>-6.9850844314248155</v>
      </c>
      <c r="E12" s="149">
        <v>-6.2462510087772039</v>
      </c>
      <c r="F12" s="149">
        <v>-6.3457336340483907</v>
      </c>
      <c r="G12" s="149">
        <v>-6.5163299899210525</v>
      </c>
      <c r="H12" s="149">
        <v>-6.7077111391830675</v>
      </c>
      <c r="I12" s="395">
        <v>-6.9167452450206008</v>
      </c>
      <c r="J12" s="396"/>
      <c r="K12" s="12"/>
      <c r="L12" s="12"/>
      <c r="M12" s="12"/>
      <c r="N12" s="12"/>
      <c r="O12" s="12"/>
      <c r="P12" s="12"/>
      <c r="Q12" s="12"/>
      <c r="R12" s="12"/>
      <c r="S12" s="12"/>
      <c r="T12" s="12"/>
      <c r="U12" s="12"/>
    </row>
    <row r="13" spans="1:21" ht="15.75" customHeight="1">
      <c r="B13" s="394" t="s">
        <v>319</v>
      </c>
      <c r="C13" s="149">
        <v>4.4102489282074124</v>
      </c>
      <c r="D13" s="149">
        <v>3.8793291480030589</v>
      </c>
      <c r="E13" s="149">
        <v>3.9734326790600032</v>
      </c>
      <c r="F13" s="149">
        <v>3.9474709548150009</v>
      </c>
      <c r="G13" s="149">
        <v>4.1568148013357931</v>
      </c>
      <c r="H13" s="149">
        <v>4.2066420141678158</v>
      </c>
      <c r="I13" s="395">
        <v>4.2565967391966346</v>
      </c>
      <c r="J13" s="386"/>
      <c r="K13" s="12"/>
      <c r="L13" s="12"/>
      <c r="M13" s="12"/>
      <c r="N13" s="12"/>
      <c r="O13" s="12"/>
      <c r="P13" s="12"/>
      <c r="Q13" s="12"/>
      <c r="R13" s="12"/>
      <c r="S13" s="12"/>
      <c r="T13" s="12"/>
      <c r="U13" s="12"/>
    </row>
    <row r="14" spans="1:21">
      <c r="B14" s="397" t="s">
        <v>84</v>
      </c>
      <c r="C14" s="398">
        <v>125.93600000000001</v>
      </c>
      <c r="D14" s="398">
        <v>132.26614097064385</v>
      </c>
      <c r="E14" s="398">
        <v>136.51944892077191</v>
      </c>
      <c r="F14" s="398">
        <v>140.57212343339182</v>
      </c>
      <c r="G14" s="398">
        <v>145.00856172580379</v>
      </c>
      <c r="H14" s="398">
        <v>149.67671549177311</v>
      </c>
      <c r="I14" s="399">
        <v>154.89571800371803</v>
      </c>
      <c r="J14" s="386"/>
      <c r="K14" s="12"/>
      <c r="L14" s="12"/>
      <c r="M14" s="12"/>
      <c r="N14" s="12"/>
      <c r="O14" s="12"/>
      <c r="P14" s="12"/>
      <c r="Q14" s="12"/>
      <c r="R14" s="12"/>
      <c r="S14" s="12"/>
      <c r="T14" s="12"/>
      <c r="U14" s="12"/>
    </row>
    <row r="15" spans="1:21">
      <c r="B15" s="397" t="s">
        <v>28</v>
      </c>
      <c r="C15" s="398">
        <v>51.866</v>
      </c>
      <c r="D15" s="398">
        <v>60.237577543045845</v>
      </c>
      <c r="E15" s="398">
        <v>62.141060323529999</v>
      </c>
      <c r="F15" s="398">
        <v>63.83034699000239</v>
      </c>
      <c r="G15" s="398">
        <v>65.849056606122929</v>
      </c>
      <c r="H15" s="398">
        <v>67.84320208991781</v>
      </c>
      <c r="I15" s="399">
        <v>70.149037628191834</v>
      </c>
      <c r="J15" s="386"/>
      <c r="K15" s="12"/>
      <c r="L15" s="12"/>
      <c r="M15" s="12"/>
      <c r="N15" s="12"/>
      <c r="O15" s="12"/>
      <c r="P15" s="12"/>
      <c r="Q15" s="12"/>
      <c r="R15" s="12"/>
      <c r="S15" s="12"/>
      <c r="T15" s="12"/>
      <c r="U15" s="12"/>
    </row>
    <row r="16" spans="1:21">
      <c r="B16" s="400" t="s">
        <v>29</v>
      </c>
      <c r="C16" s="401">
        <v>74.069999999999993</v>
      </c>
      <c r="D16" s="401">
        <v>72.028563427598002</v>
      </c>
      <c r="E16" s="401">
        <v>74.37838859724188</v>
      </c>
      <c r="F16" s="401">
        <v>76.741776443389398</v>
      </c>
      <c r="G16" s="401">
        <v>79.159505119680858</v>
      </c>
      <c r="H16" s="401">
        <v>81.833513401855299</v>
      </c>
      <c r="I16" s="402">
        <v>84.746680375526225</v>
      </c>
      <c r="K16" s="12"/>
      <c r="L16" s="12"/>
      <c r="M16" s="12"/>
      <c r="N16" s="12"/>
      <c r="O16" s="12"/>
      <c r="P16" s="12"/>
      <c r="Q16" s="12"/>
      <c r="R16" s="12"/>
      <c r="S16" s="12"/>
      <c r="T16" s="12"/>
      <c r="U16" s="12"/>
    </row>
    <row r="17" spans="1:21" ht="10.5" customHeight="1">
      <c r="B17" s="403" t="s">
        <v>320</v>
      </c>
      <c r="C17" s="404"/>
      <c r="D17" s="404"/>
      <c r="E17" s="404"/>
      <c r="F17" s="404"/>
      <c r="G17" s="404"/>
      <c r="H17" s="404"/>
      <c r="I17" s="405"/>
      <c r="K17" s="12"/>
      <c r="L17" s="12"/>
      <c r="M17" s="12"/>
      <c r="N17" s="12"/>
      <c r="O17" s="12"/>
      <c r="P17" s="12"/>
      <c r="Q17" s="12"/>
      <c r="R17" s="12"/>
      <c r="S17" s="12"/>
      <c r="T17" s="12"/>
      <c r="U17" s="12"/>
    </row>
    <row r="18" spans="1:21" ht="13.5" customHeight="1" thickBot="1">
      <c r="B18" s="406" t="s">
        <v>321</v>
      </c>
      <c r="C18" s="407"/>
      <c r="D18" s="407"/>
      <c r="E18" s="407"/>
      <c r="F18" s="407"/>
      <c r="G18" s="407"/>
      <c r="H18" s="407"/>
      <c r="I18" s="408"/>
      <c r="K18" s="12"/>
      <c r="L18" s="12"/>
      <c r="M18" s="12"/>
      <c r="N18" s="12"/>
      <c r="O18" s="12"/>
      <c r="P18" s="12"/>
      <c r="Q18" s="12"/>
      <c r="R18" s="12"/>
      <c r="S18" s="12"/>
      <c r="T18" s="12"/>
      <c r="U18" s="12"/>
    </row>
    <row r="19" spans="1:21">
      <c r="K19" s="12"/>
      <c r="L19" s="12"/>
      <c r="M19" s="12"/>
      <c r="N19" s="12"/>
      <c r="O19" s="12"/>
      <c r="P19" s="12"/>
      <c r="Q19" s="12"/>
      <c r="R19" s="12"/>
      <c r="S19" s="12"/>
      <c r="T19" s="12"/>
      <c r="U19" s="12"/>
    </row>
    <row r="20" spans="1:21">
      <c r="K20" s="12"/>
      <c r="L20" s="12"/>
      <c r="M20" s="12"/>
      <c r="N20" s="12"/>
      <c r="O20" s="12"/>
      <c r="P20" s="12"/>
      <c r="Q20" s="12"/>
      <c r="R20" s="12"/>
      <c r="S20" s="12"/>
      <c r="T20" s="12"/>
      <c r="U20" s="12"/>
    </row>
    <row r="21" spans="1:21">
      <c r="A21" s="12"/>
      <c r="B21" s="12"/>
      <c r="C21" s="12"/>
      <c r="D21" s="12"/>
      <c r="E21" s="12"/>
      <c r="F21" s="12"/>
      <c r="G21" s="12"/>
      <c r="H21" s="12"/>
      <c r="I21" s="12"/>
      <c r="J21" s="12"/>
      <c r="K21" s="12"/>
      <c r="L21" s="12"/>
      <c r="M21" s="12"/>
      <c r="N21" s="12"/>
      <c r="O21" s="12"/>
      <c r="P21" s="12"/>
      <c r="Q21" s="12"/>
      <c r="R21" s="12"/>
      <c r="S21" s="12"/>
      <c r="T21" s="12"/>
      <c r="U21" s="12"/>
    </row>
    <row r="22" spans="1:21">
      <c r="A22" s="12"/>
      <c r="B22" s="12"/>
      <c r="C22" s="12"/>
      <c r="D22" s="12"/>
      <c r="E22" s="12"/>
      <c r="F22" s="12"/>
      <c r="G22" s="12"/>
      <c r="H22" s="12"/>
      <c r="I22" s="12"/>
      <c r="J22" s="12"/>
      <c r="K22" s="12"/>
      <c r="L22" s="12"/>
      <c r="M22" s="12"/>
      <c r="N22" s="12"/>
      <c r="O22" s="12"/>
      <c r="P22" s="12"/>
      <c r="Q22" s="12"/>
      <c r="R22" s="12"/>
      <c r="S22" s="12"/>
      <c r="T22" s="12"/>
      <c r="U22" s="12"/>
    </row>
    <row r="23" spans="1:21">
      <c r="A23" s="12"/>
      <c r="B23" s="12"/>
      <c r="C23" s="12"/>
      <c r="D23" s="12"/>
      <c r="E23" s="12"/>
      <c r="F23" s="12"/>
      <c r="G23" s="12"/>
      <c r="H23" s="12"/>
      <c r="I23" s="12"/>
      <c r="J23" s="12"/>
      <c r="K23" s="12"/>
      <c r="L23" s="12"/>
      <c r="M23" s="12"/>
      <c r="N23" s="12"/>
      <c r="O23" s="12"/>
      <c r="P23" s="12"/>
      <c r="Q23" s="12"/>
      <c r="R23" s="12"/>
      <c r="S23" s="12"/>
      <c r="T23" s="12"/>
      <c r="U23" s="12"/>
    </row>
    <row r="24" spans="1:21">
      <c r="A24" s="12"/>
      <c r="B24" s="12"/>
      <c r="C24" s="12"/>
      <c r="D24" s="12"/>
      <c r="E24" s="12"/>
      <c r="F24" s="12"/>
      <c r="G24" s="12"/>
      <c r="H24" s="12"/>
      <c r="I24" s="12"/>
      <c r="J24" s="12"/>
      <c r="K24" s="12"/>
      <c r="L24" s="12"/>
      <c r="M24" s="12"/>
      <c r="N24" s="12"/>
      <c r="O24" s="12"/>
      <c r="P24" s="12"/>
      <c r="Q24" s="12"/>
      <c r="R24" s="12"/>
      <c r="S24" s="12"/>
      <c r="T24" s="12"/>
      <c r="U24" s="12"/>
    </row>
    <row r="25" spans="1:21">
      <c r="A25" s="12"/>
      <c r="B25" s="12"/>
      <c r="C25" s="12"/>
      <c r="D25" s="12"/>
      <c r="E25" s="12"/>
      <c r="F25" s="12"/>
      <c r="G25" s="12"/>
      <c r="H25" s="12"/>
      <c r="I25" s="12"/>
      <c r="J25" s="12"/>
      <c r="K25" s="12"/>
      <c r="L25" s="12"/>
      <c r="M25" s="12"/>
      <c r="N25" s="12"/>
      <c r="O25" s="12"/>
      <c r="P25" s="12"/>
      <c r="Q25" s="12"/>
      <c r="R25" s="12"/>
      <c r="S25" s="12"/>
      <c r="T25" s="12"/>
      <c r="U25" s="12"/>
    </row>
    <row r="26" spans="1:21">
      <c r="A26" s="12"/>
      <c r="B26" s="12"/>
      <c r="C26" s="12"/>
      <c r="D26" s="12"/>
      <c r="E26" s="12"/>
      <c r="F26" s="12"/>
      <c r="G26" s="12"/>
      <c r="H26" s="12"/>
      <c r="I26" s="12"/>
      <c r="J26" s="12"/>
      <c r="K26" s="12"/>
      <c r="L26" s="12"/>
      <c r="M26" s="12"/>
      <c r="N26" s="12"/>
      <c r="O26" s="12"/>
      <c r="P26" s="12"/>
      <c r="Q26" s="12"/>
      <c r="R26" s="12"/>
      <c r="S26" s="12"/>
      <c r="T26" s="12"/>
      <c r="U26" s="12"/>
    </row>
    <row r="27" spans="1:21">
      <c r="A27" s="12"/>
      <c r="B27" s="12"/>
      <c r="C27" s="12"/>
      <c r="D27" s="12"/>
      <c r="E27" s="12"/>
      <c r="F27" s="12"/>
      <c r="G27" s="12"/>
      <c r="H27" s="12"/>
      <c r="I27" s="12"/>
      <c r="J27" s="12"/>
      <c r="K27" s="12"/>
      <c r="L27" s="12"/>
      <c r="M27" s="12"/>
      <c r="N27" s="12"/>
      <c r="O27" s="12"/>
      <c r="P27" s="12"/>
      <c r="Q27" s="12"/>
      <c r="R27" s="12"/>
      <c r="S27" s="12"/>
      <c r="T27" s="12"/>
      <c r="U27" s="12"/>
    </row>
    <row r="28" spans="1:21">
      <c r="A28" s="12"/>
      <c r="B28" s="12"/>
      <c r="C28" s="12"/>
      <c r="D28" s="12"/>
      <c r="E28" s="12"/>
      <c r="F28" s="12"/>
      <c r="G28" s="12"/>
      <c r="H28" s="12"/>
      <c r="I28" s="12"/>
      <c r="J28" s="12"/>
      <c r="K28" s="12"/>
      <c r="L28" s="12"/>
      <c r="M28" s="12"/>
      <c r="N28" s="12"/>
      <c r="O28" s="12"/>
      <c r="P28" s="12"/>
      <c r="Q28" s="12"/>
      <c r="R28" s="12"/>
      <c r="S28" s="12"/>
      <c r="T28" s="12"/>
      <c r="U28" s="12"/>
    </row>
    <row r="29" spans="1:21">
      <c r="A29" s="12"/>
      <c r="B29" s="12"/>
      <c r="C29" s="12"/>
      <c r="D29" s="12"/>
      <c r="E29" s="12"/>
      <c r="F29" s="12"/>
      <c r="G29" s="12"/>
      <c r="H29" s="12"/>
      <c r="I29" s="12"/>
      <c r="J29" s="12"/>
      <c r="K29" s="12"/>
      <c r="L29" s="12"/>
      <c r="M29" s="12"/>
      <c r="N29" s="12"/>
      <c r="O29" s="12"/>
      <c r="P29" s="12"/>
      <c r="Q29" s="12"/>
      <c r="R29" s="12"/>
      <c r="S29" s="12"/>
      <c r="T29" s="12"/>
      <c r="U29" s="12"/>
    </row>
    <row r="30" spans="1:21">
      <c r="A30" s="12"/>
      <c r="B30" s="12"/>
      <c r="C30" s="12"/>
      <c r="D30" s="12"/>
      <c r="E30" s="12"/>
      <c r="F30" s="12"/>
      <c r="G30" s="12"/>
      <c r="H30" s="12"/>
      <c r="I30" s="12"/>
      <c r="J30" s="12"/>
      <c r="K30" s="12"/>
      <c r="L30" s="12"/>
      <c r="M30" s="12"/>
      <c r="N30" s="12"/>
      <c r="O30" s="12"/>
      <c r="P30" s="12"/>
      <c r="Q30" s="12"/>
      <c r="R30" s="12"/>
      <c r="S30" s="12"/>
      <c r="T30" s="12"/>
      <c r="U30" s="12"/>
    </row>
    <row r="31" spans="1:21">
      <c r="A31" s="12"/>
      <c r="B31" s="12"/>
      <c r="C31" s="12"/>
      <c r="D31" s="12"/>
      <c r="E31" s="12"/>
      <c r="F31" s="12"/>
      <c r="G31" s="12"/>
      <c r="H31" s="12"/>
      <c r="I31" s="12"/>
      <c r="J31" s="12"/>
      <c r="K31" s="12"/>
      <c r="L31" s="12"/>
      <c r="M31" s="12"/>
      <c r="N31" s="12"/>
      <c r="O31" s="12"/>
      <c r="P31" s="12"/>
      <c r="Q31" s="12"/>
      <c r="R31" s="12"/>
      <c r="S31" s="12"/>
    </row>
    <row r="32" spans="1:21">
      <c r="A32" s="12"/>
      <c r="B32" s="12"/>
      <c r="C32" s="12"/>
      <c r="D32" s="12"/>
      <c r="E32" s="12"/>
      <c r="F32" s="12"/>
      <c r="G32" s="12"/>
      <c r="H32" s="12"/>
      <c r="I32" s="12"/>
      <c r="J32" s="12"/>
      <c r="K32" s="12"/>
      <c r="L32" s="12"/>
      <c r="M32" s="12"/>
      <c r="N32" s="12"/>
      <c r="O32" s="12"/>
      <c r="P32" s="12"/>
      <c r="Q32" s="12"/>
      <c r="R32" s="12"/>
      <c r="S32" s="12"/>
    </row>
    <row r="33" spans="1:19">
      <c r="A33" s="12"/>
      <c r="B33" s="12"/>
      <c r="C33" s="12"/>
      <c r="D33" s="12"/>
      <c r="E33" s="12"/>
      <c r="F33" s="12"/>
      <c r="G33" s="12"/>
      <c r="H33" s="12"/>
      <c r="I33" s="12"/>
      <c r="J33" s="12"/>
      <c r="K33" s="12"/>
      <c r="L33" s="12"/>
      <c r="M33" s="12"/>
      <c r="N33" s="12"/>
      <c r="O33" s="12"/>
      <c r="P33" s="12"/>
      <c r="Q33" s="12"/>
      <c r="R33" s="12"/>
      <c r="S33" s="12"/>
    </row>
    <row r="34" spans="1:19">
      <c r="A34" s="12"/>
      <c r="B34" s="12"/>
      <c r="C34" s="12"/>
      <c r="D34" s="12"/>
      <c r="E34" s="12"/>
      <c r="F34" s="12"/>
      <c r="G34" s="12"/>
      <c r="H34" s="12"/>
      <c r="I34" s="12"/>
      <c r="J34" s="12"/>
      <c r="K34" s="12"/>
      <c r="L34" s="12"/>
      <c r="M34" s="12"/>
      <c r="N34" s="12"/>
      <c r="O34" s="12"/>
      <c r="P34" s="12"/>
      <c r="Q34" s="12"/>
      <c r="R34" s="12"/>
      <c r="S34" s="12"/>
    </row>
    <row r="35" spans="1:19">
      <c r="A35" s="12"/>
      <c r="B35" s="12"/>
      <c r="C35" s="12"/>
      <c r="D35" s="12"/>
      <c r="E35" s="12"/>
      <c r="F35" s="12"/>
      <c r="G35" s="12"/>
      <c r="H35" s="12"/>
      <c r="I35" s="12"/>
      <c r="J35" s="12"/>
      <c r="K35" s="12"/>
      <c r="L35" s="12"/>
      <c r="M35" s="12"/>
      <c r="N35" s="12"/>
      <c r="O35" s="12"/>
      <c r="P35" s="12"/>
      <c r="Q35" s="12"/>
      <c r="R35" s="12"/>
      <c r="S35" s="12"/>
    </row>
    <row r="36" spans="1:19">
      <c r="A36" s="12"/>
      <c r="B36" s="12"/>
      <c r="C36" s="12"/>
      <c r="D36" s="12"/>
      <c r="E36" s="12"/>
      <c r="F36" s="12"/>
      <c r="G36" s="12"/>
      <c r="H36" s="12"/>
      <c r="I36" s="12"/>
      <c r="J36" s="12"/>
      <c r="K36" s="12"/>
      <c r="L36" s="12"/>
      <c r="M36" s="12"/>
      <c r="N36" s="12"/>
      <c r="O36" s="12"/>
      <c r="P36" s="12"/>
      <c r="Q36" s="12"/>
      <c r="R36" s="12"/>
      <c r="S36" s="12"/>
    </row>
    <row r="37" spans="1:19">
      <c r="A37" s="12"/>
      <c r="B37" s="12"/>
      <c r="C37" s="12"/>
      <c r="D37" s="12"/>
      <c r="E37" s="12"/>
      <c r="F37" s="12"/>
      <c r="G37" s="12"/>
      <c r="H37" s="12"/>
      <c r="I37" s="12"/>
      <c r="J37" s="12"/>
      <c r="K37" s="12"/>
      <c r="L37" s="12"/>
      <c r="M37" s="12"/>
      <c r="N37" s="12"/>
      <c r="O37" s="12"/>
      <c r="P37" s="12"/>
      <c r="Q37" s="12"/>
      <c r="R37" s="12"/>
      <c r="S37" s="12"/>
    </row>
    <row r="38" spans="1:19">
      <c r="A38" s="12"/>
      <c r="B38" s="12"/>
      <c r="C38" s="12"/>
      <c r="D38" s="12"/>
      <c r="E38" s="12"/>
      <c r="F38" s="12"/>
      <c r="G38" s="12"/>
      <c r="H38" s="12"/>
      <c r="I38" s="12"/>
      <c r="J38" s="12"/>
      <c r="K38" s="12"/>
      <c r="L38" s="12"/>
      <c r="M38" s="12"/>
      <c r="N38" s="12"/>
      <c r="O38" s="12"/>
      <c r="P38" s="12"/>
      <c r="Q38" s="12"/>
      <c r="R38" s="12"/>
      <c r="S38" s="12"/>
    </row>
    <row r="39" spans="1:19">
      <c r="A39" s="12"/>
      <c r="B39" s="12"/>
      <c r="C39" s="12"/>
      <c r="D39" s="12"/>
      <c r="E39" s="12"/>
      <c r="F39" s="12"/>
      <c r="G39" s="12"/>
      <c r="H39" s="12"/>
      <c r="I39" s="12"/>
      <c r="J39" s="12"/>
      <c r="K39" s="12"/>
      <c r="L39" s="12"/>
      <c r="M39" s="12"/>
      <c r="N39" s="12"/>
      <c r="O39" s="12"/>
      <c r="P39" s="12"/>
      <c r="Q39" s="12"/>
      <c r="R39" s="12"/>
      <c r="S39" s="12"/>
    </row>
  </sheetData>
  <mergeCells count="3">
    <mergeCell ref="D4:I4"/>
    <mergeCell ref="C3:I3"/>
    <mergeCell ref="B2:I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sheetPr>
  <dimension ref="A1:M29"/>
  <sheetViews>
    <sheetView zoomScaleNormal="100" workbookViewId="0">
      <selection activeCell="D35" activeCellId="1" sqref="A1 D35"/>
    </sheetView>
  </sheetViews>
  <sheetFormatPr defaultColWidth="9.140625" defaultRowHeight="12.75"/>
  <cols>
    <col min="1" max="1" width="9.28515625" style="51" customWidth="1"/>
    <col min="2" max="2" width="34.85546875" style="51" bestFit="1" customWidth="1"/>
    <col min="3" max="7" width="9" style="51" customWidth="1"/>
    <col min="8" max="9" width="8.42578125" style="51" customWidth="1"/>
    <col min="10" max="10" width="9.140625" style="51"/>
    <col min="11" max="11" width="22.7109375" style="51" customWidth="1"/>
    <col min="12" max="16384" width="9.140625" style="51"/>
  </cols>
  <sheetData>
    <row r="1" spans="1:12" ht="33.75" customHeight="1" thickBot="1">
      <c r="A1" s="4" t="s">
        <v>110</v>
      </c>
    </row>
    <row r="2" spans="1:12" ht="21" customHeight="1" thickBot="1">
      <c r="B2" s="534" t="s">
        <v>77</v>
      </c>
      <c r="C2" s="535"/>
      <c r="D2" s="535"/>
      <c r="E2" s="535"/>
      <c r="F2" s="535"/>
      <c r="G2" s="535"/>
      <c r="H2" s="535"/>
      <c r="I2" s="536"/>
      <c r="J2" s="344"/>
      <c r="K2" s="344"/>
      <c r="L2" s="344"/>
    </row>
    <row r="3" spans="1:12" ht="15.75" customHeight="1">
      <c r="B3" s="134"/>
      <c r="C3" s="537" t="s">
        <v>52</v>
      </c>
      <c r="D3" s="537"/>
      <c r="E3" s="537"/>
      <c r="F3" s="537"/>
      <c r="G3" s="537"/>
      <c r="H3" s="537"/>
      <c r="I3" s="538"/>
      <c r="J3" s="344"/>
      <c r="K3" s="12"/>
      <c r="L3" s="344"/>
    </row>
    <row r="4" spans="1:12" ht="15.75" customHeight="1">
      <c r="B4" s="135"/>
      <c r="C4" s="375" t="s">
        <v>252</v>
      </c>
      <c r="D4" s="525" t="s">
        <v>54</v>
      </c>
      <c r="E4" s="525"/>
      <c r="F4" s="525"/>
      <c r="G4" s="525"/>
      <c r="H4" s="525"/>
      <c r="I4" s="539"/>
      <c r="J4" s="344"/>
      <c r="K4" s="12"/>
      <c r="L4" s="344"/>
    </row>
    <row r="5" spans="1:12" ht="15" customHeight="1">
      <c r="B5" s="135"/>
      <c r="C5" s="363" t="s">
        <v>59</v>
      </c>
      <c r="D5" s="363" t="s">
        <v>51</v>
      </c>
      <c r="E5" s="363" t="s">
        <v>4</v>
      </c>
      <c r="F5" s="363" t="s">
        <v>141</v>
      </c>
      <c r="G5" s="363" t="s">
        <v>167</v>
      </c>
      <c r="H5" s="363" t="s">
        <v>205</v>
      </c>
      <c r="I5" s="365" t="s">
        <v>248</v>
      </c>
      <c r="J5" s="344"/>
      <c r="K5" s="12"/>
    </row>
    <row r="6" spans="1:12" ht="15.75">
      <c r="B6" s="366" t="s">
        <v>136</v>
      </c>
      <c r="C6" s="140">
        <v>52.378933904339995</v>
      </c>
      <c r="D6" s="140">
        <v>53.446872476000109</v>
      </c>
      <c r="E6" s="140">
        <v>55.502973412074908</v>
      </c>
      <c r="F6" s="140">
        <v>55.349558646278872</v>
      </c>
      <c r="G6" s="140">
        <v>54.895675862637397</v>
      </c>
      <c r="H6" s="140">
        <v>55.246537271268934</v>
      </c>
      <c r="I6" s="141">
        <v>57.125461500219153</v>
      </c>
      <c r="J6" s="358"/>
      <c r="K6" s="12"/>
    </row>
    <row r="7" spans="1:12">
      <c r="B7" s="376" t="s">
        <v>73</v>
      </c>
      <c r="C7" s="140"/>
      <c r="D7" s="140"/>
      <c r="E7" s="140"/>
      <c r="F7" s="140"/>
      <c r="G7" s="140"/>
      <c r="H7" s="140"/>
      <c r="I7" s="141"/>
      <c r="J7" s="377"/>
      <c r="K7" s="12"/>
    </row>
    <row r="8" spans="1:12" ht="15.75">
      <c r="B8" s="378" t="s">
        <v>78</v>
      </c>
      <c r="C8" s="140">
        <v>36.91443394122129</v>
      </c>
      <c r="D8" s="140">
        <v>38.445246675341131</v>
      </c>
      <c r="E8" s="140">
        <v>39.21477797406218</v>
      </c>
      <c r="F8" s="140">
        <v>39.249411422889864</v>
      </c>
      <c r="G8" s="140">
        <v>39.192559087471636</v>
      </c>
      <c r="H8" s="140">
        <v>39.60804116281281</v>
      </c>
      <c r="I8" s="379">
        <v>41.220518936871706</v>
      </c>
      <c r="J8" s="354"/>
      <c r="K8" s="12"/>
      <c r="L8" s="194"/>
    </row>
    <row r="9" spans="1:12" ht="15.75">
      <c r="B9" s="378" t="s">
        <v>310</v>
      </c>
      <c r="C9" s="140">
        <v>8.9533571851366673</v>
      </c>
      <c r="D9" s="140">
        <v>9.158730495302617</v>
      </c>
      <c r="E9" s="140">
        <v>9.7286318267894316</v>
      </c>
      <c r="F9" s="140">
        <v>9.5090060569509571</v>
      </c>
      <c r="G9" s="140">
        <v>9.2802232265842566</v>
      </c>
      <c r="H9" s="140">
        <v>9.1120798521713109</v>
      </c>
      <c r="I9" s="379">
        <v>9.2050546580632862</v>
      </c>
      <c r="J9" s="344"/>
      <c r="K9" s="12"/>
      <c r="L9" s="194"/>
    </row>
    <row r="10" spans="1:12" ht="15.75">
      <c r="B10" s="378" t="s">
        <v>79</v>
      </c>
      <c r="C10" s="140">
        <v>2.1663333333333337</v>
      </c>
      <c r="D10" s="140">
        <v>1.7339028525587128</v>
      </c>
      <c r="E10" s="140">
        <v>1.7773985652676914</v>
      </c>
      <c r="F10" s="140">
        <v>1.6558286349304316</v>
      </c>
      <c r="G10" s="140">
        <v>1.6113681422367585</v>
      </c>
      <c r="H10" s="140">
        <v>1.6041992122809692</v>
      </c>
      <c r="I10" s="379">
        <v>1.6408976338895878</v>
      </c>
      <c r="J10" s="344"/>
      <c r="K10" s="12"/>
    </row>
    <row r="11" spans="1:12" ht="15.75">
      <c r="B11" s="378" t="s">
        <v>311</v>
      </c>
      <c r="C11" s="140">
        <v>4.3484001395606189</v>
      </c>
      <c r="D11" s="140">
        <v>4.1089924527976471</v>
      </c>
      <c r="E11" s="140">
        <v>4.7821650459555984</v>
      </c>
      <c r="F11" s="140">
        <v>4.9353125315076181</v>
      </c>
      <c r="G11" s="140">
        <v>4.8115254063447503</v>
      </c>
      <c r="H11" s="140">
        <v>4.9222170440038377</v>
      </c>
      <c r="I11" s="379">
        <v>5.0589902713945643</v>
      </c>
      <c r="J11" s="344"/>
      <c r="K11" s="12"/>
    </row>
    <row r="12" spans="1:12" ht="15.75">
      <c r="B12" s="366" t="s">
        <v>312</v>
      </c>
      <c r="C12" s="140">
        <v>3.5461718960387865</v>
      </c>
      <c r="D12" s="140">
        <v>3.6218211098573385</v>
      </c>
      <c r="E12" s="140">
        <v>3.7598611236842916</v>
      </c>
      <c r="F12" s="140">
        <v>3.8946623410985635</v>
      </c>
      <c r="G12" s="140">
        <v>4.0167631666529857</v>
      </c>
      <c r="H12" s="140">
        <v>4.1273346189266089</v>
      </c>
      <c r="I12" s="379">
        <v>4.2726480229179886</v>
      </c>
      <c r="J12" s="354"/>
      <c r="K12" s="12"/>
    </row>
    <row r="13" spans="1:12" ht="15.75">
      <c r="B13" s="376" t="s">
        <v>73</v>
      </c>
      <c r="C13" s="140"/>
      <c r="D13" s="140"/>
      <c r="E13" s="140"/>
      <c r="F13" s="140"/>
      <c r="G13" s="140"/>
      <c r="H13" s="140"/>
      <c r="I13" s="379"/>
      <c r="J13" s="354"/>
      <c r="K13" s="12"/>
    </row>
    <row r="14" spans="1:12" ht="15.75">
      <c r="B14" s="378" t="s">
        <v>230</v>
      </c>
      <c r="C14" s="140">
        <v>2.8030029518330477</v>
      </c>
      <c r="D14" s="140">
        <v>2.8453921255712848</v>
      </c>
      <c r="E14" s="140">
        <v>2.9295061115938887</v>
      </c>
      <c r="F14" s="140">
        <v>3.0400043806425119</v>
      </c>
      <c r="G14" s="140">
        <v>3.1374906565636986</v>
      </c>
      <c r="H14" s="140">
        <v>3.2229025701238379</v>
      </c>
      <c r="I14" s="379">
        <v>3.3404590679153969</v>
      </c>
      <c r="J14" s="354"/>
      <c r="K14" s="12"/>
    </row>
    <row r="15" spans="1:12" ht="15.75">
      <c r="B15" s="380" t="s">
        <v>313</v>
      </c>
      <c r="C15" s="218">
        <v>27.879241003634366</v>
      </c>
      <c r="D15" s="218">
        <v>27.615734548148918</v>
      </c>
      <c r="E15" s="218">
        <v>27.684883375928578</v>
      </c>
      <c r="F15" s="218">
        <v>28.842256754438857</v>
      </c>
      <c r="G15" s="218">
        <v>29.528145674424909</v>
      </c>
      <c r="H15" s="218">
        <v>29.527019480728171</v>
      </c>
      <c r="I15" s="381">
        <v>30.255268724870913</v>
      </c>
      <c r="J15" s="354"/>
      <c r="K15" s="12"/>
    </row>
    <row r="16" spans="1:12" ht="12" customHeight="1">
      <c r="B16" s="540" t="s">
        <v>314</v>
      </c>
      <c r="C16" s="541"/>
      <c r="D16" s="541"/>
      <c r="E16" s="541"/>
      <c r="F16" s="541"/>
      <c r="G16" s="541"/>
      <c r="H16" s="541"/>
      <c r="I16" s="382"/>
      <c r="J16" s="344"/>
      <c r="K16" s="12"/>
      <c r="L16" s="344"/>
    </row>
    <row r="17" spans="1:13" ht="12" customHeight="1">
      <c r="B17" s="529" t="s">
        <v>315</v>
      </c>
      <c r="C17" s="530"/>
      <c r="D17" s="530"/>
      <c r="E17" s="530"/>
      <c r="F17" s="530"/>
      <c r="G17" s="530"/>
      <c r="H17" s="530"/>
      <c r="I17" s="383"/>
      <c r="J17" s="344"/>
      <c r="K17" s="12"/>
      <c r="L17" s="344"/>
    </row>
    <row r="18" spans="1:13" ht="10.5" customHeight="1">
      <c r="B18" s="529" t="s">
        <v>316</v>
      </c>
      <c r="C18" s="530"/>
      <c r="D18" s="530"/>
      <c r="E18" s="530"/>
      <c r="F18" s="530"/>
      <c r="G18" s="530"/>
      <c r="H18" s="530"/>
      <c r="I18" s="383"/>
      <c r="J18" s="344"/>
      <c r="K18" s="12"/>
      <c r="L18" s="344"/>
    </row>
    <row r="19" spans="1:13" ht="24.75" customHeight="1" thickBot="1">
      <c r="B19" s="531" t="s">
        <v>317</v>
      </c>
      <c r="C19" s="532"/>
      <c r="D19" s="532"/>
      <c r="E19" s="532"/>
      <c r="F19" s="532"/>
      <c r="G19" s="532"/>
      <c r="H19" s="532"/>
      <c r="I19" s="533"/>
      <c r="J19" s="344"/>
      <c r="K19" s="12"/>
      <c r="L19" s="344"/>
    </row>
    <row r="20" spans="1:13" ht="15.75">
      <c r="B20" s="344"/>
      <c r="C20" s="384"/>
      <c r="D20" s="384"/>
      <c r="E20" s="384"/>
      <c r="F20" s="384"/>
      <c r="G20" s="384"/>
      <c r="H20" s="384"/>
      <c r="I20" s="384"/>
      <c r="J20" s="344"/>
      <c r="K20" s="12"/>
      <c r="L20" s="344"/>
    </row>
    <row r="21" spans="1:13">
      <c r="A21" s="12"/>
      <c r="B21" s="12"/>
      <c r="C21" s="12"/>
      <c r="D21" s="12"/>
      <c r="E21" s="12"/>
      <c r="F21" s="12"/>
      <c r="G21" s="12"/>
      <c r="H21" s="12"/>
      <c r="I21" s="12"/>
      <c r="J21" s="12"/>
      <c r="K21" s="12"/>
      <c r="L21" s="12"/>
      <c r="M21" s="12"/>
    </row>
    <row r="22" spans="1:13">
      <c r="A22" s="12"/>
      <c r="B22" s="12"/>
      <c r="C22" s="12"/>
      <c r="D22" s="12"/>
      <c r="E22" s="12"/>
      <c r="F22" s="12"/>
      <c r="G22" s="12"/>
      <c r="H22" s="12"/>
      <c r="I22" s="12"/>
      <c r="J22" s="12"/>
      <c r="K22" s="12"/>
      <c r="L22" s="12"/>
      <c r="M22" s="12"/>
    </row>
    <row r="23" spans="1:13">
      <c r="A23" s="12"/>
      <c r="B23" s="12"/>
      <c r="C23" s="12"/>
      <c r="D23" s="12"/>
      <c r="E23" s="12"/>
      <c r="F23" s="12"/>
      <c r="G23" s="12"/>
      <c r="H23" s="12"/>
      <c r="I23" s="12"/>
      <c r="J23" s="12"/>
      <c r="K23" s="12"/>
      <c r="L23" s="12"/>
      <c r="M23" s="12"/>
    </row>
    <row r="24" spans="1:13">
      <c r="A24" s="12"/>
      <c r="B24" s="12"/>
      <c r="C24" s="12"/>
      <c r="D24" s="12"/>
      <c r="E24" s="12"/>
      <c r="F24" s="12"/>
      <c r="G24" s="12"/>
      <c r="H24" s="12"/>
      <c r="I24" s="12"/>
      <c r="J24" s="12"/>
      <c r="K24" s="12"/>
      <c r="L24" s="12"/>
      <c r="M24" s="12"/>
    </row>
    <row r="25" spans="1:13">
      <c r="A25" s="12"/>
      <c r="B25" s="12"/>
      <c r="C25" s="12"/>
      <c r="D25" s="12"/>
      <c r="E25" s="12"/>
      <c r="F25" s="12"/>
      <c r="G25" s="12"/>
      <c r="H25" s="12"/>
      <c r="I25" s="12"/>
      <c r="J25" s="12"/>
      <c r="K25" s="12"/>
      <c r="L25" s="12"/>
      <c r="M25" s="12"/>
    </row>
    <row r="26" spans="1:13">
      <c r="A26" s="12"/>
      <c r="B26" s="12"/>
      <c r="C26" s="12"/>
      <c r="D26" s="12"/>
      <c r="E26" s="12"/>
      <c r="F26" s="12"/>
      <c r="G26" s="12"/>
      <c r="H26" s="12"/>
      <c r="I26" s="12"/>
      <c r="J26" s="12"/>
      <c r="K26" s="12"/>
      <c r="L26" s="12"/>
      <c r="M26" s="12"/>
    </row>
    <row r="27" spans="1:13">
      <c r="A27" s="12"/>
      <c r="B27" s="12"/>
      <c r="C27" s="12"/>
      <c r="D27" s="12"/>
      <c r="E27" s="12"/>
      <c r="F27" s="12"/>
      <c r="G27" s="12"/>
      <c r="H27" s="12"/>
      <c r="I27" s="12"/>
      <c r="J27" s="12"/>
      <c r="K27" s="12"/>
      <c r="L27" s="12"/>
      <c r="M27" s="12"/>
    </row>
    <row r="28" spans="1:13">
      <c r="A28" s="12"/>
      <c r="B28" s="12"/>
      <c r="C28" s="12"/>
      <c r="D28" s="12"/>
      <c r="E28" s="12"/>
      <c r="F28" s="12"/>
      <c r="G28" s="12"/>
      <c r="H28" s="12"/>
      <c r="I28" s="12"/>
      <c r="J28" s="12"/>
      <c r="K28" s="12"/>
      <c r="L28" s="12"/>
      <c r="M28" s="12"/>
    </row>
    <row r="29" spans="1:13">
      <c r="A29" s="12"/>
      <c r="B29" s="12"/>
      <c r="C29" s="12"/>
      <c r="D29" s="12"/>
      <c r="E29" s="12"/>
      <c r="F29" s="12"/>
      <c r="G29" s="12"/>
      <c r="H29" s="12"/>
      <c r="I29" s="12"/>
      <c r="J29" s="12"/>
      <c r="K29" s="12"/>
      <c r="L29" s="12"/>
      <c r="M29" s="12"/>
    </row>
  </sheetData>
  <mergeCells count="7">
    <mergeCell ref="B18:H18"/>
    <mergeCell ref="B19:I19"/>
    <mergeCell ref="B2:I2"/>
    <mergeCell ref="C3:I3"/>
    <mergeCell ref="D4:I4"/>
    <mergeCell ref="B16:H16"/>
    <mergeCell ref="B17:H17"/>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sheetPr>
  <dimension ref="A1:K24"/>
  <sheetViews>
    <sheetView zoomScaleNormal="100" workbookViewId="0">
      <selection activeCell="D35" activeCellId="1" sqref="A1 D35"/>
    </sheetView>
  </sheetViews>
  <sheetFormatPr defaultColWidth="9.140625" defaultRowHeight="12.75"/>
  <cols>
    <col min="1" max="1" width="9.28515625" style="51" customWidth="1"/>
    <col min="2" max="2" width="39.7109375" style="51" bestFit="1" customWidth="1"/>
    <col min="3" max="9" width="9.5703125" style="51" customWidth="1"/>
    <col min="10" max="16384" width="9.140625" style="51"/>
  </cols>
  <sheetData>
    <row r="1" spans="1:11" ht="33.75" customHeight="1" thickBot="1">
      <c r="A1" s="4" t="s">
        <v>110</v>
      </c>
    </row>
    <row r="2" spans="1:11" ht="21" customHeight="1" thickBot="1">
      <c r="B2" s="520" t="s">
        <v>163</v>
      </c>
      <c r="C2" s="542"/>
      <c r="D2" s="542"/>
      <c r="E2" s="542"/>
      <c r="F2" s="542"/>
      <c r="G2" s="542"/>
      <c r="H2" s="542"/>
      <c r="I2" s="359"/>
      <c r="J2" s="360"/>
      <c r="K2" s="344"/>
    </row>
    <row r="3" spans="1:11" ht="15.75">
      <c r="B3" s="134"/>
      <c r="C3" s="547" t="s">
        <v>52</v>
      </c>
      <c r="D3" s="547"/>
      <c r="E3" s="547"/>
      <c r="F3" s="547"/>
      <c r="G3" s="547"/>
      <c r="H3" s="547"/>
      <c r="I3" s="548"/>
      <c r="J3" s="361"/>
      <c r="K3" s="344"/>
    </row>
    <row r="4" spans="1:11" ht="15.75">
      <c r="B4" s="135"/>
      <c r="C4" s="362" t="s">
        <v>53</v>
      </c>
      <c r="D4" s="545" t="s">
        <v>54</v>
      </c>
      <c r="E4" s="545"/>
      <c r="F4" s="545"/>
      <c r="G4" s="545"/>
      <c r="H4" s="545"/>
      <c r="I4" s="546"/>
      <c r="J4" s="361"/>
      <c r="K4" s="344"/>
    </row>
    <row r="5" spans="1:11" ht="15" customHeight="1">
      <c r="B5" s="135"/>
      <c r="C5" s="363" t="s">
        <v>59</v>
      </c>
      <c r="D5" s="363" t="s">
        <v>51</v>
      </c>
      <c r="E5" s="363" t="s">
        <v>4</v>
      </c>
      <c r="F5" s="364" t="s">
        <v>141</v>
      </c>
      <c r="G5" s="364" t="s">
        <v>167</v>
      </c>
      <c r="H5" s="363" t="s">
        <v>205</v>
      </c>
      <c r="I5" s="365" t="s">
        <v>248</v>
      </c>
      <c r="J5" s="344"/>
    </row>
    <row r="6" spans="1:11" ht="15.75">
      <c r="B6" s="366" t="s">
        <v>80</v>
      </c>
      <c r="C6" s="140">
        <v>8.59</v>
      </c>
      <c r="D6" s="140">
        <v>9.5219680847751977</v>
      </c>
      <c r="E6" s="140">
        <v>9.2618182869508612</v>
      </c>
      <c r="F6" s="140">
        <v>9.6446468533409462</v>
      </c>
      <c r="G6" s="140">
        <v>10.072478914866483</v>
      </c>
      <c r="H6" s="140">
        <v>10.568372374987037</v>
      </c>
      <c r="I6" s="141">
        <v>11.174499253194341</v>
      </c>
      <c r="J6" s="344"/>
    </row>
    <row r="7" spans="1:11" ht="15.75">
      <c r="B7" s="367" t="s">
        <v>73</v>
      </c>
      <c r="C7" s="140"/>
      <c r="D7" s="140"/>
      <c r="E7" s="140"/>
      <c r="F7" s="140"/>
      <c r="G7" s="140"/>
      <c r="H7" s="140"/>
      <c r="I7" s="141"/>
      <c r="J7" s="344"/>
    </row>
    <row r="8" spans="1:11" ht="15.75">
      <c r="B8" s="367" t="s">
        <v>226</v>
      </c>
      <c r="C8" s="368">
        <v>6.9</v>
      </c>
      <c r="D8" s="368">
        <v>7.6201847574956636</v>
      </c>
      <c r="E8" s="368">
        <v>7.4427083199952557</v>
      </c>
      <c r="F8" s="368">
        <v>7.775387522479277</v>
      </c>
      <c r="G8" s="368">
        <v>8.1240864747975863</v>
      </c>
      <c r="H8" s="368">
        <v>8.5290713877688997</v>
      </c>
      <c r="I8" s="369">
        <v>9.01931590717024</v>
      </c>
      <c r="J8" s="344"/>
    </row>
    <row r="9" spans="1:11" ht="15.75">
      <c r="B9" s="367" t="s">
        <v>308</v>
      </c>
      <c r="C9" s="368">
        <v>1.7</v>
      </c>
      <c r="D9" s="368">
        <v>1.901783327279535</v>
      </c>
      <c r="E9" s="368">
        <v>1.8191099669556063</v>
      </c>
      <c r="F9" s="368">
        <v>1.8692593308616701</v>
      </c>
      <c r="G9" s="368">
        <v>1.9483924400688992</v>
      </c>
      <c r="H9" s="368">
        <v>2.0393009872181365</v>
      </c>
      <c r="I9" s="369">
        <v>2.1551833460240983</v>
      </c>
      <c r="J9" s="344"/>
    </row>
    <row r="10" spans="1:11" ht="15.75">
      <c r="B10" s="366" t="s">
        <v>196</v>
      </c>
      <c r="C10" s="140">
        <v>3.1749999999999998</v>
      </c>
      <c r="D10" s="140">
        <v>3.4283867368605856</v>
      </c>
      <c r="E10" s="140">
        <v>3.5184749799248451</v>
      </c>
      <c r="F10" s="140">
        <v>3.5604349428109563</v>
      </c>
      <c r="G10" s="140">
        <v>3.6930657398103182</v>
      </c>
      <c r="H10" s="140">
        <v>3.8053277816150879</v>
      </c>
      <c r="I10" s="141">
        <v>3.9069828292092481</v>
      </c>
      <c r="J10" s="344"/>
    </row>
    <row r="11" spans="1:11" ht="14.25" customHeight="1">
      <c r="B11" s="366" t="s">
        <v>195</v>
      </c>
      <c r="C11" s="140">
        <v>0.2</v>
      </c>
      <c r="D11" s="140">
        <v>0.142299349221403</v>
      </c>
      <c r="E11" s="140">
        <v>0.14997756601512921</v>
      </c>
      <c r="F11" s="140">
        <v>0.14977093945480427</v>
      </c>
      <c r="G11" s="140">
        <v>0.15324728770405213</v>
      </c>
      <c r="H11" s="140">
        <v>0.15072920744544074</v>
      </c>
      <c r="I11" s="141">
        <v>0.16312462617488338</v>
      </c>
      <c r="J11" s="344"/>
    </row>
    <row r="12" spans="1:11" ht="14.25" customHeight="1">
      <c r="B12" s="411" t="s">
        <v>213</v>
      </c>
      <c r="C12" s="473">
        <v>11.924532181414101</v>
      </c>
      <c r="D12" s="473">
        <v>13.092654170857184</v>
      </c>
      <c r="E12" s="473">
        <v>12.930270832890837</v>
      </c>
      <c r="F12" s="473">
        <v>13.354852735606711</v>
      </c>
      <c r="G12" s="473">
        <v>13.918791942380855</v>
      </c>
      <c r="H12" s="473">
        <v>14.524429364047567</v>
      </c>
      <c r="I12" s="474">
        <v>15.244606708578473</v>
      </c>
      <c r="J12" s="344"/>
    </row>
    <row r="13" spans="1:11" ht="14.25" customHeight="1" thickBot="1">
      <c r="B13" s="543" t="s">
        <v>309</v>
      </c>
      <c r="C13" s="544"/>
      <c r="D13" s="544"/>
      <c r="E13" s="544"/>
      <c r="F13" s="544"/>
      <c r="G13" s="544"/>
      <c r="H13" s="544"/>
      <c r="I13" s="370"/>
      <c r="J13" s="344"/>
    </row>
    <row r="14" spans="1:11" ht="12.75" customHeight="1">
      <c r="A14" s="81"/>
      <c r="B14" s="12"/>
      <c r="C14" s="12"/>
      <c r="D14" s="12"/>
      <c r="E14" s="12"/>
      <c r="F14" s="12"/>
      <c r="G14" s="12"/>
      <c r="H14" s="12"/>
      <c r="I14" s="12"/>
      <c r="J14" s="371"/>
      <c r="K14" s="344"/>
    </row>
    <row r="15" spans="1:11" ht="12.75" customHeight="1">
      <c r="A15" s="81"/>
      <c r="C15" s="372"/>
      <c r="D15" s="372"/>
      <c r="E15" s="372"/>
      <c r="F15" s="372"/>
      <c r="G15" s="372"/>
      <c r="H15" s="372"/>
      <c r="I15" s="372"/>
      <c r="J15" s="373"/>
    </row>
    <row r="16" spans="1:11" ht="12.75" customHeight="1">
      <c r="J16" s="344"/>
      <c r="K16" s="344"/>
    </row>
    <row r="18" spans="3:9">
      <c r="C18" s="374"/>
      <c r="D18" s="374"/>
      <c r="E18" s="374"/>
      <c r="F18" s="374"/>
      <c r="G18" s="374"/>
      <c r="H18" s="374"/>
      <c r="I18" s="374"/>
    </row>
    <row r="19" spans="3:9">
      <c r="C19" s="374"/>
      <c r="D19" s="374"/>
      <c r="E19" s="374"/>
      <c r="F19" s="374"/>
      <c r="G19" s="374"/>
      <c r="H19" s="374"/>
      <c r="I19" s="374"/>
    </row>
    <row r="20" spans="3:9">
      <c r="C20" s="374"/>
      <c r="D20" s="374"/>
      <c r="E20" s="374"/>
      <c r="F20" s="374"/>
      <c r="G20" s="374"/>
      <c r="H20" s="374"/>
      <c r="I20" s="374"/>
    </row>
    <row r="21" spans="3:9">
      <c r="C21" s="374"/>
      <c r="D21" s="374"/>
      <c r="E21" s="374"/>
      <c r="F21" s="374"/>
      <c r="G21" s="374"/>
      <c r="H21" s="374"/>
      <c r="I21" s="374"/>
    </row>
    <row r="22" spans="3:9">
      <c r="C22" s="374"/>
      <c r="D22" s="374"/>
      <c r="E22" s="374"/>
      <c r="F22" s="374"/>
      <c r="G22" s="374"/>
      <c r="H22" s="374"/>
      <c r="I22" s="374"/>
    </row>
    <row r="23" spans="3:9">
      <c r="C23" s="374"/>
      <c r="D23" s="374"/>
      <c r="E23" s="374"/>
      <c r="F23" s="374"/>
      <c r="G23" s="374"/>
      <c r="H23" s="374"/>
      <c r="I23" s="374"/>
    </row>
    <row r="24" spans="3:9">
      <c r="C24" s="374"/>
      <c r="D24" s="374"/>
      <c r="E24" s="374"/>
      <c r="F24" s="374"/>
      <c r="G24" s="374"/>
      <c r="H24" s="374"/>
      <c r="I24" s="374"/>
    </row>
  </sheetData>
  <mergeCells count="4">
    <mergeCell ref="B2:H2"/>
    <mergeCell ref="B13:H13"/>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sheetPr>
  <dimension ref="A1:M35"/>
  <sheetViews>
    <sheetView zoomScaleNormal="100" workbookViewId="0"/>
  </sheetViews>
  <sheetFormatPr defaultColWidth="9.140625" defaultRowHeight="12.75"/>
  <cols>
    <col min="1" max="1" width="9.28515625" style="51" customWidth="1"/>
    <col min="2" max="2" width="31.42578125" style="51" customWidth="1"/>
    <col min="3" max="9" width="8.85546875" style="51" customWidth="1"/>
    <col min="10" max="16384" width="9.140625" style="51"/>
  </cols>
  <sheetData>
    <row r="1" spans="1:12" ht="33.75" customHeight="1" thickBot="1">
      <c r="A1" s="4" t="s">
        <v>110</v>
      </c>
    </row>
    <row r="2" spans="1:12" ht="21" customHeight="1" thickBot="1">
      <c r="B2" s="552" t="s">
        <v>134</v>
      </c>
      <c r="C2" s="553"/>
      <c r="D2" s="553"/>
      <c r="E2" s="553"/>
      <c r="F2" s="553"/>
      <c r="G2" s="553"/>
      <c r="H2" s="553"/>
      <c r="I2" s="554"/>
      <c r="J2" s="344"/>
      <c r="K2" s="344"/>
    </row>
    <row r="3" spans="1:12" ht="15.75" customHeight="1">
      <c r="B3" s="345"/>
      <c r="C3" s="555" t="s">
        <v>52</v>
      </c>
      <c r="D3" s="555"/>
      <c r="E3" s="555"/>
      <c r="F3" s="555"/>
      <c r="G3" s="555"/>
      <c r="H3" s="555"/>
      <c r="I3" s="556"/>
      <c r="J3" s="344"/>
      <c r="K3" s="12"/>
      <c r="L3" s="12"/>
    </row>
    <row r="4" spans="1:12" ht="15.75" customHeight="1">
      <c r="B4" s="346"/>
      <c r="C4" s="154" t="s">
        <v>53</v>
      </c>
      <c r="D4" s="557" t="s">
        <v>54</v>
      </c>
      <c r="E4" s="557"/>
      <c r="F4" s="557"/>
      <c r="G4" s="557"/>
      <c r="H4" s="557"/>
      <c r="I4" s="558"/>
      <c r="J4" s="344"/>
      <c r="K4" s="12"/>
      <c r="L4" s="12"/>
    </row>
    <row r="5" spans="1:12" ht="15" customHeight="1">
      <c r="B5" s="346"/>
      <c r="C5" s="347" t="s">
        <v>59</v>
      </c>
      <c r="D5" s="347" t="s">
        <v>51</v>
      </c>
      <c r="E5" s="347" t="s">
        <v>4</v>
      </c>
      <c r="F5" s="348" t="s">
        <v>141</v>
      </c>
      <c r="G5" s="348" t="s">
        <v>167</v>
      </c>
      <c r="H5" s="348" t="s">
        <v>205</v>
      </c>
      <c r="I5" s="349" t="s">
        <v>248</v>
      </c>
      <c r="J5" s="344"/>
      <c r="K5" s="12"/>
      <c r="L5" s="12"/>
    </row>
    <row r="6" spans="1:12" ht="15.75">
      <c r="B6" s="350" t="s">
        <v>255</v>
      </c>
      <c r="C6" s="320">
        <v>0.49399999999999999</v>
      </c>
      <c r="D6" s="320">
        <v>0.5697000000000001</v>
      </c>
      <c r="E6" s="320">
        <v>0.52249999999999996</v>
      </c>
      <c r="F6" s="320">
        <v>0.4803</v>
      </c>
      <c r="G6" s="320">
        <v>0</v>
      </c>
      <c r="H6" s="320">
        <v>0</v>
      </c>
      <c r="I6" s="321">
        <v>0</v>
      </c>
      <c r="J6" s="344"/>
      <c r="K6" s="12"/>
      <c r="L6" s="12"/>
    </row>
    <row r="7" spans="1:12" ht="15.75">
      <c r="B7" s="148" t="s">
        <v>303</v>
      </c>
      <c r="C7" s="320">
        <v>0</v>
      </c>
      <c r="D7" s="320">
        <v>0.32800000000000001</v>
      </c>
      <c r="E7" s="320">
        <v>0.34100000000000003</v>
      </c>
      <c r="F7" s="320">
        <v>0.34699999999999998</v>
      </c>
      <c r="G7" s="320">
        <v>0.35299999999999998</v>
      </c>
      <c r="H7" s="320">
        <v>0.36099999999999999</v>
      </c>
      <c r="I7" s="321">
        <v>0.36799999999999999</v>
      </c>
      <c r="J7" s="344"/>
      <c r="K7" s="12"/>
      <c r="L7" s="12"/>
    </row>
    <row r="8" spans="1:12" ht="15.75">
      <c r="B8" s="148" t="s">
        <v>304</v>
      </c>
      <c r="C8" s="320">
        <v>0</v>
      </c>
      <c r="D8" s="320">
        <v>1.385</v>
      </c>
      <c r="E8" s="320">
        <v>1.4550000000000001</v>
      </c>
      <c r="F8" s="320">
        <v>1.51</v>
      </c>
      <c r="G8" s="320">
        <v>1.55</v>
      </c>
      <c r="H8" s="320">
        <v>1.595</v>
      </c>
      <c r="I8" s="321">
        <v>1.64</v>
      </c>
      <c r="J8" s="344"/>
      <c r="K8" s="12"/>
      <c r="L8" s="12"/>
    </row>
    <row r="9" spans="1:12" ht="15.75">
      <c r="B9" s="148" t="s">
        <v>158</v>
      </c>
      <c r="C9" s="320">
        <v>4.6719999999999997</v>
      </c>
      <c r="D9" s="320">
        <v>5.4249999999999998</v>
      </c>
      <c r="E9" s="320">
        <v>6.125</v>
      </c>
      <c r="F9" s="320">
        <v>6.4249999999999998</v>
      </c>
      <c r="G9" s="320">
        <v>6.58</v>
      </c>
      <c r="H9" s="320">
        <v>6.7649999999999997</v>
      </c>
      <c r="I9" s="321">
        <v>6.8449999999999998</v>
      </c>
      <c r="J9" s="344"/>
      <c r="K9" s="12"/>
      <c r="L9" s="12"/>
    </row>
    <row r="10" spans="1:12" ht="15.75">
      <c r="B10" s="148" t="s">
        <v>157</v>
      </c>
      <c r="C10" s="320">
        <v>0</v>
      </c>
      <c r="D10" s="320">
        <v>0.64500000000000002</v>
      </c>
      <c r="E10" s="320">
        <v>1.26</v>
      </c>
      <c r="F10" s="320">
        <v>1.86</v>
      </c>
      <c r="G10" s="320">
        <v>2.4700000000000002</v>
      </c>
      <c r="H10" s="320">
        <v>2.77</v>
      </c>
      <c r="I10" s="321">
        <v>3.0049999999999999</v>
      </c>
      <c r="J10" s="344"/>
      <c r="K10" s="12"/>
      <c r="L10" s="12"/>
    </row>
    <row r="11" spans="1:12" ht="15.75">
      <c r="B11" s="148" t="s">
        <v>305</v>
      </c>
      <c r="C11" s="320">
        <v>0</v>
      </c>
      <c r="D11" s="320">
        <v>0.22500000000000001</v>
      </c>
      <c r="E11" s="320">
        <v>0.74399999999999999</v>
      </c>
      <c r="F11" s="320">
        <v>1.0369999999999999</v>
      </c>
      <c r="G11" s="320">
        <v>1.256</v>
      </c>
      <c r="H11" s="320">
        <v>1.008</v>
      </c>
      <c r="I11" s="321">
        <v>0.91200000000000003</v>
      </c>
      <c r="J11" s="344"/>
      <c r="K11" s="12"/>
      <c r="L11" s="12"/>
    </row>
    <row r="12" spans="1:12" ht="15.75">
      <c r="B12" s="351" t="s">
        <v>138</v>
      </c>
      <c r="C12" s="352">
        <v>5.1660000000000004</v>
      </c>
      <c r="D12" s="352">
        <v>8.5777000000000001</v>
      </c>
      <c r="E12" s="352">
        <v>10.4475</v>
      </c>
      <c r="F12" s="352">
        <v>11.6593</v>
      </c>
      <c r="G12" s="352">
        <v>12.209</v>
      </c>
      <c r="H12" s="352">
        <v>12.499000000000001</v>
      </c>
      <c r="I12" s="353">
        <v>12.77</v>
      </c>
      <c r="J12" s="354"/>
      <c r="K12" s="12"/>
      <c r="L12" s="12"/>
    </row>
    <row r="13" spans="1:12" ht="27.75" customHeight="1">
      <c r="B13" s="355" t="s">
        <v>204</v>
      </c>
      <c r="C13" s="356">
        <v>0.54600000000000004</v>
      </c>
      <c r="D13" s="356">
        <v>0.73</v>
      </c>
      <c r="E13" s="356">
        <v>0.86899999999999999</v>
      </c>
      <c r="F13" s="356">
        <v>0.98799999999999999</v>
      </c>
      <c r="G13" s="356">
        <v>1.111</v>
      </c>
      <c r="H13" s="356">
        <v>1.147</v>
      </c>
      <c r="I13" s="357">
        <v>1.117</v>
      </c>
      <c r="J13" s="354"/>
      <c r="K13" s="12"/>
      <c r="L13" s="12"/>
    </row>
    <row r="14" spans="1:12" ht="24" customHeight="1">
      <c r="B14" s="559" t="s">
        <v>306</v>
      </c>
      <c r="C14" s="560"/>
      <c r="D14" s="560"/>
      <c r="E14" s="560"/>
      <c r="F14" s="560"/>
      <c r="G14" s="560"/>
      <c r="H14" s="560"/>
      <c r="I14" s="561"/>
      <c r="J14" s="354"/>
      <c r="K14" s="12"/>
      <c r="L14" s="12"/>
    </row>
    <row r="15" spans="1:12" ht="24" customHeight="1" thickBot="1">
      <c r="B15" s="549" t="s">
        <v>307</v>
      </c>
      <c r="C15" s="550"/>
      <c r="D15" s="550"/>
      <c r="E15" s="550"/>
      <c r="F15" s="550"/>
      <c r="G15" s="550"/>
      <c r="H15" s="550"/>
      <c r="I15" s="551"/>
      <c r="J15" s="344"/>
      <c r="K15" s="12"/>
      <c r="L15" s="12"/>
    </row>
    <row r="16" spans="1:12" ht="15.75">
      <c r="B16" s="358"/>
      <c r="C16" s="344"/>
      <c r="D16" s="344"/>
      <c r="E16" s="344"/>
      <c r="F16" s="344"/>
      <c r="G16" s="344"/>
      <c r="H16" s="344"/>
      <c r="I16" s="344"/>
      <c r="J16" s="344"/>
      <c r="K16" s="12"/>
      <c r="L16" s="12"/>
    </row>
    <row r="17" spans="2:13">
      <c r="B17" s="12"/>
      <c r="C17" s="12"/>
      <c r="D17" s="12"/>
      <c r="E17" s="12"/>
      <c r="F17" s="12"/>
      <c r="G17" s="12"/>
      <c r="H17" s="12"/>
      <c r="I17" s="12"/>
      <c r="J17" s="12"/>
      <c r="K17" s="12"/>
      <c r="L17" s="12"/>
      <c r="M17" s="12"/>
    </row>
    <row r="18" spans="2:13">
      <c r="B18" s="12"/>
      <c r="C18" s="12"/>
      <c r="D18" s="12"/>
      <c r="E18" s="12"/>
      <c r="F18" s="12"/>
      <c r="G18" s="12"/>
      <c r="H18" s="12"/>
      <c r="I18" s="12"/>
      <c r="J18" s="12"/>
      <c r="K18" s="12"/>
      <c r="L18" s="12"/>
      <c r="M18" s="12"/>
    </row>
    <row r="19" spans="2:13">
      <c r="B19" s="12"/>
      <c r="C19" s="12"/>
      <c r="D19" s="12"/>
      <c r="E19" s="12"/>
      <c r="F19" s="12"/>
      <c r="G19" s="12"/>
      <c r="H19" s="12"/>
      <c r="I19" s="12"/>
      <c r="J19" s="12"/>
      <c r="K19" s="12"/>
      <c r="L19" s="12"/>
      <c r="M19" s="12"/>
    </row>
    <row r="20" spans="2:13">
      <c r="B20" s="12"/>
      <c r="C20" s="12"/>
      <c r="D20" s="12"/>
      <c r="E20" s="12"/>
      <c r="F20" s="12"/>
      <c r="G20" s="12"/>
      <c r="H20" s="12"/>
      <c r="I20" s="12"/>
      <c r="J20" s="12"/>
      <c r="K20" s="12"/>
      <c r="L20" s="12"/>
      <c r="M20" s="12"/>
    </row>
    <row r="21" spans="2:13">
      <c r="B21" s="12"/>
      <c r="C21" s="12"/>
      <c r="D21" s="12"/>
      <c r="E21" s="12"/>
      <c r="F21" s="12"/>
      <c r="G21" s="12"/>
      <c r="H21" s="12"/>
      <c r="I21" s="12"/>
      <c r="J21" s="12"/>
      <c r="K21" s="12"/>
      <c r="L21" s="12"/>
      <c r="M21" s="12"/>
    </row>
    <row r="22" spans="2:13">
      <c r="B22" s="12"/>
      <c r="C22" s="12"/>
      <c r="D22" s="12"/>
      <c r="E22" s="12"/>
      <c r="F22" s="12"/>
      <c r="G22" s="12"/>
      <c r="H22" s="12"/>
      <c r="I22" s="12"/>
      <c r="J22" s="12"/>
      <c r="K22" s="12"/>
      <c r="L22" s="12"/>
      <c r="M22" s="12"/>
    </row>
    <row r="23" spans="2:13">
      <c r="B23" s="12"/>
      <c r="C23" s="12"/>
      <c r="D23" s="12"/>
      <c r="E23" s="12"/>
      <c r="F23" s="12"/>
      <c r="G23" s="12"/>
      <c r="H23" s="12"/>
      <c r="I23" s="12"/>
      <c r="J23" s="12"/>
      <c r="K23" s="12"/>
      <c r="L23" s="12"/>
      <c r="M23" s="12"/>
    </row>
    <row r="24" spans="2:13">
      <c r="B24" s="12"/>
      <c r="C24" s="12"/>
      <c r="D24" s="12"/>
      <c r="E24" s="12"/>
      <c r="F24" s="12"/>
      <c r="G24" s="12"/>
      <c r="H24" s="12"/>
      <c r="I24" s="12"/>
      <c r="J24" s="12"/>
      <c r="K24" s="12"/>
      <c r="L24" s="12"/>
      <c r="M24" s="12"/>
    </row>
    <row r="25" spans="2:13">
      <c r="B25" s="12"/>
      <c r="C25" s="12"/>
      <c r="D25" s="12"/>
      <c r="E25" s="12"/>
      <c r="F25" s="12"/>
      <c r="G25" s="12"/>
      <c r="H25" s="12"/>
      <c r="I25" s="12"/>
      <c r="J25" s="12"/>
      <c r="K25" s="12"/>
      <c r="L25" s="12"/>
      <c r="M25" s="12"/>
    </row>
    <row r="26" spans="2:13">
      <c r="B26" s="12"/>
      <c r="C26" s="12"/>
      <c r="D26" s="12"/>
      <c r="E26" s="12"/>
      <c r="F26" s="12"/>
      <c r="G26" s="12"/>
      <c r="H26" s="12"/>
      <c r="I26" s="12"/>
      <c r="J26" s="12"/>
      <c r="K26" s="12"/>
      <c r="L26" s="12"/>
      <c r="M26" s="12"/>
    </row>
    <row r="27" spans="2:13">
      <c r="B27" s="12"/>
      <c r="C27" s="12"/>
      <c r="D27" s="12"/>
      <c r="E27" s="12"/>
      <c r="F27" s="12"/>
      <c r="G27" s="12"/>
      <c r="H27" s="12"/>
      <c r="I27" s="12"/>
      <c r="J27" s="12"/>
      <c r="K27" s="12"/>
      <c r="L27" s="12"/>
      <c r="M27" s="12"/>
    </row>
    <row r="28" spans="2:13">
      <c r="B28" s="12"/>
      <c r="C28" s="12"/>
      <c r="D28" s="12"/>
      <c r="E28" s="12"/>
      <c r="F28" s="12"/>
      <c r="G28" s="12"/>
      <c r="H28" s="12"/>
      <c r="I28" s="12"/>
      <c r="J28" s="12"/>
      <c r="K28" s="12"/>
      <c r="L28" s="12"/>
      <c r="M28" s="12"/>
    </row>
    <row r="29" spans="2:13">
      <c r="B29" s="12"/>
      <c r="C29" s="12"/>
      <c r="D29" s="12"/>
      <c r="E29" s="12"/>
      <c r="F29" s="12"/>
      <c r="G29" s="12"/>
      <c r="H29" s="12"/>
      <c r="I29" s="12"/>
      <c r="J29" s="12"/>
      <c r="K29" s="12"/>
      <c r="L29" s="12"/>
      <c r="M29" s="12"/>
    </row>
    <row r="30" spans="2:13">
      <c r="B30" s="12"/>
      <c r="C30" s="12"/>
      <c r="D30" s="12"/>
      <c r="E30" s="12"/>
      <c r="F30" s="12"/>
      <c r="G30" s="12"/>
      <c r="H30" s="12"/>
      <c r="I30" s="12"/>
      <c r="J30" s="12"/>
      <c r="K30" s="12"/>
      <c r="L30" s="12"/>
      <c r="M30" s="12"/>
    </row>
    <row r="31" spans="2:13">
      <c r="B31" s="12"/>
      <c r="C31" s="12"/>
      <c r="D31" s="12"/>
      <c r="E31" s="12"/>
      <c r="F31" s="12"/>
      <c r="G31" s="12"/>
      <c r="H31" s="12"/>
      <c r="I31" s="12"/>
      <c r="J31" s="12"/>
      <c r="K31" s="12"/>
      <c r="L31" s="12"/>
      <c r="M31" s="12"/>
    </row>
    <row r="32" spans="2:13">
      <c r="B32" s="12"/>
      <c r="C32" s="12"/>
      <c r="D32" s="12"/>
      <c r="E32" s="12"/>
      <c r="F32" s="12"/>
      <c r="G32" s="12"/>
      <c r="H32" s="12"/>
      <c r="I32" s="12"/>
      <c r="J32" s="12"/>
      <c r="K32" s="12"/>
      <c r="L32" s="12"/>
      <c r="M32" s="12"/>
    </row>
    <row r="33" spans="2:13">
      <c r="B33" s="12"/>
      <c r="C33" s="12"/>
      <c r="D33" s="12"/>
      <c r="E33" s="12"/>
      <c r="F33" s="12"/>
      <c r="G33" s="12"/>
      <c r="H33" s="12"/>
      <c r="I33" s="12"/>
      <c r="J33" s="12"/>
      <c r="K33" s="12"/>
      <c r="L33" s="12"/>
      <c r="M33" s="12"/>
    </row>
    <row r="34" spans="2:13">
      <c r="K34" s="12"/>
      <c r="L34" s="12"/>
    </row>
    <row r="35" spans="2:13">
      <c r="K35" s="12"/>
      <c r="L35" s="12"/>
    </row>
  </sheetData>
  <mergeCells count="5">
    <mergeCell ref="B15:I15"/>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oddHeader>&amp;CMarch 2018 Economic and fiscal outlook - supplementary tables: receipts and other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16</vt:i4>
      </vt:variant>
    </vt:vector>
  </HeadingPairs>
  <TitlesOfParts>
    <vt:vector size="42"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Other</vt:lpstr>
      <vt:lpstr>2.38</vt:lpstr>
      <vt:lpstr>2.39</vt:lpstr>
      <vt:lpstr>2.40</vt:lpstr>
      <vt:lpstr>2.41</vt:lpstr>
      <vt:lpstr>2.42</vt:lpstr>
      <vt:lpstr>2.43</vt:lpstr>
      <vt:lpstr>2.44</vt:lpstr>
      <vt:lpstr>2.45</vt:lpstr>
      <vt:lpstr>2.46</vt:lpstr>
      <vt:lpstr>'2.1'!Print_Area</vt:lpstr>
      <vt:lpstr>'2.10'!Print_Area</vt:lpstr>
      <vt:lpstr>'2.11'!Print_Area</vt:lpstr>
      <vt:lpstr>'2.12'!Print_Area</vt:lpstr>
      <vt:lpstr>'2.2'!Print_Area</vt:lpstr>
      <vt:lpstr>'2.3'!Print_Area</vt:lpstr>
      <vt:lpstr>'2.38'!Print_Area</vt:lpstr>
      <vt:lpstr>'2.4'!Print_Area</vt:lpstr>
      <vt:lpstr>'2.43'!Print_Area</vt:lpstr>
      <vt:lpstr>'2.44'!Print_Area</vt:lpstr>
      <vt:lpstr>'2.5'!Print_Area</vt:lpstr>
      <vt:lpstr>'2.6'!Print_Area</vt:lpstr>
      <vt:lpstr>'2.7'!Print_Area</vt:lpstr>
      <vt:lpstr>'2.8'!Print_Area</vt:lpstr>
      <vt:lpstr>'2.9'!Print_Area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Price, Harriet</cp:lastModifiedBy>
  <cp:lastPrinted>2018-03-12T13:29:47Z</cp:lastPrinted>
  <dcterms:created xsi:type="dcterms:W3CDTF">2013-01-24T16:24:22Z</dcterms:created>
  <dcterms:modified xsi:type="dcterms:W3CDTF">2018-03-13T13:54:02Z</dcterms:modified>
</cp:coreProperties>
</file>