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G:\Groups\Documents and research\Economic and Fiscal Outlook\March 2018\x.FINAL WEB VERSIONS\Wave 1 (doc, supps + CaTs)\"/>
    </mc:Choice>
  </mc:AlternateContent>
  <bookViews>
    <workbookView xWindow="0" yWindow="0" windowWidth="28800" windowHeight="11310"/>
  </bookViews>
  <sheets>
    <sheet name="Contents" sheetId="100" r:id="rId1"/>
    <sheet name="Chapter 4" sheetId="3" r:id="rId2"/>
    <sheet name="T4.1" sheetId="4" r:id="rId3"/>
    <sheet name="T4.2" sheetId="5" r:id="rId4"/>
    <sheet name="T4.3" sheetId="6" r:id="rId5"/>
    <sheet name="T4.4" sheetId="7" r:id="rId6"/>
    <sheet name="T4.5" sheetId="8" r:id="rId7"/>
    <sheet name="C4.1" sheetId="9" r:id="rId8"/>
    <sheet name="C4.2" sheetId="10" r:id="rId9"/>
    <sheet name="T4.6" sheetId="11" r:id="rId10"/>
    <sheet name="T4.7" sheetId="12" r:id="rId11"/>
    <sheet name="C4.3" sheetId="13" r:id="rId12"/>
    <sheet name="T4.8" sheetId="14" r:id="rId13"/>
    <sheet name="T4.9" sheetId="15" r:id="rId14"/>
    <sheet name="T4.10" sheetId="16" r:id="rId15"/>
    <sheet name="T4.11" sheetId="17" r:id="rId16"/>
    <sheet name="T4.12" sheetId="18" r:id="rId17"/>
    <sheet name="T4.13" sheetId="19" r:id="rId18"/>
    <sheet name="T4.14" sheetId="20" r:id="rId19"/>
    <sheet name="C4.4" sheetId="21" r:id="rId20"/>
    <sheet name="C4.A" sheetId="22" r:id="rId21"/>
    <sheet name="C4.5" sheetId="23" r:id="rId22"/>
    <sheet name="T4.15" sheetId="24" r:id="rId23"/>
    <sheet name="T4.16" sheetId="25" r:id="rId24"/>
    <sheet name="T4.17" sheetId="26" r:id="rId25"/>
    <sheet name="T4.18" sheetId="27" r:id="rId26"/>
    <sheet name="T4.19" sheetId="28" r:id="rId27"/>
    <sheet name="T4.20" sheetId="29" r:id="rId28"/>
    <sheet name="T4.21" sheetId="30" r:id="rId29"/>
    <sheet name="C4.6" sheetId="31" r:id="rId30"/>
    <sheet name="C4.7" sheetId="32" r:id="rId31"/>
    <sheet name="T4.22" sheetId="33" r:id="rId32"/>
    <sheet name="T4.23" sheetId="34" r:id="rId33"/>
    <sheet name="T4.24" sheetId="35" r:id="rId34"/>
    <sheet name="C4.B" sheetId="36" r:id="rId35"/>
    <sheet name="T4.25" sheetId="37" r:id="rId36"/>
    <sheet name="T4.26" sheetId="38" r:id="rId37"/>
    <sheet name="T4.27" sheetId="39" r:id="rId38"/>
    <sheet name="T4.28" sheetId="40" r:id="rId39"/>
    <sheet name="C4.8" sheetId="41" r:id="rId40"/>
    <sheet name="T4.29" sheetId="42" r:id="rId41"/>
    <sheet name="T4.30" sheetId="43" r:id="rId42"/>
    <sheet name="C4.C" sheetId="44" r:id="rId43"/>
    <sheet name="T4.31" sheetId="45" r:id="rId44"/>
    <sheet name="T4.32" sheetId="46" r:id="rId45"/>
    <sheet name="T4.33" sheetId="47" r:id="rId46"/>
    <sheet name="T4.34" sheetId="48" r:id="rId47"/>
    <sheet name="C4.D" sheetId="49" r:id="rId48"/>
    <sheet name="C4.9" sheetId="50" r:id="rId49"/>
    <sheet name="C4.10" sheetId="51" r:id="rId50"/>
    <sheet name="T4.35" sheetId="52" r:id="rId51"/>
    <sheet name="T4.36" sheetId="53" r:id="rId52"/>
    <sheet name="T4.37" sheetId="54" r:id="rId53"/>
    <sheet name="C4.11" sheetId="55" r:id="rId54"/>
    <sheet name="C4.12" sheetId="56" r:id="rId55"/>
    <sheet name="C4.13" sheetId="57" r:id="rId56"/>
    <sheet name="T4.38" sheetId="58" r:id="rId57"/>
    <sheet name="C4.14" sheetId="59" r:id="rId58"/>
    <sheet name="T4.39" sheetId="60" r:id="rId59"/>
    <sheet name="T4.40" sheetId="61" r:id="rId60"/>
    <sheet name="T4.41" sheetId="62" r:id="rId61"/>
    <sheet name="T4.42" sheetId="63" r:id="rId62"/>
    <sheet name="Chapter 5" sheetId="64" r:id="rId63"/>
    <sheet name="T5.1" sheetId="65" r:id="rId64"/>
    <sheet name="T5.2" sheetId="66" r:id="rId65"/>
    <sheet name="C5.1" sheetId="67" r:id="rId66"/>
    <sheet name="C5.2" sheetId="68" r:id="rId67"/>
    <sheet name="T5.3" sheetId="69" r:id="rId68"/>
    <sheet name="T5.4" sheetId="70" r:id="rId69"/>
    <sheet name="C5.3" sheetId="71" r:id="rId70"/>
    <sheet name="C5.4" sheetId="72" r:id="rId71"/>
    <sheet name="T5.5" sheetId="73" r:id="rId72"/>
    <sheet name="T5.6" sheetId="74" r:id="rId73"/>
    <sheet name="Annex A" sheetId="75" r:id="rId74"/>
    <sheet name="TA.1" sheetId="76" r:id="rId75"/>
    <sheet name="TA.2" sheetId="77" r:id="rId76"/>
    <sheet name="CA.1" sheetId="78" r:id="rId77"/>
    <sheet name="Annex B" sheetId="79" r:id="rId78"/>
    <sheet name="TB.1" sheetId="80" r:id="rId79"/>
    <sheet name="CB.1" sheetId="81" r:id="rId80"/>
    <sheet name="TB.2" sheetId="82" r:id="rId81"/>
    <sheet name="TB.3" sheetId="83" r:id="rId82"/>
    <sheet name="TB.4" sheetId="84" r:id="rId83"/>
    <sheet name="TB.5" sheetId="85" r:id="rId84"/>
    <sheet name="CB.2" sheetId="86" r:id="rId85"/>
    <sheet name="TB.6" sheetId="87" r:id="rId86"/>
    <sheet name="CB.3" sheetId="88" r:id="rId87"/>
    <sheet name="Twitter chart" sheetId="101" r:id="rId88"/>
    <sheet name="TB.7" sheetId="89" r:id="rId89"/>
    <sheet name="CB.4" sheetId="90" r:id="rId90"/>
  </sheets>
  <externalReferences>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s>
  <definedNames>
    <definedName name="__123Graph_A" localSheetId="87" hidden="1">'[1]SUMMARY TABLE'!$S$23:$S$46</definedName>
    <definedName name="__123Graph_A" hidden="1">'[2]Model inputs'!#REF!</definedName>
    <definedName name="__123Graph_AALLTAX" localSheetId="87" hidden="1">'[3]Forecast data'!#REF!</definedName>
    <definedName name="__123Graph_AALLTAX" hidden="1">'[3]Forecast data'!#REF!</definedName>
    <definedName name="__123Graph_ACFSINDIV" localSheetId="87" hidden="1">[4]Data!#REF!</definedName>
    <definedName name="__123Graph_ACFSINDIV" hidden="1">[4]Data!#REF!</definedName>
    <definedName name="__123Graph_ACHGSPD1" localSheetId="87" hidden="1">'[5]CHGSPD19.FIN'!$B$10:$B$20</definedName>
    <definedName name="__123Graph_ACHGSPD1" hidden="1">'[6]CHGSPD19.FIN'!$B$10:$B$20</definedName>
    <definedName name="__123Graph_ACHGSPD2" localSheetId="87" hidden="1">'[5]CHGSPD19.FIN'!$E$11:$E$20</definedName>
    <definedName name="__123Graph_ACHGSPD2" hidden="1">'[6]CHGSPD19.FIN'!$E$11:$E$20</definedName>
    <definedName name="__123Graph_AEFF" localSheetId="87" hidden="1">'[7]T3 Page 1'!#REF!</definedName>
    <definedName name="__123Graph_AEFF" hidden="1">'[7]T3 Page 1'!#REF!</definedName>
    <definedName name="__123Graph_AGR14PBF1" localSheetId="87" hidden="1">'[8]HIS19FIN(A)'!$AF$70:$AF$81</definedName>
    <definedName name="__123Graph_AGR14PBF1" hidden="1">'[9]HIS19FIN(A)'!$AF$70:$AF$81</definedName>
    <definedName name="__123Graph_AHOMEVAT" localSheetId="87" hidden="1">'[3]Forecast data'!#REF!</definedName>
    <definedName name="__123Graph_AHOMEVAT" hidden="1">'[3]Forecast data'!#REF!</definedName>
    <definedName name="__123Graph_AIMPORT" localSheetId="87" hidden="1">'[3]Forecast data'!#REF!</definedName>
    <definedName name="__123Graph_AIMPORT" hidden="1">'[3]Forecast data'!#REF!</definedName>
    <definedName name="__123Graph_ALBFFIN" localSheetId="87" hidden="1">'[7]FC Page 1'!#REF!</definedName>
    <definedName name="__123Graph_ALBFFIN" hidden="1">'[7]FC Page 1'!#REF!</definedName>
    <definedName name="__123Graph_ALBFFIN2" localSheetId="87" hidden="1">'[8]HIS19FIN(A)'!$K$59:$Q$59</definedName>
    <definedName name="__123Graph_ALBFFIN2" hidden="1">'[9]HIS19FIN(A)'!$K$59:$Q$59</definedName>
    <definedName name="__123Graph_ALBFHIC2" localSheetId="87" hidden="1">'[8]HIS19FIN(A)'!$D$59:$J$59</definedName>
    <definedName name="__123Graph_ALBFHIC2" hidden="1">'[9]HIS19FIN(A)'!$D$59:$J$59</definedName>
    <definedName name="__123Graph_ALCB" localSheetId="87" hidden="1">'[8]HIS19FIN(A)'!$D$83:$I$83</definedName>
    <definedName name="__123Graph_ALCB" hidden="1">'[9]HIS19FIN(A)'!$D$83:$I$83</definedName>
    <definedName name="__123Graph_ANACFIN" localSheetId="87" hidden="1">'[8]HIS19FIN(A)'!$K$97:$Q$97</definedName>
    <definedName name="__123Graph_ANACFIN" hidden="1">'[9]HIS19FIN(A)'!$K$97:$Q$97</definedName>
    <definedName name="__123Graph_ANACHIC" localSheetId="87" hidden="1">'[8]HIS19FIN(A)'!$D$97:$J$97</definedName>
    <definedName name="__123Graph_ANACHIC" hidden="1">'[9]HIS19FIN(A)'!$D$97:$J$97</definedName>
    <definedName name="__123Graph_APDNUMBERS" hidden="1">'[1]SUMMARY TABLE'!$U$6:$U$49</definedName>
    <definedName name="__123Graph_APDTRENDS" hidden="1">'[1]SUMMARY TABLE'!$S$23:$S$46</definedName>
    <definedName name="__123Graph_APIC" localSheetId="87" hidden="1">'[7]T3 Page 1'!#REF!</definedName>
    <definedName name="__123Graph_APIC" hidden="1">'[7]T3 Page 1'!#REF!</definedName>
    <definedName name="__123Graph_ATOBREV" localSheetId="87" hidden="1">'[3]Forecast data'!#REF!</definedName>
    <definedName name="__123Graph_ATOBREV" hidden="1">'[3]Forecast data'!#REF!</definedName>
    <definedName name="__123Graph_ATOTAL" localSheetId="87" hidden="1">'[3]Forecast data'!#REF!</definedName>
    <definedName name="__123Graph_ATOTAL" hidden="1">'[3]Forecast data'!#REF!</definedName>
    <definedName name="__123Graph_B" localSheetId="87" hidden="1">'[1]SUMMARY TABLE'!$T$23:$T$46</definedName>
    <definedName name="__123Graph_B" hidden="1">'[2]Model inputs'!#REF!</definedName>
    <definedName name="__123Graph_BCFSINDIV" localSheetId="87" hidden="1">[4]Data!#REF!</definedName>
    <definedName name="__123Graph_BCFSINDIV" hidden="1">[4]Data!#REF!</definedName>
    <definedName name="__123Graph_BCFSUK" localSheetId="87" hidden="1">[4]Data!#REF!</definedName>
    <definedName name="__123Graph_BCFSUK" hidden="1">[4]Data!#REF!</definedName>
    <definedName name="__123Graph_BCHGSPD1" localSheetId="87" hidden="1">'[5]CHGSPD19.FIN'!$H$10:$H$25</definedName>
    <definedName name="__123Graph_BCHGSPD1" hidden="1">'[6]CHGSPD19.FIN'!$H$10:$H$25</definedName>
    <definedName name="__123Graph_BCHGSPD2" localSheetId="87" hidden="1">'[5]CHGSPD19.FIN'!$I$11:$I$25</definedName>
    <definedName name="__123Graph_BCHGSPD2" hidden="1">'[6]CHGSPD19.FIN'!$I$11:$I$25</definedName>
    <definedName name="__123Graph_BEFF" localSheetId="87" hidden="1">'[7]T3 Page 1'!#REF!</definedName>
    <definedName name="__123Graph_BEFF" hidden="1">'[7]T3 Page 1'!#REF!</definedName>
    <definedName name="__123Graph_BHOMEVAT" localSheetId="87" hidden="1">'[3]Forecast data'!#REF!</definedName>
    <definedName name="__123Graph_BHOMEVAT" hidden="1">'[3]Forecast data'!#REF!</definedName>
    <definedName name="__123Graph_BIMPORT" localSheetId="87" hidden="1">'[3]Forecast data'!#REF!</definedName>
    <definedName name="__123Graph_BIMPORT" hidden="1">'[3]Forecast data'!#REF!</definedName>
    <definedName name="__123Graph_BLBF" localSheetId="87" hidden="1">'[7]T3 Page 1'!#REF!</definedName>
    <definedName name="__123Graph_BLBF" hidden="1">'[7]T3 Page 1'!#REF!</definedName>
    <definedName name="__123Graph_BLBFFIN" localSheetId="87" hidden="1">'[7]FC Page 1'!#REF!</definedName>
    <definedName name="__123Graph_BLBFFIN" hidden="1">'[7]FC Page 1'!#REF!</definedName>
    <definedName name="__123Graph_BLCB" localSheetId="87" hidden="1">'[8]HIS19FIN(A)'!$D$79:$I$79</definedName>
    <definedName name="__123Graph_BLCB" hidden="1">'[9]HIS19FIN(A)'!$D$79:$I$79</definedName>
    <definedName name="__123Graph_BPDTRENDS" hidden="1">'[1]SUMMARY TABLE'!$T$23:$T$46</definedName>
    <definedName name="__123Graph_BPIC" localSheetId="87" hidden="1">'[7]T3 Page 1'!#REF!</definedName>
    <definedName name="__123Graph_BPIC" hidden="1">'[7]T3 Page 1'!#REF!</definedName>
    <definedName name="__123Graph_BTOTAL" localSheetId="87" hidden="1">'[3]Forecast data'!#REF!</definedName>
    <definedName name="__123Graph_BTOTAL" hidden="1">'[3]Forecast data'!#REF!</definedName>
    <definedName name="__123Graph_CACT13BUD" localSheetId="87" hidden="1">'[7]FC Page 1'!#REF!</definedName>
    <definedName name="__123Graph_CACT13BUD" hidden="1">'[7]FC Page 1'!#REF!</definedName>
    <definedName name="__123Graph_CCFSINDIV" localSheetId="87" hidden="1">[4]Data!#REF!</definedName>
    <definedName name="__123Graph_CCFSINDIV" hidden="1">[4]Data!#REF!</definedName>
    <definedName name="__123Graph_CCFSUK" localSheetId="87" hidden="1">[4]Data!#REF!</definedName>
    <definedName name="__123Graph_CCFSUK" hidden="1">[4]Data!#REF!</definedName>
    <definedName name="__123Graph_CEFF" localSheetId="87" hidden="1">'[7]T3 Page 1'!#REF!</definedName>
    <definedName name="__123Graph_CEFF" hidden="1">'[7]T3 Page 1'!#REF!</definedName>
    <definedName name="__123Graph_CGR14PBF1" localSheetId="87" hidden="1">'[8]HIS19FIN(A)'!$AK$70:$AK$81</definedName>
    <definedName name="__123Graph_CGR14PBF1" hidden="1">'[9]HIS19FIN(A)'!$AK$70:$AK$81</definedName>
    <definedName name="__123Graph_CLBF" localSheetId="87" hidden="1">'[7]T3 Page 1'!#REF!</definedName>
    <definedName name="__123Graph_CLBF" hidden="1">'[7]T3 Page 1'!#REF!</definedName>
    <definedName name="__123Graph_CPIC" localSheetId="87" hidden="1">'[7]T3 Page 1'!#REF!</definedName>
    <definedName name="__123Graph_CPIC" hidden="1">'[7]T3 Page 1'!#REF!</definedName>
    <definedName name="__123Graph_DACT13BUD" localSheetId="87" hidden="1">'[7]FC Page 1'!#REF!</definedName>
    <definedName name="__123Graph_DACT13BUD" hidden="1">'[7]FC Page 1'!#REF!</definedName>
    <definedName name="__123Graph_DCFSINDIV" localSheetId="87" hidden="1">[4]Data!#REF!</definedName>
    <definedName name="__123Graph_DCFSINDIV" hidden="1">[4]Data!#REF!</definedName>
    <definedName name="__123Graph_DCFSUK" localSheetId="87" hidden="1">[4]Data!#REF!</definedName>
    <definedName name="__123Graph_DCFSUK" hidden="1">[4]Data!#REF!</definedName>
    <definedName name="__123Graph_DEFF" localSheetId="87" hidden="1">'[7]T3 Page 1'!#REF!</definedName>
    <definedName name="__123Graph_DEFF" hidden="1">'[7]T3 Page 1'!#REF!</definedName>
    <definedName name="__123Graph_DEFF2" localSheetId="87" hidden="1">'[7]T3 Page 1'!#REF!</definedName>
    <definedName name="__123Graph_DEFF2" hidden="1">'[7]T3 Page 1'!#REF!</definedName>
    <definedName name="__123Graph_DGR14PBF1" localSheetId="87" hidden="1">'[8]HIS19FIN(A)'!$AH$70:$AH$81</definedName>
    <definedName name="__123Graph_DGR14PBF1" hidden="1">'[9]HIS19FIN(A)'!$AH$70:$AH$81</definedName>
    <definedName name="__123Graph_DLBF" localSheetId="87" hidden="1">'[7]T3 Page 1'!#REF!</definedName>
    <definedName name="__123Graph_DLBF" hidden="1">'[7]T3 Page 1'!#REF!</definedName>
    <definedName name="__123Graph_DPIC" localSheetId="87" hidden="1">'[7]T3 Page 1'!#REF!</definedName>
    <definedName name="__123Graph_DPIC" hidden="1">'[7]T3 Page 1'!#REF!</definedName>
    <definedName name="__123Graph_EACT13BUD" localSheetId="87" hidden="1">'[7]FC Page 1'!#REF!</definedName>
    <definedName name="__123Graph_EACT13BUD" hidden="1">'[7]FC Page 1'!#REF!</definedName>
    <definedName name="__123Graph_ECFSINDIV" localSheetId="87" hidden="1">[4]Data!#REF!</definedName>
    <definedName name="__123Graph_ECFSINDIV" hidden="1">[4]Data!#REF!</definedName>
    <definedName name="__123Graph_ECFSUK" localSheetId="87" hidden="1">[4]Data!#REF!</definedName>
    <definedName name="__123Graph_ECFSUK" hidden="1">[4]Data!#REF!</definedName>
    <definedName name="__123Graph_EEFF" localSheetId="87" hidden="1">'[7]T3 Page 1'!#REF!</definedName>
    <definedName name="__123Graph_EEFF" hidden="1">'[7]T3 Page 1'!#REF!</definedName>
    <definedName name="__123Graph_EEFFHIC" localSheetId="87" hidden="1">'[7]FC Page 1'!#REF!</definedName>
    <definedName name="__123Graph_EEFFHIC" hidden="1">'[7]FC Page 1'!#REF!</definedName>
    <definedName name="__123Graph_EGR14PBF1" localSheetId="87" hidden="1">'[8]HIS19FIN(A)'!$AG$67:$AG$67</definedName>
    <definedName name="__123Graph_EGR14PBF1" hidden="1">'[9]HIS19FIN(A)'!$AG$67:$AG$67</definedName>
    <definedName name="__123Graph_ELBF" localSheetId="87" hidden="1">'[7]T3 Page 1'!#REF!</definedName>
    <definedName name="__123Graph_ELBF" hidden="1">'[7]T3 Page 1'!#REF!</definedName>
    <definedName name="__123Graph_EPIC" localSheetId="87" hidden="1">'[7]T3 Page 1'!#REF!</definedName>
    <definedName name="__123Graph_EPIC" hidden="1">'[7]T3 Page 1'!#REF!</definedName>
    <definedName name="__123Graph_FACT13BUD" localSheetId="87" hidden="1">'[7]FC Page 1'!#REF!</definedName>
    <definedName name="__123Graph_FACT13BUD" hidden="1">'[7]FC Page 1'!#REF!</definedName>
    <definedName name="__123Graph_FCFSUK" localSheetId="87" hidden="1">[4]Data!#REF!</definedName>
    <definedName name="__123Graph_FCFSUK" hidden="1">[4]Data!#REF!</definedName>
    <definedName name="__123Graph_FEFF" localSheetId="87" hidden="1">'[7]T3 Page 1'!#REF!</definedName>
    <definedName name="__123Graph_FEFF" hidden="1">'[7]T3 Page 1'!#REF!</definedName>
    <definedName name="__123Graph_FEFFHIC" localSheetId="87" hidden="1">'[7]FC Page 1'!#REF!</definedName>
    <definedName name="__123Graph_FEFFHIC" hidden="1">'[7]FC Page 1'!#REF!</definedName>
    <definedName name="__123Graph_FGR14PBF1" localSheetId="87" hidden="1">'[8]HIS19FIN(A)'!$AH$67:$AH$67</definedName>
    <definedName name="__123Graph_FGR14PBF1" hidden="1">'[9]HIS19FIN(A)'!$AH$67:$AH$67</definedName>
    <definedName name="__123Graph_FLBF" localSheetId="87" hidden="1">'[7]T3 Page 1'!#REF!</definedName>
    <definedName name="__123Graph_FLBF" hidden="1">'[7]T3 Page 1'!#REF!</definedName>
    <definedName name="__123Graph_FPIC" localSheetId="87" hidden="1">'[7]T3 Page 1'!#REF!</definedName>
    <definedName name="__123Graph_FPIC" hidden="1">'[7]T3 Page 1'!#REF!</definedName>
    <definedName name="__123Graph_LBL_ARESID" localSheetId="87" hidden="1">'[8]HIS19FIN(A)'!$R$3:$W$3</definedName>
    <definedName name="__123Graph_LBL_ARESID" hidden="1">'[9]HIS19FIN(A)'!$R$3:$W$3</definedName>
    <definedName name="__123Graph_LBL_BRESID" localSheetId="87" hidden="1">'[8]HIS19FIN(A)'!$R$3:$W$3</definedName>
    <definedName name="__123Graph_LBL_BRESID" hidden="1">'[9]HIS19FIN(A)'!$R$3:$W$3</definedName>
    <definedName name="__123Graph_X" localSheetId="87" hidden="1">'[1]SUMMARY TABLE'!$P$23:$P$46</definedName>
    <definedName name="__123Graph_X" hidden="1">'[3]Forecast data'!#REF!</definedName>
    <definedName name="__123Graph_XACTHIC" localSheetId="87" hidden="1">'[7]FC Page 1'!#REF!</definedName>
    <definedName name="__123Graph_XACTHIC" hidden="1">'[7]FC Page 1'!#REF!</definedName>
    <definedName name="__123Graph_XALLTAX" localSheetId="87" hidden="1">'[3]Forecast data'!#REF!</definedName>
    <definedName name="__123Graph_XALLTAX" hidden="1">'[3]Forecast data'!#REF!</definedName>
    <definedName name="__123Graph_XCHGSPD1" localSheetId="87" hidden="1">'[5]CHGSPD19.FIN'!$A$10:$A$25</definedName>
    <definedName name="__123Graph_XCHGSPD1" hidden="1">'[6]CHGSPD19.FIN'!$A$10:$A$25</definedName>
    <definedName name="__123Graph_XCHGSPD2" localSheetId="87" hidden="1">'[5]CHGSPD19.FIN'!$A$11:$A$25</definedName>
    <definedName name="__123Graph_XCHGSPD2" hidden="1">'[6]CHGSPD19.FIN'!$A$11:$A$25</definedName>
    <definedName name="__123Graph_XEFF" localSheetId="87" hidden="1">'[7]T3 Page 1'!#REF!</definedName>
    <definedName name="__123Graph_XEFF" hidden="1">'[7]T3 Page 1'!#REF!</definedName>
    <definedName name="__123Graph_XGR14PBF1" localSheetId="87" hidden="1">'[8]HIS19FIN(A)'!$AL$70:$AL$81</definedName>
    <definedName name="__123Graph_XGR14PBF1" hidden="1">'[9]HIS19FIN(A)'!$AL$70:$AL$81</definedName>
    <definedName name="__123Graph_XHOMEVAT" localSheetId="87" hidden="1">'[3]Forecast data'!#REF!</definedName>
    <definedName name="__123Graph_XHOMEVAT" hidden="1">'[3]Forecast data'!#REF!</definedName>
    <definedName name="__123Graph_XIMPORT" localSheetId="87" hidden="1">'[3]Forecast data'!#REF!</definedName>
    <definedName name="__123Graph_XIMPORT" hidden="1">'[3]Forecast data'!#REF!</definedName>
    <definedName name="__123Graph_XLBF" localSheetId="87" hidden="1">'[7]T3 Page 1'!#REF!</definedName>
    <definedName name="__123Graph_XLBF" hidden="1">'[7]T3 Page 1'!#REF!</definedName>
    <definedName name="__123Graph_XLBFFIN2" localSheetId="87" hidden="1">'[8]HIS19FIN(A)'!$K$61:$Q$61</definedName>
    <definedName name="__123Graph_XLBFFIN2" hidden="1">'[9]HIS19FIN(A)'!$K$61:$Q$61</definedName>
    <definedName name="__123Graph_XLBFHIC" localSheetId="87" hidden="1">'[8]HIS19FIN(A)'!$D$61:$J$61</definedName>
    <definedName name="__123Graph_XLBFHIC" hidden="1">'[9]HIS19FIN(A)'!$D$61:$J$61</definedName>
    <definedName name="__123Graph_XLBFHIC2" localSheetId="87" hidden="1">'[8]HIS19FIN(A)'!$D$61:$J$61</definedName>
    <definedName name="__123Graph_XLBFHIC2" hidden="1">'[9]HIS19FIN(A)'!$D$61:$J$61</definedName>
    <definedName name="__123Graph_XLCB" localSheetId="87" hidden="1">'[8]HIS19FIN(A)'!$D$79:$I$79</definedName>
    <definedName name="__123Graph_XLCB" hidden="1">'[9]HIS19FIN(A)'!$D$79:$I$79</definedName>
    <definedName name="__123Graph_XNACFIN" localSheetId="87" hidden="1">'[8]HIS19FIN(A)'!$K$95:$Q$95</definedName>
    <definedName name="__123Graph_XNACFIN" hidden="1">'[9]HIS19FIN(A)'!$K$95:$Q$95</definedName>
    <definedName name="__123Graph_XNACHIC" localSheetId="87" hidden="1">'[8]HIS19FIN(A)'!$D$95:$J$95</definedName>
    <definedName name="__123Graph_XNACHIC" hidden="1">'[9]HIS19FIN(A)'!$D$95:$J$95</definedName>
    <definedName name="__123Graph_XPDNUMBERS" hidden="1">'[1]SUMMARY TABLE'!$Q$6:$Q$49</definedName>
    <definedName name="__123Graph_XPDTRENDS" hidden="1">'[1]SUMMARY TABLE'!$P$23:$P$46</definedName>
    <definedName name="__123Graph_XPIC" localSheetId="87" hidden="1">'[7]T3 Page 1'!#REF!</definedName>
    <definedName name="__123Graph_XPIC" hidden="1">'[7]T3 Page 1'!#REF!</definedName>
    <definedName name="__123Graph_XSTAG2ALL" localSheetId="87" hidden="1">'[3]Forecast data'!#REF!</definedName>
    <definedName name="__123Graph_XSTAG2ALL" hidden="1">'[3]Forecast data'!#REF!</definedName>
    <definedName name="__123Graph_XSTAG2EC" localSheetId="87" hidden="1">'[3]Forecast data'!#REF!</definedName>
    <definedName name="__123Graph_XSTAG2EC" hidden="1">'[3]Forecast data'!#REF!</definedName>
    <definedName name="__123Graph_XTOBREV" localSheetId="87" hidden="1">'[3]Forecast data'!#REF!</definedName>
    <definedName name="__123Graph_XTOBREV" hidden="1">'[3]Forecast data'!#REF!</definedName>
    <definedName name="__123Graph_XTOTAL" localSheetId="87" hidden="1">'[3]Forecast data'!#REF!</definedName>
    <definedName name="__123Graph_XTOTAL" hidden="1">'[3]Forecast data'!#REF!</definedName>
    <definedName name="_1_" localSheetId="87">#REF!</definedName>
    <definedName name="_1_">#REF!</definedName>
    <definedName name="_1__123Graph_ACHART_15" hidden="1">[10]USGC!$B$34:$B$53</definedName>
    <definedName name="_1_0">#REF!</definedName>
    <definedName name="_10__123Graph_XCHART_15" hidden="1">[10]USGC!$A$34:$A$53</definedName>
    <definedName name="_2__123Graph_BCHART_10" hidden="1">[10]USGC!$L$34:$L$53</definedName>
    <definedName name="_2_0">#REF!</definedName>
    <definedName name="_2ecm" localSheetId="87">#REF!</definedName>
    <definedName name="_2ecm">#REF!</definedName>
    <definedName name="_3__123Graph_BCHART_13" hidden="1">[10]USGC!$R$34:$R$53</definedName>
    <definedName name="_3_0ecm">#REF!</definedName>
    <definedName name="_3ecw" localSheetId="87">#REF!</definedName>
    <definedName name="_3ecw">#REF!</definedName>
    <definedName name="_4__123Graph_BCHART_15" hidden="1">[10]USGC!$C$34:$C$53</definedName>
    <definedName name="_4_0ecm">#REF!</definedName>
    <definedName name="_5__123Graph_CCHART_10" hidden="1">[10]USGC!$F$34:$F$53</definedName>
    <definedName name="_5_0ecw">#REF!</definedName>
    <definedName name="_6__123Graph_CCHART_13" hidden="1">[10]USGC!$O$34:$O$53</definedName>
    <definedName name="_6_0ecw">#REF!</definedName>
    <definedName name="_7__123Graph_CCHART_15" hidden="1">[10]USGC!$D$34:$D$53</definedName>
    <definedName name="_8__123Graph_XCHART_10" hidden="1">[10]USGC!$A$34:$A$53</definedName>
    <definedName name="_9__123Graph_XCHART_13" hidden="1">[10]USGC!$A$34:$A$53</definedName>
    <definedName name="_Fill" localSheetId="87" hidden="1">'[3]Forecast data'!#REF!</definedName>
    <definedName name="_Fill" hidden="1">'[3]Forecast data'!#REF!</definedName>
    <definedName name="_Key1" localSheetId="87" hidden="1">#REF!</definedName>
    <definedName name="_Key1" hidden="1">#REF!</definedName>
    <definedName name="_Order1" hidden="1">255</definedName>
    <definedName name="_Order2" hidden="1">255</definedName>
    <definedName name="_Regression_Out" localSheetId="87" hidden="1">#REF!</definedName>
    <definedName name="_Regression_Out" hidden="1">#REF!</definedName>
    <definedName name="_Regression_X" localSheetId="87" hidden="1">#REF!</definedName>
    <definedName name="_Regression_X" hidden="1">#REF!</definedName>
    <definedName name="_Regression_Y" localSheetId="87" hidden="1">#REF!</definedName>
    <definedName name="_Regression_Y" hidden="1">#REF!</definedName>
    <definedName name="AME">OFFSET([11]AME!$H$15,0,0,MAX([11]AME!$B$15:$B100),1)</definedName>
    <definedName name="asdas" localSheetId="87"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87"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87"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87"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87"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'[12]4.6 ten year bonds'!$A$4</definedName>
    <definedName name="BLPH2" hidden="1">'[12]4.6 ten year bonds'!$D$4</definedName>
    <definedName name="BLPH3" hidden="1">'[12]4.6 ten year bonds'!$G$4</definedName>
    <definedName name="BLPH4" hidden="1">'[12]4.6 ten year bonds'!$J$4</definedName>
    <definedName name="BLPH5" hidden="1">'[12]4.6 ten year bonds'!$M$4</definedName>
    <definedName name="CDEL">OFFSET([11]CDEL!$G$15,0,0,MAX([11]CDEL!$B$15:$B100),1)</definedName>
    <definedName name="CLASSIFICATION">[13]Menus!$C$2:$C$6</definedName>
    <definedName name="datazone">'[14]Data (monthly)'!$A$3:$AN$2314</definedName>
    <definedName name="Days">[15]QsYs!$J$1:$J$65536</definedName>
    <definedName name="dfg"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87"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87" hidden="1">#REF!</definedName>
    <definedName name="Distribution" hidden="1">#REF!</definedName>
    <definedName name="dsfgdfg"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dwl_data">[16]Download!$B$2:$CE$81</definedName>
    <definedName name="dwl_data_fy">[17]Download!$B$65:$CE$79</definedName>
    <definedName name="dwl_data_P09b">#REF!</definedName>
    <definedName name="dwl_dates">[16]Download!$A$2:$A$81</definedName>
    <definedName name="dwl_dates_fy">[17]Download!$A$65:$A$79</definedName>
    <definedName name="dwl_dates_P09b">#REF!</definedName>
    <definedName name="dwl_vars">[16]Download!$B$1:$CE$1</definedName>
    <definedName name="dwl_vars_P09b">#REF!</definedName>
    <definedName name="ecscost">'[18]Dint 13'!#REF!</definedName>
    <definedName name="eeapp">'[18]Dint 13'!#REF!</definedName>
    <definedName name="EFO" localSheetId="87" hidden="1">'[3]Forecast data'!#REF!</definedName>
    <definedName name="EFO" hidden="1">'[3]Forecast data'!#REF!</definedName>
    <definedName name="Ev">[19]Determinants!$CL$2:$CL$8</definedName>
    <definedName name="ExtraProfiles" localSheetId="87" hidden="1">#REF!</definedName>
    <definedName name="ExtraProfiles" hidden="1">#REF!</definedName>
    <definedName name="ExtraProfiless" localSheetId="87" hidden="1">#REF!</definedName>
    <definedName name="ExtraProfiless" hidden="1">#REF!</definedName>
    <definedName name="FDDD" localSheetId="87"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87" hidden="1">#REF!</definedName>
    <definedName name="fdsgfdg" hidden="1">#REF!</definedName>
    <definedName name="fg" localSheetId="87"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87"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scalevent">'[20]HHconsumption '!$A$4:$A$27</definedName>
    <definedName name="fiscalevent2">'[20]HHconsumption '!$A$4:$A$27</definedName>
    <definedName name="fyu" localSheetId="87" hidden="1">'[3]Forecast data'!#REF!</definedName>
    <definedName name="fyu" hidden="1">'[3]Forecast data'!#REF!</definedName>
    <definedName name="General_CDEL">OFFSET([11]CDEL!$G$17,0,0,MAX([11]CDEL!$B$17:$B100)-1,1)</definedName>
    <definedName name="General_RDEL">OFFSET([11]RDEL!$G$17,0,0,MAX([11]RDEL!$B$17:$B100)-1,1)</definedName>
    <definedName name="ghj" localSheetId="87"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 localSheetId="87" hidden="1">'[2]Model inputs'!#REF!</definedName>
    <definedName name="H" hidden="1">'[2]Model inputs'!#REF!</definedName>
    <definedName name="hag">'[18]Dint 13'!#REF!</definedName>
    <definedName name="HTML_CodePage" hidden="1">1</definedName>
    <definedName name="HTML_Control" localSheetId="87"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lgupPbr">#REF!</definedName>
    <definedName name="imf" localSheetId="87" hidden="1">#REF!</definedName>
    <definedName name="imf" hidden="1">#REF!</definedName>
    <definedName name="intid">#REF!</definedName>
    <definedName name="jhkgh" localSheetId="87"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87"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87">[21]Tracker!#REF!</definedName>
    <definedName name="Key">[21]Tracker!#REF!</definedName>
    <definedName name="lease">'[18]Dint 13'!#REF!</definedName>
    <definedName name="Months">[15]QsYs!$F$25:$F$184</definedName>
    <definedName name="n"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lfo">'[18]Dint 13'!#REF!</definedName>
    <definedName name="nlfout">'[18]Dint 13'!#REF!</definedName>
    <definedName name="nlfp">'[18]Dint 13'!#REF!</definedName>
    <definedName name="nlfpcout">'[18]Dint 13'!#REF!</definedName>
    <definedName name="NOCONFLICT" localSheetId="87"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ption2" localSheetId="87"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oto">'[18]Dint 13'!#REF!</definedName>
    <definedName name="otout">'[18]Dint 13'!#REF!</definedName>
    <definedName name="otp">'[18]Dint 13'!#REF!</definedName>
    <definedName name="Pop" localSheetId="87" hidden="1">[22]Population!#REF!</definedName>
    <definedName name="Pop" hidden="1">[22]Population!#REF!</definedName>
    <definedName name="Population" localSheetId="87" hidden="1">#REF!</definedName>
    <definedName name="Population" hidden="1">#REF!</definedName>
    <definedName name="pp" localSheetId="87" hidden="1">'[7]T3 Page 1'!#REF!</definedName>
    <definedName name="pp" hidden="1">'[7]T3 Page 1'!#REF!</definedName>
    <definedName name="_xlnm.Print_Area" localSheetId="7">'C4.1'!$B$2:$I$34</definedName>
    <definedName name="_xlnm.Print_Area" localSheetId="49">'C4.10'!$B$2:$T$28</definedName>
    <definedName name="_xlnm.Print_Area" localSheetId="53">'C4.11'!$B$2:$S$29</definedName>
    <definedName name="_xlnm.Print_Area" localSheetId="54">'C4.12'!$B$2:$DA$27</definedName>
    <definedName name="_xlnm.Print_Area" localSheetId="55">'C4.13'!$B$2:$H$28</definedName>
    <definedName name="_xlnm.Print_Area" localSheetId="57">'C4.14'!$B$2:$AB$28</definedName>
    <definedName name="_xlnm.Print_Area" localSheetId="8">'C4.2'!$B$2:$G$39</definedName>
    <definedName name="_xlnm.Print_Area" localSheetId="11">'C4.3'!$B$2:$I$28</definedName>
    <definedName name="_xlnm.Print_Area" localSheetId="19">'C4.4'!$B$2:$J$105</definedName>
    <definedName name="_xlnm.Print_Area" localSheetId="21">'C4.5'!$B$2:$AB$27</definedName>
    <definedName name="_xlnm.Print_Area" localSheetId="29">'C4.6'!$B$2:$J$30</definedName>
    <definedName name="_xlnm.Print_Area" localSheetId="30">'C4.7'!$B$2:$J$30</definedName>
    <definedName name="_xlnm.Print_Area" localSheetId="39">'C4.8'!$B$2:$O$28</definedName>
    <definedName name="_xlnm.Print_Area" localSheetId="48">'C4.9'!$B$2:$J$32</definedName>
    <definedName name="_xlnm.Print_Area" localSheetId="20">'C4.A'!$B$2:$L$35</definedName>
    <definedName name="_xlnm.Print_Area" localSheetId="34">'C4.B'!$B$2:$F$37</definedName>
    <definedName name="_xlnm.Print_Area" localSheetId="42">'C4.C'!$B$2:$J$37</definedName>
    <definedName name="_xlnm.Print_Area" localSheetId="47">'C4.D'!$B$2:$O$35</definedName>
    <definedName name="_xlnm.Print_Area" localSheetId="65">'C5.1'!$B$2:$H$74</definedName>
    <definedName name="_xlnm.Print_Area" localSheetId="66">'C5.2'!$B$2:$H$35</definedName>
    <definedName name="_xlnm.Print_Area" localSheetId="69">'C5.3'!$B$2:$L$38</definedName>
    <definedName name="_xlnm.Print_Area" localSheetId="70">'C5.4'!$B$2:$L$38</definedName>
    <definedName name="_xlnm.Print_Area" localSheetId="76">'CA.1'!$B$2:$H$30</definedName>
    <definedName name="_xlnm.Print_Area" localSheetId="79">'CB.1'!$B$2:$L$26</definedName>
    <definedName name="_xlnm.Print_Area" localSheetId="84">'CB.2'!$B$2:$AV$35</definedName>
    <definedName name="_xlnm.Print_Area" localSheetId="86">'CB.3'!$B$2:$AV$26</definedName>
    <definedName name="_xlnm.Print_Area" localSheetId="89">'CB.4'!$B$2:$I$29</definedName>
    <definedName name="_xlnm.Print_Area" localSheetId="0">Contents!$B$2:$B$94</definedName>
    <definedName name="_xlnm.Print_Area" localSheetId="2">'T4.1'!$B$2:$I$46</definedName>
    <definedName name="_xlnm.Print_Area" localSheetId="14">'T4.10'!$B$2:$H$19</definedName>
    <definedName name="_xlnm.Print_Area" localSheetId="15">'T4.11'!$B$2:$H$16</definedName>
    <definedName name="_xlnm.Print_Area" localSheetId="16">'T4.12'!$B$2:$H$16</definedName>
    <definedName name="_xlnm.Print_Area" localSheetId="17">'T4.13'!$B$2:$H$16</definedName>
    <definedName name="_xlnm.Print_Area" localSheetId="18">'T4.14'!$B$2:$H$18</definedName>
    <definedName name="_xlnm.Print_Area" localSheetId="22">'T4.15'!$B$2:$I$20</definedName>
    <definedName name="_xlnm.Print_Area" localSheetId="23">'T4.16'!$B$2:$I$48</definedName>
    <definedName name="_xlnm.Print_Area" localSheetId="24">'T4.17'!$B$2:$I$47</definedName>
    <definedName name="_xlnm.Print_Area" localSheetId="25">'T4.18'!$B$2:$H$36</definedName>
    <definedName name="_xlnm.Print_Area" localSheetId="26">'T4.19'!$B$2:$H$42</definedName>
    <definedName name="_xlnm.Print_Area" localSheetId="3">'T4.2'!$B$2:$H$46</definedName>
    <definedName name="_xlnm.Print_Area" localSheetId="27">'T4.20'!$B$2:$J$14</definedName>
    <definedName name="_xlnm.Print_Area" localSheetId="28">'T4.21'!$B$2:$H$28</definedName>
    <definedName name="_xlnm.Print_Area" localSheetId="31">'T4.22'!$B$2:$I$15</definedName>
    <definedName name="_xlnm.Print_Area" localSheetId="32">'T4.23'!$B$2:$I$41</definedName>
    <definedName name="_xlnm.Print_Area" localSheetId="33">'T4.24'!$B$2:$I$41</definedName>
    <definedName name="_xlnm.Print_Area" localSheetId="35">'T4.25'!$B$2:$F$25</definedName>
    <definedName name="_xlnm.Print_Area" localSheetId="36">'T4.26'!$B$2:$H$27</definedName>
    <definedName name="_xlnm.Print_Area" localSheetId="37">'T4.27'!$B$2:$I$11</definedName>
    <definedName name="_xlnm.Print_Area" localSheetId="38">'T4.28'!$B$2:$H$16</definedName>
    <definedName name="_xlnm.Print_Area" localSheetId="40">'T4.29'!$B$2:$H$26</definedName>
    <definedName name="_xlnm.Print_Area" localSheetId="4">'T4.3'!$B$2:$H$20</definedName>
    <definedName name="_xlnm.Print_Area" localSheetId="41">'T4.30'!$B$2:$D$18</definedName>
    <definedName name="_xlnm.Print_Area" localSheetId="43">'T4.31'!$B$2:$H$20</definedName>
    <definedName name="_xlnm.Print_Area" localSheetId="44">'T4.32'!$B$2:$H$32</definedName>
    <definedName name="_xlnm.Print_Area" localSheetId="45">'T4.33'!$B$2:$H$48</definedName>
    <definedName name="_xlnm.Print_Area" localSheetId="46">'T4.34'!$B$2:$H$48</definedName>
    <definedName name="_xlnm.Print_Area" localSheetId="50">'T4.35'!$B$2:$H$17</definedName>
    <definedName name="_xlnm.Print_Area" localSheetId="51">'T4.36'!$B$2:$H$16</definedName>
    <definedName name="_xlnm.Print_Area" localSheetId="52">'T4.37'!$B$2:$I$28</definedName>
    <definedName name="_xlnm.Print_Area" localSheetId="56">'T4.38'!$B$2:$I$22</definedName>
    <definedName name="_xlnm.Print_Area" localSheetId="58">'T4.39'!$B$2:$H$13</definedName>
    <definedName name="_xlnm.Print_Area" localSheetId="5">'T4.4'!$B$2:$K$22</definedName>
    <definedName name="_xlnm.Print_Area" localSheetId="59">'T4.40'!$B$2:$I$42</definedName>
    <definedName name="_xlnm.Print_Area" localSheetId="60">'T4.41'!$B$2:$I$16</definedName>
    <definedName name="_xlnm.Print_Area" localSheetId="61">'T4.42'!$B$2:$I$14</definedName>
    <definedName name="_xlnm.Print_Area" localSheetId="6">'T4.5'!$B$2:$I$22</definedName>
    <definedName name="_xlnm.Print_Area" localSheetId="9">'T4.6'!$B$2:$J$55</definedName>
    <definedName name="_xlnm.Print_Area" localSheetId="10">'T4.7'!$B$2:$J$55</definedName>
    <definedName name="_xlnm.Print_Area" localSheetId="12">'T4.8'!$B$2:$H$44</definedName>
    <definedName name="_xlnm.Print_Area" localSheetId="13">'T4.9'!$B$2:$H$25</definedName>
    <definedName name="_xlnm.Print_Area" localSheetId="63">'T5.1'!$B$2:$I$21</definedName>
    <definedName name="_xlnm.Print_Area" localSheetId="64">'T5.2'!$B$2:$H$17</definedName>
    <definedName name="_xlnm.Print_Area" localSheetId="67">'T5.3'!$B$2:$H$16</definedName>
    <definedName name="_xlnm.Print_Area" localSheetId="68">'T5.4'!$B$2:$H$18</definedName>
    <definedName name="_xlnm.Print_Area" localSheetId="71">'T5.5'!$B$2:$I$11</definedName>
    <definedName name="_xlnm.Print_Area" localSheetId="72">'T5.6'!$B$2:$H$48</definedName>
    <definedName name="_xlnm.Print_Area" localSheetId="74">TA.1!$B$2:$I$25</definedName>
    <definedName name="_xlnm.Print_Area" localSheetId="75">TA.2!$B$2:$I$17</definedName>
    <definedName name="_xlnm.Print_Area" localSheetId="78">TB.1!$B$2:$J$17</definedName>
    <definedName name="_xlnm.Print_Area" localSheetId="80">TB.2!$B$2:$C$10</definedName>
    <definedName name="_xlnm.Print_Area" localSheetId="81">TB.3!$B$2:$K$10</definedName>
    <definedName name="_xlnm.Print_Area" localSheetId="82">TB.4!$B$2:$J$9</definedName>
    <definedName name="_xlnm.Print_Area" localSheetId="83">TB.5!$B$2:$E$16</definedName>
    <definedName name="_xlnm.Print_Area" localSheetId="85">TB.6!$B$2:$E$10</definedName>
    <definedName name="_xlnm.Print_Area" localSheetId="88">TB.7!$B$2:$I$9</definedName>
    <definedName name="Prodtest" localSheetId="87" hidden="1">'[7]T3 Page 1'!#REF!</definedName>
    <definedName name="Prodtest" hidden="1">'[7]T3 Page 1'!#REF!</definedName>
    <definedName name="Profiles" localSheetId="87" hidden="1">#REF!</definedName>
    <definedName name="Profiles" hidden="1">#REF!</definedName>
    <definedName name="Projections" localSheetId="87" hidden="1">#REF!</definedName>
    <definedName name="Projections" hidden="1">#REF!</definedName>
    <definedName name="Quarters">[15]QsYs!$B$1:$B$65536</definedName>
    <definedName name="ratio">#REF!</definedName>
    <definedName name="RDEL">OFFSET([11]RDEL!$G$15,0,0,MAX([11]RDEL!$B$15:$B100),1)</definedName>
    <definedName name="Receipts">OFFSET([11]Receipts!$D$15,0,0,MAX([11]Receipts!$B$15:$B100),1)</definedName>
    <definedName name="Results" hidden="1">[23]UK99!$A$1:$A$1</definedName>
    <definedName name="S" localSheetId="87" hidden="1">'[2]Model inputs'!#REF!</definedName>
    <definedName name="S" hidden="1">'[2]Model inputs'!#REF!</definedName>
    <definedName name="sdf" localSheetId="87"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87"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87" hidden="1">#REF!</definedName>
    <definedName name="sdfgd" hidden="1">#REF!</definedName>
    <definedName name="sdfgdfg"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87" hidden="1">#REF!</definedName>
    <definedName name="sdfgfdg" hidden="1">#REF!</definedName>
    <definedName name="sdgshdg" hidden="1">{#N/A,#N/A,FALSE,"TMCOMP96";#N/A,#N/A,FALSE,"MAT96";#N/A,#N/A,FALSE,"FANDA96";#N/A,#N/A,FALSE,"INTRAN96";#N/A,#N/A,FALSE,"NAA9697";#N/A,#N/A,FALSE,"ECWEBB";#N/A,#N/A,FALSE,"MFT96";#N/A,#N/A,FALSE,"CTrecon"}</definedName>
    <definedName name="sfad" localSheetId="87"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umif_count">'[11]HMT Scorecard (Inputs)'!$A$509</definedName>
    <definedName name="Supplementary_tables">'[11]INPUT - HMT Final scorecard'!$C$5:$C$256</definedName>
    <definedName name="T4.9i" localSheetId="87"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87"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87"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Unused" hidden="1">'[24]SUMMARY TABLE'!$S$23:$S$46</definedName>
    <definedName name="Unused4" hidden="1">'[24]SUMMARY TABLE'!$T$23:$T$46</definedName>
    <definedName name="Unused5" hidden="1">'[24]SUMMARY TABLE'!$P$23:$P$46</definedName>
    <definedName name="Unused7" hidden="1">'[24]SUMMARY TABLE'!$P$23:$P$46</definedName>
    <definedName name="Unussed12"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'[24]SUMMARY TABLE'!$S$23:$S$46</definedName>
    <definedName name="Unusued24" localSheetId="87" hidden="1">#REF!</definedName>
    <definedName name="Unusued24" hidden="1">#REF!</definedName>
    <definedName name="Unusued3" hidden="1">'[24]SUMMARY TABLE'!$T$23:$T$46</definedName>
    <definedName name="Unusued5" hidden="1">'[24]SUMMARY TABLE'!$Q$6:$Q$49</definedName>
    <definedName name="Unusued8"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rn.Dint96." hidden="1">{"Debt interest",#N/A,FALSE,"DINT96"}</definedName>
    <definedName name="wrn.National._.Debt." hidden="1">{"Debt interest",#N/A,FALSE,"DINT 2000"}</definedName>
    <definedName name="wrn.table1." localSheetId="87" hidden="1">{#N/A,#N/A,FALSE,"CGBR95C"}</definedName>
    <definedName name="wrn.table1." hidden="1">{#N/A,#N/A,FALSE,"CGBR95C"}</definedName>
    <definedName name="wrn.table2." localSheetId="87" hidden="1">{#N/A,#N/A,FALSE,"CGBR95C"}</definedName>
    <definedName name="wrn.table2." hidden="1">{#N/A,#N/A,FALSE,"CGBR95C"}</definedName>
    <definedName name="wrn.tablea." localSheetId="87" hidden="1">{#N/A,#N/A,FALSE,"CGBR95C"}</definedName>
    <definedName name="wrn.tablea." hidden="1">{#N/A,#N/A,FALSE,"CGBR95C"}</definedName>
    <definedName name="wrn.tableb." localSheetId="87" hidden="1">{#N/A,#N/A,FALSE,"CGBR95C"}</definedName>
    <definedName name="wrn.tableb." hidden="1">{#N/A,#N/A,FALSE,"CGBR95C"}</definedName>
    <definedName name="wrn.tableq." localSheetId="87" hidden="1">{#N/A,#N/A,FALSE,"CGBR95C"}</definedName>
    <definedName name="wrn.tableq." hidden="1">{#N/A,#N/A,FALSE,"CGBR95C"}</definedName>
    <definedName name="wrn.TMCOMP." localSheetId="87"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Years">[15]QsYs!$A$1:$A$65536</definedName>
  </definedNames>
  <calcPr calcId="171027"/>
</workbook>
</file>

<file path=xl/sharedStrings.xml><?xml version="1.0" encoding="utf-8"?>
<sst xmlns="http://schemas.openxmlformats.org/spreadsheetml/2006/main" count="2987" uniqueCount="1079">
  <si>
    <t>Table 4.1: Determinants of the fiscal forecast</t>
  </si>
  <si>
    <t>Table 4.2: Changes in the determinants of the fiscal forecast</t>
  </si>
  <si>
    <t>Table 4.3: Summary of the effect of Government decisions on the budget balance</t>
  </si>
  <si>
    <t>Table 4.4: Gross and net cash flows of financial sector interventions</t>
  </si>
  <si>
    <t>Table 4.5: Major receipts as a share of GDP</t>
  </si>
  <si>
    <t>Chart 4.1: Year-on-year changes in the receipts-to-GDP ratio</t>
  </si>
  <si>
    <t>Chart 4.2: Sources of changes in the tax-to-GDP ratio (2017-18 to 2022-23)</t>
  </si>
  <si>
    <t>Table 4.6: Current receipts</t>
  </si>
  <si>
    <t>Table 4.7: Changes to current receipts since November</t>
  </si>
  <si>
    <t>Chart 4.3: Underlying receipts forecast revisions: in-year estimate versus subsequent growth</t>
  </si>
  <si>
    <t>Table 4.8: Sources of change to the receipts forecast since November</t>
  </si>
  <si>
    <t>Table 4.9: Key changes to non-SA income tax and NICs forecast since November</t>
  </si>
  <si>
    <t>Table 4.10: Key changes to the SA income tax forecast since November</t>
  </si>
  <si>
    <t>Table 4.11: Key changes to the VAT forecast since November</t>
  </si>
  <si>
    <t>Table 4.12: Key changes to the onshore corporation tax forecast since November</t>
  </si>
  <si>
    <t>Table 4.13: Key changes to the oil and gas revenues forecast since November</t>
  </si>
  <si>
    <t>Table 4.14: Key changes to the property transactions taxes forecast since November</t>
  </si>
  <si>
    <t>Chart 4.4:  Insurance premium tax receipts</t>
  </si>
  <si>
    <t>Chart 4.5: Interest and dividend receipts: student loans versus other sources</t>
  </si>
  <si>
    <t>Table 4.15: TME split between DEL and AME</t>
  </si>
  <si>
    <t>Table 4.16: Total managed expenditure</t>
  </si>
  <si>
    <t>Table 4.17: Changes to total managed expenditure since November</t>
  </si>
  <si>
    <t>Table 4.18: Sources of changes to the spending forecast since November</t>
  </si>
  <si>
    <t>Table 4.19: RDEL and CDEL spending and total changes since November</t>
  </si>
  <si>
    <t>Table 4.20: DEL underspends against PESA plans for 2017-18</t>
  </si>
  <si>
    <t>Table 4.21: Sources of changes to DELs since November</t>
  </si>
  <si>
    <t>Chart 4.6: Change in real RDEL spending per capita from 2015-16</t>
  </si>
  <si>
    <t>Chart 4.7: Change in real CDEL spending per capita from 2015-16</t>
  </si>
  <si>
    <t>Table 4.22: Welfare spending forecast overview</t>
  </si>
  <si>
    <t>Table 4.23: Welfare spending</t>
  </si>
  <si>
    <t>Table 4.24: Sources of changes in welfare spending since November</t>
  </si>
  <si>
    <t>Chart 4.B: Tax credits claimants' income growth</t>
  </si>
  <si>
    <t>Table 4.25: Universal credit and the legacy benefits in 2017-18 and 2018-19</t>
  </si>
  <si>
    <t>Table 4.26: Key changes to public service pensions since November</t>
  </si>
  <si>
    <t>Table 4.27: Expenditure transfers to EU institutions and possible substitute spending</t>
  </si>
  <si>
    <t>Table 4.28: Key changes to expenditure transfers to EU institutions on a ‘no referendum’ counterfactual basis</t>
  </si>
  <si>
    <t>Chart 4.8: Local authority total current spending in England</t>
  </si>
  <si>
    <t>Table 4.29: Key changes to locally financed current expenditure since November</t>
  </si>
  <si>
    <t>Table 4.30: Business rates pilots policy changes since March 2017</t>
  </si>
  <si>
    <t>Chart 4.C: Financial health indicators: upper-tier English authorities, 2010-11 to 2016-17</t>
  </si>
  <si>
    <t>Table 4.31: Key changes to locally financed capital expenditure and public corporations' capital expenditure since November</t>
  </si>
  <si>
    <t>Table 4.32: Key changes to debt interest since November</t>
  </si>
  <si>
    <t>Table 4.33: Reconciliation of PSNB and PSNCR</t>
  </si>
  <si>
    <t>Table 4.34: Changes in the reconciliation of PSNB and PSNCR</t>
  </si>
  <si>
    <t>Table 4.D: Successive OBR student numbers forecasts</t>
  </si>
  <si>
    <t>Chart 4.9: Proceeds from asset sales</t>
  </si>
  <si>
    <t>Chart 4.10: Public sector net borrowing</t>
  </si>
  <si>
    <t>Table 4.35: Reconciliation of PSNCR and CGNCR</t>
  </si>
  <si>
    <t>Table 4.36: Changes in the reconciliation of PSNCR and CGNCR</t>
  </si>
  <si>
    <t>Table 4.37: Public sector net borrowing</t>
  </si>
  <si>
    <t>Chart 4.11: Sources of revision to previous forecasts</t>
  </si>
  <si>
    <t>Chart 4.12: Total public sector spending and receipts</t>
  </si>
  <si>
    <t>Chart 4.13: Structural and cyclical elements of the revision to borrowing</t>
  </si>
  <si>
    <t>Table 4.38: Changes to public sector net debt since November</t>
  </si>
  <si>
    <t>Chart 4.14: Public sector balance sheet measures</t>
  </si>
  <si>
    <t>Table 4.39: Reconciliation of PSNCR and changes in PSND</t>
  </si>
  <si>
    <t>Table 4.40: Fiscal aggregates</t>
  </si>
  <si>
    <t>Table 4.41: Comparison with European Commission forecasts</t>
  </si>
  <si>
    <t>Table 4.42: Comparison with IMF forecasts</t>
  </si>
  <si>
    <t>March 2018 Economic and fiscal outlook: Charts &amp; Tables</t>
  </si>
  <si>
    <t>Chapter 4 - Fiscal outlook</t>
  </si>
  <si>
    <t>Back to contents</t>
  </si>
  <si>
    <t>Percentage change on previous year, unless otherwise specified</t>
  </si>
  <si>
    <t>Outturn</t>
  </si>
  <si>
    <t>Forecast</t>
  </si>
  <si>
    <t>2016-17</t>
  </si>
  <si>
    <t>2017-18</t>
  </si>
  <si>
    <t>2018-19</t>
  </si>
  <si>
    <t>2019-20</t>
  </si>
  <si>
    <t>2020-21</t>
  </si>
  <si>
    <t>2021-22</t>
  </si>
  <si>
    <t>2022-23</t>
  </si>
  <si>
    <t>GDP and its components</t>
  </si>
  <si>
    <t>Real GDP</t>
  </si>
  <si>
    <t>Prices and earnings</t>
  </si>
  <si>
    <t>GDP deflator</t>
  </si>
  <si>
    <t>RPI</t>
  </si>
  <si>
    <t>CPI</t>
  </si>
  <si>
    <t>'Triple-lock' guarantee (September)</t>
  </si>
  <si>
    <t>Key fiscal determinants</t>
  </si>
  <si>
    <t>Employment (millions)</t>
  </si>
  <si>
    <t>Output gap (per cent of potential output)</t>
  </si>
  <si>
    <t>Financial and property sectors</t>
  </si>
  <si>
    <t>Equity prices (FTSE All-Share index)</t>
  </si>
  <si>
    <t>Oil and gas</t>
  </si>
  <si>
    <t>Interest rates and exchange rates</t>
  </si>
  <si>
    <t>Euro/Sterling exchange rate (€/£)</t>
  </si>
  <si>
    <t>£ billion</t>
  </si>
  <si>
    <t>Direct effect of UK Government decisions</t>
  </si>
  <si>
    <t>of which:</t>
  </si>
  <si>
    <t>Receipts</t>
  </si>
  <si>
    <t>Current AME</t>
  </si>
  <si>
    <t>Capital AME</t>
  </si>
  <si>
    <t>RDEL</t>
  </si>
  <si>
    <t>CDEL</t>
  </si>
  <si>
    <t>Indirect effect of UK Government decisions</t>
  </si>
  <si>
    <t>Effect of devolved administration decisions</t>
  </si>
  <si>
    <t>Note: The full breakdown of this table can be found in Annex A. This table uses the Treasury scorecard convention that a positive figure means an improvement in PSNB, PSNCR and PSND.</t>
  </si>
  <si>
    <t>Lloyds</t>
  </si>
  <si>
    <t>RBS</t>
  </si>
  <si>
    <t>Other</t>
  </si>
  <si>
    <t>Total</t>
  </si>
  <si>
    <t xml:space="preserve">Cash outlays </t>
  </si>
  <si>
    <t>Principal repayments</t>
  </si>
  <si>
    <t>Net cash position</t>
  </si>
  <si>
    <t>Outstanding payments</t>
  </si>
  <si>
    <t>Implied balance</t>
  </si>
  <si>
    <t>Exchequer financing</t>
  </si>
  <si>
    <t>Overall balance</t>
  </si>
  <si>
    <t>Per cent of GDP</t>
  </si>
  <si>
    <t>Income tax</t>
  </si>
  <si>
    <t>NICs</t>
  </si>
  <si>
    <t>Value added tax</t>
  </si>
  <si>
    <t>Onshore corporation tax</t>
  </si>
  <si>
    <t>Fuel duties</t>
  </si>
  <si>
    <t>Business rates</t>
  </si>
  <si>
    <t>Council tax</t>
  </si>
  <si>
    <t>Alcohol and tobacco duties</t>
  </si>
  <si>
    <t>UK oil and gas receipts</t>
  </si>
  <si>
    <t>Other taxes</t>
  </si>
  <si>
    <t>National Accounts taxes</t>
  </si>
  <si>
    <t>Interest and dividend receipts</t>
  </si>
  <si>
    <t>Other receipts</t>
  </si>
  <si>
    <t>Current receipts</t>
  </si>
  <si>
    <t>Income tax and NICs</t>
  </si>
  <si>
    <t>Fuel and excise duties</t>
  </si>
  <si>
    <t>Capital taxes</t>
  </si>
  <si>
    <t>Apprenticeship levy</t>
  </si>
  <si>
    <t>Other taxes and receipts</t>
  </si>
  <si>
    <t>Total change</t>
  </si>
  <si>
    <t>Total change in share of GDP</t>
  </si>
  <si>
    <t>Change due to tax base</t>
  </si>
  <si>
    <t>Change due to effective tax rate</t>
  </si>
  <si>
    <t>2017-18 SA IT base effects</t>
  </si>
  <si>
    <t>Not disaggregated</t>
  </si>
  <si>
    <t>CGT</t>
  </si>
  <si>
    <t>VAT</t>
  </si>
  <si>
    <t xml:space="preserve">of which: </t>
  </si>
  <si>
    <t>Pay as you earn</t>
  </si>
  <si>
    <t>Self assessment</t>
  </si>
  <si>
    <t>National insurance contributions</t>
  </si>
  <si>
    <t>Onshore</t>
  </si>
  <si>
    <t>Offshore</t>
  </si>
  <si>
    <t>Petroleum revenue tax</t>
  </si>
  <si>
    <t>VAT refunds</t>
  </si>
  <si>
    <t>Capital gains tax</t>
  </si>
  <si>
    <t>Inheritance tax</t>
  </si>
  <si>
    <t>Stamp taxes on shares</t>
  </si>
  <si>
    <t>Tobacco duties</t>
  </si>
  <si>
    <t>Spirits duties</t>
  </si>
  <si>
    <t>Wine duties</t>
  </si>
  <si>
    <t>Beer and cider duties</t>
  </si>
  <si>
    <t>Air passenger duty</t>
  </si>
  <si>
    <t>Insurance premium tax</t>
  </si>
  <si>
    <t>Climate change levy</t>
  </si>
  <si>
    <t>Vehicle excise duties</t>
  </si>
  <si>
    <t>Bank levy</t>
  </si>
  <si>
    <t>Bank surcharge</t>
  </si>
  <si>
    <t>Licence fee receipts</t>
  </si>
  <si>
    <t>Environmental levies</t>
  </si>
  <si>
    <t>EU ETS auction receipts</t>
  </si>
  <si>
    <t>Diverted profits tax</t>
  </si>
  <si>
    <t>Soft drinks industry levy</t>
  </si>
  <si>
    <t>Interest and dividends</t>
  </si>
  <si>
    <t>Gross operating surplus</t>
  </si>
  <si>
    <t>of which: Pay as you earn</t>
  </si>
  <si>
    <t>Underlying receipts revision</t>
  </si>
  <si>
    <t>2017-18 judgements</t>
  </si>
  <si>
    <t>Underlying determinant and modelling changes</t>
  </si>
  <si>
    <t>November forecast</t>
  </si>
  <si>
    <t>March forecast</t>
  </si>
  <si>
    <t>Change</t>
  </si>
  <si>
    <t>Underlying forecast changes</t>
  </si>
  <si>
    <t>Income and expenditure</t>
  </si>
  <si>
    <t>Average earnings</t>
  </si>
  <si>
    <t>Employee numbers</t>
  </si>
  <si>
    <t>Non-financial company profits</t>
  </si>
  <si>
    <t>Consumer expenditure</t>
  </si>
  <si>
    <t>Self-assessment income streams</t>
  </si>
  <si>
    <t>North Sea</t>
  </si>
  <si>
    <t>Oil and gas prices</t>
  </si>
  <si>
    <t>Production and expenditure</t>
  </si>
  <si>
    <t>Property markets</t>
  </si>
  <si>
    <t>Market-derived assumptions</t>
  </si>
  <si>
    <t>Equity prices</t>
  </si>
  <si>
    <t>Interest rates</t>
  </si>
  <si>
    <t>Exchange rates</t>
  </si>
  <si>
    <t>Prices</t>
  </si>
  <si>
    <t>Other economic determinants</t>
  </si>
  <si>
    <t>Other assumptions</t>
  </si>
  <si>
    <t>IT and NICs receipts and modelling</t>
  </si>
  <si>
    <t>Latest dividend income shifting estimates</t>
  </si>
  <si>
    <t>January and February receipts SA IT surplus</t>
  </si>
  <si>
    <t>January and February CGT shortfall</t>
  </si>
  <si>
    <t>Corporation tax receipts and modelling</t>
  </si>
  <si>
    <t>Interest and dividend outturn and modelling</t>
  </si>
  <si>
    <t>Business rates modelling</t>
  </si>
  <si>
    <t>Rail franchise premia</t>
  </si>
  <si>
    <t>Other judgements and modelling</t>
  </si>
  <si>
    <t>Changes due to Government decisions</t>
  </si>
  <si>
    <t>Effect of UK Government decisions</t>
  </si>
  <si>
    <t>Memo: March pre-measures forecast</t>
  </si>
  <si>
    <t>Economic determinants</t>
  </si>
  <si>
    <t>Inflation</t>
  </si>
  <si>
    <t>Outturn PAYE and NIC1 receipts</t>
  </si>
  <si>
    <t>Outturn NICs on self-employed</t>
  </si>
  <si>
    <t>Outturn Non-SA repayments</t>
  </si>
  <si>
    <t>PAYE refresh</t>
  </si>
  <si>
    <t>Other modelling and receipts changes</t>
  </si>
  <si>
    <t>Scottish draft Budget measures</t>
  </si>
  <si>
    <t>Self employment income</t>
  </si>
  <si>
    <t>Dividend income</t>
  </si>
  <si>
    <t>Savings income</t>
  </si>
  <si>
    <t>January and February receipts surplus</t>
  </si>
  <si>
    <t>Household spending</t>
  </si>
  <si>
    <t>Standard rated share</t>
  </si>
  <si>
    <t>Outturn receipts and modelling</t>
  </si>
  <si>
    <t>Industrial and commercial company profits</t>
  </si>
  <si>
    <t>Financial company profits</t>
  </si>
  <si>
    <t>Production</t>
  </si>
  <si>
    <t>Expenditure</t>
  </si>
  <si>
    <t>House prices</t>
  </si>
  <si>
    <t>Residential property transactions</t>
  </si>
  <si>
    <t>Commercial property market</t>
  </si>
  <si>
    <t>First time buyer's relief</t>
  </si>
  <si>
    <t>Note: Includes SDLT for England and Northern Ireland, Scottish LBTT, Welsh LTT and ATED. More detail on LBTT and LTT can be found in the Devolved taxes and spending forecastpublication on our website.</t>
  </si>
  <si>
    <t>Outturn receipts (quarterly, left-hand side)</t>
  </si>
  <si>
    <t>Forecast receipts (quarterly, left-hand side)</t>
  </si>
  <si>
    <t>Standard IPT rate (right-hand side)</t>
  </si>
  <si>
    <t>2003-04</t>
  </si>
  <si>
    <t>2003 Q3</t>
  </si>
  <si>
    <t>2003 Q4</t>
  </si>
  <si>
    <t>2004 Q1</t>
  </si>
  <si>
    <t>2004-05</t>
  </si>
  <si>
    <t>2004 Q3</t>
  </si>
  <si>
    <t>2004 Q4</t>
  </si>
  <si>
    <t>2005 Q1</t>
  </si>
  <si>
    <t>2005-06</t>
  </si>
  <si>
    <t>2005 Q3</t>
  </si>
  <si>
    <t>2005 Q4</t>
  </si>
  <si>
    <t>2006 Q1</t>
  </si>
  <si>
    <t>2006-07</t>
  </si>
  <si>
    <t>2006 Q3</t>
  </si>
  <si>
    <t>2006 Q4</t>
  </si>
  <si>
    <t>2007 Q1</t>
  </si>
  <si>
    <t>2007-08</t>
  </si>
  <si>
    <t>2007 Q3</t>
  </si>
  <si>
    <t>2007 Q4</t>
  </si>
  <si>
    <t>2008 Q1</t>
  </si>
  <si>
    <t>2008-09</t>
  </si>
  <si>
    <t>2008 Q3</t>
  </si>
  <si>
    <t>2008 Q4</t>
  </si>
  <si>
    <t>2009 Q1</t>
  </si>
  <si>
    <t>2009-10</t>
  </si>
  <si>
    <t>2009 Q3</t>
  </si>
  <si>
    <t>2009 Q4</t>
  </si>
  <si>
    <t>2010 Q1</t>
  </si>
  <si>
    <t>2010-11</t>
  </si>
  <si>
    <t>2010 Q3</t>
  </si>
  <si>
    <t>2010 Q4</t>
  </si>
  <si>
    <t>2011 Q1</t>
  </si>
  <si>
    <t>2011-12</t>
  </si>
  <si>
    <t>2011 Q3</t>
  </si>
  <si>
    <t>2011 Q4</t>
  </si>
  <si>
    <t>2012 Q1</t>
  </si>
  <si>
    <t>2012-13</t>
  </si>
  <si>
    <t>2012 Q3</t>
  </si>
  <si>
    <t>2012 Q4</t>
  </si>
  <si>
    <t>2013 Q1</t>
  </si>
  <si>
    <t>2013-14</t>
  </si>
  <si>
    <t>2013 Q3</t>
  </si>
  <si>
    <t>2013 Q4</t>
  </si>
  <si>
    <t>2014 Q1</t>
  </si>
  <si>
    <t>2014-15</t>
  </si>
  <si>
    <t>2014 Q3</t>
  </si>
  <si>
    <t>2014 Q4</t>
  </si>
  <si>
    <t>2015 Q1</t>
  </si>
  <si>
    <t>2015-16</t>
  </si>
  <si>
    <t>2015 Q3</t>
  </si>
  <si>
    <t>2015 Q4</t>
  </si>
  <si>
    <t>2016 Q1</t>
  </si>
  <si>
    <t>2016 Q3</t>
  </si>
  <si>
    <t>2016 Q4</t>
  </si>
  <si>
    <t>2017 Q1</t>
  </si>
  <si>
    <t>2017Q3</t>
  </si>
  <si>
    <t>2017Q4</t>
  </si>
  <si>
    <t>2018Q1</t>
  </si>
  <si>
    <t>2018Q3</t>
  </si>
  <si>
    <t>2018Q4</t>
  </si>
  <si>
    <t>2019Q1</t>
  </si>
  <si>
    <t>2019Q3</t>
  </si>
  <si>
    <t>2019Q4</t>
  </si>
  <si>
    <t>2020Q1</t>
  </si>
  <si>
    <t>2020Q3</t>
  </si>
  <si>
    <t>2020Q4</t>
  </si>
  <si>
    <t>2021Q1</t>
  </si>
  <si>
    <t>2021Q3</t>
  </si>
  <si>
    <t>2021Q4</t>
  </si>
  <si>
    <t>2022Q1</t>
  </si>
  <si>
    <t>2022Q3</t>
  </si>
  <si>
    <t>2022Q4</t>
  </si>
  <si>
    <t>2023Q1</t>
  </si>
  <si>
    <t>2013-14 level</t>
  </si>
  <si>
    <t>Non-FOBT receipts</t>
  </si>
  <si>
    <t>FOBT machine numbers</t>
  </si>
  <si>
    <t>FOBT profits per machine</t>
  </si>
  <si>
    <t>2017-18 level</t>
  </si>
  <si>
    <t>MGD receipts</t>
  </si>
  <si>
    <t>Effective FOBT tax rate change</t>
  </si>
  <si>
    <t xml:space="preserve">1997-98 </t>
  </si>
  <si>
    <t xml:space="preserve">1998-99 </t>
  </si>
  <si>
    <t xml:space="preserve">1999-00 </t>
  </si>
  <si>
    <t xml:space="preserve">2000-01 </t>
  </si>
  <si>
    <t xml:space="preserve">2001-02 </t>
  </si>
  <si>
    <t xml:space="preserve">2002-03 </t>
  </si>
  <si>
    <t xml:space="preserve">2003-04 </t>
  </si>
  <si>
    <t xml:space="preserve">2004-05 </t>
  </si>
  <si>
    <t xml:space="preserve">2005-06 </t>
  </si>
  <si>
    <t xml:space="preserve">2006-07 </t>
  </si>
  <si>
    <t xml:space="preserve">2007-08 </t>
  </si>
  <si>
    <t xml:space="preserve">2008-09 </t>
  </si>
  <si>
    <t xml:space="preserve">2009-10 </t>
  </si>
  <si>
    <t xml:space="preserve">2010-11 </t>
  </si>
  <si>
    <t xml:space="preserve">2011-12 </t>
  </si>
  <si>
    <t xml:space="preserve">2012-13 </t>
  </si>
  <si>
    <t xml:space="preserve">2013-14 </t>
  </si>
  <si>
    <t xml:space="preserve">2014-15 </t>
  </si>
  <si>
    <t xml:space="preserve">2015-16 </t>
  </si>
  <si>
    <t xml:space="preserve">2016-17 </t>
  </si>
  <si>
    <t xml:space="preserve">2017-18 </t>
  </si>
  <si>
    <t>TME</t>
  </si>
  <si>
    <t>TME in DEL</t>
  </si>
  <si>
    <t>PSCE in RDEL</t>
  </si>
  <si>
    <t>PSGI in CDEL</t>
  </si>
  <si>
    <t>TME in AME</t>
  </si>
  <si>
    <t>Welfare spending</t>
  </si>
  <si>
    <t>Debt interest net of APF</t>
  </si>
  <si>
    <t xml:space="preserve">Locally financed current expenditure </t>
  </si>
  <si>
    <t xml:space="preserve">Net public service pension payments </t>
  </si>
  <si>
    <t>Other PSCE in AME</t>
  </si>
  <si>
    <t>PSGI in AME</t>
  </si>
  <si>
    <t>Public sector current expenditure (PSCE)</t>
  </si>
  <si>
    <t>PSCE in AME</t>
  </si>
  <si>
    <t>Inside welfare cap</t>
  </si>
  <si>
    <t>Outside welfare cap</t>
  </si>
  <si>
    <t>Locally financed current expenditure</t>
  </si>
  <si>
    <t>-</t>
  </si>
  <si>
    <t>Company and other tax credits</t>
  </si>
  <si>
    <t>BBC current expenditure</t>
  </si>
  <si>
    <t>National lottery current grants</t>
  </si>
  <si>
    <t>General government imputed pensions</t>
  </si>
  <si>
    <t>Public corporations' debt interest</t>
  </si>
  <si>
    <t>General government depreciation</t>
  </si>
  <si>
    <t>Current VAT refunds</t>
  </si>
  <si>
    <t>Other PSCE items in departmental AME</t>
  </si>
  <si>
    <t>Other National Accounts adjustments</t>
  </si>
  <si>
    <t>Total public sector current expenditure</t>
  </si>
  <si>
    <t>Public sector gross investment (PSGI)</t>
  </si>
  <si>
    <t>Locally financed capital expenditure</t>
  </si>
  <si>
    <t xml:space="preserve">Public corporations' capital expenditure </t>
  </si>
  <si>
    <t>Network Rail capital expenditure</t>
  </si>
  <si>
    <t>Tax litigation</t>
  </si>
  <si>
    <t>Other PSGI items in departmental AME</t>
  </si>
  <si>
    <t xml:space="preserve">Other National Accounts adjustments </t>
  </si>
  <si>
    <t>Total public sector gross investment</t>
  </si>
  <si>
    <t>Public sector net investment</t>
  </si>
  <si>
    <t>Total managed expenditure</t>
  </si>
  <si>
    <t xml:space="preserve">General government depreciation </t>
  </si>
  <si>
    <t>Forecast changes since November</t>
  </si>
  <si>
    <t>Inflation changes</t>
  </si>
  <si>
    <t>Unemployment</t>
  </si>
  <si>
    <t>Exchange rate</t>
  </si>
  <si>
    <t>Market assumptions: interest rates</t>
  </si>
  <si>
    <t>Other assumptions and changes</t>
  </si>
  <si>
    <t>DEL forecast changes</t>
  </si>
  <si>
    <t>Other changes to central government 
debt interest, net of APF</t>
  </si>
  <si>
    <t>Other welfare changes</t>
  </si>
  <si>
    <t>Effect of Government decisions</t>
  </si>
  <si>
    <t>AME non-scorecard measures</t>
  </si>
  <si>
    <t>Indirect effects of Government decisions</t>
  </si>
  <si>
    <t>RDEL changes</t>
  </si>
  <si>
    <t>Implied, post-Spending Review</t>
  </si>
  <si>
    <t>Limits</t>
  </si>
  <si>
    <t>Actual spending</t>
  </si>
  <si>
    <t>Changes</t>
  </si>
  <si>
    <t>PSCE in RDEL (actual spending)</t>
  </si>
  <si>
    <t>PSGI in CDEL (actual spending)</t>
  </si>
  <si>
    <t xml:space="preserve">  Forecast</t>
  </si>
  <si>
    <t>Further underspends against final plans included in departments' forecast outturn in February</t>
  </si>
  <si>
    <t>OBR estimate of further shortfall</t>
  </si>
  <si>
    <t>Net underspend</t>
  </si>
  <si>
    <t xml:space="preserve">Change </t>
  </si>
  <si>
    <t>Forecast changes</t>
  </si>
  <si>
    <t xml:space="preserve">Assumed underspend </t>
  </si>
  <si>
    <t>MOD current/capital switch</t>
  </si>
  <si>
    <t>Business rates retention additional pilots</t>
  </si>
  <si>
    <t>Assumed underspend</t>
  </si>
  <si>
    <t>Reprofiling of grants to housing associations</t>
  </si>
  <si>
    <t>Post Office investment funding</t>
  </si>
  <si>
    <t>November forecast (year-on-year change)</t>
  </si>
  <si>
    <t>March forecast (year-on-year change)</t>
  </si>
  <si>
    <t>Net public service pensions</t>
  </si>
  <si>
    <t>CPI inflation</t>
  </si>
  <si>
    <t>Armed forces pension scheme</t>
  </si>
  <si>
    <t>Income</t>
  </si>
  <si>
    <t>NHS paybill growth</t>
  </si>
  <si>
    <t>Armed forces paybill growth</t>
  </si>
  <si>
    <t>CSPS paybill growth</t>
  </si>
  <si>
    <t>‘No-referendum’ counterfactual</t>
  </si>
  <si>
    <t>Which is reflected in our forecast as:</t>
  </si>
  <si>
    <t>Expenditure transfers to EU institutions</t>
  </si>
  <si>
    <t>Financial settlement transfers</t>
  </si>
  <si>
    <t>Assumed spending in lieu of EU transfers</t>
  </si>
  <si>
    <t>Sterling-euro exchange rate</t>
  </si>
  <si>
    <t>EU expenditure reprofiling</t>
  </si>
  <si>
    <t>2018 draw-forward outturn</t>
  </si>
  <si>
    <t>2019 draw-forward assumption</t>
  </si>
  <si>
    <t>Other factors</t>
  </si>
  <si>
    <t>Note: Annex B and the supplementary fiscal tables on our website show details of our latest forecasts for our GNI and VAT payments and the rebate, and the various annual adjustments to those transactions that are assumed within our forecast. They also include a table that shows our assumptions about the EU annual budgets, and the adjustments to budget ceilings under the various flexibilities allowed in the 2014-2020 Multiannual Financial Framework, and our assumptions about implementation rates against the adjusted ceilings.</t>
  </si>
  <si>
    <t>Non-education</t>
  </si>
  <si>
    <t>Education</t>
  </si>
  <si>
    <t>of which, changes in sources of local finance:</t>
  </si>
  <si>
    <t>Retained business rates</t>
  </si>
  <si>
    <t>Net use of current reserves</t>
  </si>
  <si>
    <t>Interest receipts</t>
  </si>
  <si>
    <t>CERA</t>
  </si>
  <si>
    <t>Temporary accommodation</t>
  </si>
  <si>
    <t>Council tax uprating policy</t>
  </si>
  <si>
    <t>Business rates pilots extension</t>
  </si>
  <si>
    <t>Capital receipts flexibility extension</t>
  </si>
  <si>
    <t>Scottish NNDR changes</t>
  </si>
  <si>
    <t>Further business rates retention pilots</t>
  </si>
  <si>
    <t>Spring Budget 2017</t>
  </si>
  <si>
    <t>Autumn Budget 2017</t>
  </si>
  <si>
    <t>Spring Statement 2018</t>
  </si>
  <si>
    <t xml:space="preserve">Total additional business rates retained </t>
  </si>
  <si>
    <t>Current LASFE effect (a)</t>
  </si>
  <si>
    <t>Offset by:</t>
  </si>
  <si>
    <t>Reduction in RDEL (c)</t>
  </si>
  <si>
    <t>Reduction in CDEL (d)</t>
  </si>
  <si>
    <t>PSNB effect (a+b+c+d)</t>
  </si>
  <si>
    <t>5th percentile</t>
  </si>
  <si>
    <t>10th percentile</t>
  </si>
  <si>
    <t xml:space="preserve">25th percentile </t>
  </si>
  <si>
    <t>Median</t>
  </si>
  <si>
    <t>Non-ringfenced reserves as a percentage of expenditure on Debt Servicing, Adult Social Care and Children Social Care</t>
  </si>
  <si>
    <t>Expenditure on Debt Servicing, Adult Social Care and Children Social Care divided by  sum of Council Tax (minus Parish precept), retained business rates/redistributed business rates and revenue support grant</t>
  </si>
  <si>
    <t>Prudential borrowing (non-TfL)</t>
  </si>
  <si>
    <t>Reprofiling of TfL capital spending</t>
  </si>
  <si>
    <t>Public sector debt interest</t>
  </si>
  <si>
    <t>Central government debt interest</t>
  </si>
  <si>
    <t>Financing</t>
  </si>
  <si>
    <t>Other factors (including outturn)</t>
  </si>
  <si>
    <t>New Government financing remit</t>
  </si>
  <si>
    <t>Indirect effects via RPI inflation</t>
  </si>
  <si>
    <t>Asset Purchase Facility</t>
  </si>
  <si>
    <t xml:space="preserve">Interest rates </t>
  </si>
  <si>
    <t>Other changes</t>
  </si>
  <si>
    <t>LAs and PCs debt interest</t>
  </si>
  <si>
    <t>Public sector net borrowing</t>
  </si>
  <si>
    <t>Loans and repayments</t>
  </si>
  <si>
    <t>Business Bank/Partnership</t>
  </si>
  <si>
    <t>Help to Buy</t>
  </si>
  <si>
    <t>UK Export Finance</t>
  </si>
  <si>
    <t>Ireland</t>
  </si>
  <si>
    <t>Allowance for shortfall</t>
  </si>
  <si>
    <t>Transactions in financial assets</t>
  </si>
  <si>
    <t>Student loan book</t>
  </si>
  <si>
    <t>Lloyds Banking Group share sales</t>
  </si>
  <si>
    <t>RBS share sales</t>
  </si>
  <si>
    <t>Green Investment Bank</t>
  </si>
  <si>
    <t>Bank of England schemes</t>
  </si>
  <si>
    <t>UKAR asset sales and rundown</t>
  </si>
  <si>
    <t>Accruals adjustments</t>
  </si>
  <si>
    <t>PAYE income tax and NICs</t>
  </si>
  <si>
    <t>Indirect taxes</t>
  </si>
  <si>
    <t>Corporation tax and bank surcharge</t>
  </si>
  <si>
    <t>All gilts</t>
  </si>
  <si>
    <t xml:space="preserve">Network Rail </t>
  </si>
  <si>
    <t>Other expenditure</t>
  </si>
  <si>
    <t>Alignment adjustment</t>
  </si>
  <si>
    <t>Public sector net cash requirement</t>
  </si>
  <si>
    <t>Cash spending on new loans</t>
  </si>
  <si>
    <t>Cash repayments</t>
  </si>
  <si>
    <t>March 2015</t>
  </si>
  <si>
    <t>July 2015</t>
  </si>
  <si>
    <t>November 2015</t>
  </si>
  <si>
    <t>March 2016</t>
  </si>
  <si>
    <t>November 2016</t>
  </si>
  <si>
    <t>March 2017</t>
  </si>
  <si>
    <t>March 2018</t>
  </si>
  <si>
    <t>UKAR</t>
  </si>
  <si>
    <t xml:space="preserve">     </t>
  </si>
  <si>
    <t>Public sector net cash requirement (NCR)</t>
  </si>
  <si>
    <t>Local authorities and public corporations NCR</t>
  </si>
  <si>
    <t>Central government (CG) NCR own account</t>
  </si>
  <si>
    <t>CGNCR own account</t>
  </si>
  <si>
    <t>Net lending within the public sector</t>
  </si>
  <si>
    <t>CG net cash requirement</t>
  </si>
  <si>
    <t>B&amp;B and NRAM adjustment</t>
  </si>
  <si>
    <t>Network Rail adjustment</t>
  </si>
  <si>
    <t>CGNCR ex. B&amp;B, NRAM and Network Rail</t>
  </si>
  <si>
    <t>1997-98</t>
  </si>
  <si>
    <t>1998-99</t>
  </si>
  <si>
    <t>1999-00</t>
  </si>
  <si>
    <t>2000-01</t>
  </si>
  <si>
    <t>2001-02</t>
  </si>
  <si>
    <t>2002-03</t>
  </si>
  <si>
    <t>Public sector net debt</t>
  </si>
  <si>
    <t>Public sector net debt excluding Bank of England</t>
  </si>
  <si>
    <t>Public sector net financial liabilities</t>
  </si>
  <si>
    <t>Gilt premia</t>
  </si>
  <si>
    <t>Index-linked gilts</t>
  </si>
  <si>
    <t>APF</t>
  </si>
  <si>
    <t>International reserves</t>
  </si>
  <si>
    <t>Reclassification of English Housing Associations</t>
  </si>
  <si>
    <t>Change in public sector net debt</t>
  </si>
  <si>
    <t>Underlying revisions to receipts</t>
  </si>
  <si>
    <t>Self-assessment IT receipts</t>
  </si>
  <si>
    <t>Other IT and NICs receipts</t>
  </si>
  <si>
    <t>Onshore CT receipts</t>
  </si>
  <si>
    <t>CGT receipts</t>
  </si>
  <si>
    <t>Underlying revisions to spending</t>
  </si>
  <si>
    <t>Debt interest spending</t>
  </si>
  <si>
    <t>Departmental spending (DEL)</t>
  </si>
  <si>
    <t>Other spending</t>
  </si>
  <si>
    <t>Note: This table uses the convention that a negative figure means a reduction in PSNB, i.e. an increase in receipts or a reduction in spending will have a negative effect on PSNB.</t>
  </si>
  <si>
    <t>% of GDP</t>
  </si>
  <si>
    <t>Nov 10</t>
  </si>
  <si>
    <t>Mar 11</t>
  </si>
  <si>
    <t>Nov 11</t>
  </si>
  <si>
    <t>Mar 12</t>
  </si>
  <si>
    <t>Dec 
12</t>
  </si>
  <si>
    <t>Mar 13</t>
  </si>
  <si>
    <t>Dec
13</t>
  </si>
  <si>
    <t>Mar 14</t>
  </si>
  <si>
    <t>Dec 
14</t>
  </si>
  <si>
    <t>Mar 15</t>
  </si>
  <si>
    <t>July
15</t>
  </si>
  <si>
    <t>Nov 15</t>
  </si>
  <si>
    <t>Mar 16</t>
  </si>
  <si>
    <t>Nov 16</t>
  </si>
  <si>
    <t>Mar 17</t>
  </si>
  <si>
    <t>Nov 17</t>
  </si>
  <si>
    <t>Mar 18</t>
  </si>
  <si>
    <t>Underlying change</t>
  </si>
  <si>
    <t>Debt interest</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</si>
  <si>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</si>
  <si>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</si>
  <si>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</si>
  <si>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</si>
  <si>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</si>
  <si>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</si>
  <si>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</si>
  <si>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</si>
  <si>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</si>
  <si>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</si>
  <si>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</si>
  <si>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</si>
  <si>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</si>
  <si>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</si>
  <si>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</si>
  <si>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</si>
  <si>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</si>
  <si>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</si>
  <si>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</si>
  <si>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</si>
  <si>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</si>
  <si>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</si>
  <si>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</si>
  <si>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</si>
  <si>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</si>
  <si>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</si>
  <si>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</si>
  <si>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</si>
  <si>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</si>
  <si>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</si>
  <si>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</si>
  <si>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</si>
  <si>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</si>
  <si>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</si>
  <si>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</si>
  <si>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</si>
  <si>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</si>
  <si>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</si>
  <si>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</si>
  <si>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</si>
  <si>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</si>
  <si>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</si>
  <si>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</si>
  <si>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</si>
  <si>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</si>
  <si>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</si>
  <si>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</si>
  <si>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</si>
  <si>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</si>
  <si>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</si>
  <si>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</si>
  <si>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</si>
  <si>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</si>
  <si>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</si>
  <si>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</si>
  <si>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</si>
  <si>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</si>
  <si>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</si>
  <si>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</si>
  <si>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</si>
  <si>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</si>
  <si>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</si>
  <si>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</si>
  <si>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</si>
  <si>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</si>
  <si>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</si>
  <si>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</si>
  <si>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</si>
  <si>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</si>
  <si>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</si>
  <si>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</si>
  <si>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</si>
  <si>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</si>
  <si>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</si>
  <si>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</si>
  <si>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</si>
  <si>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</si>
  <si>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Overall PSNB revision</t>
  </si>
  <si>
    <t xml:space="preserve">Cyclical </t>
  </si>
  <si>
    <t>Structural</t>
  </si>
  <si>
    <t>Change in cash level of net debt</t>
  </si>
  <si>
    <t>Total underlying forecast revisions</t>
  </si>
  <si>
    <t>Borrowing</t>
  </si>
  <si>
    <t>Lending to the private sector</t>
  </si>
  <si>
    <t>Foreign exchange reserves</t>
  </si>
  <si>
    <t>Receipts and expenditure</t>
  </si>
  <si>
    <t>Public sector current receipts (a)</t>
  </si>
  <si>
    <t>Total managed expenditure (b)</t>
  </si>
  <si>
    <t>Public sector current expenditure (c)</t>
  </si>
  <si>
    <t>Public sector net investment (d)</t>
  </si>
  <si>
    <t>Depreciation (e)</t>
  </si>
  <si>
    <t>Fiscal mandate and supplementary target</t>
  </si>
  <si>
    <t>Cyclically adjusted net borrowing</t>
  </si>
  <si>
    <t>Deficit</t>
  </si>
  <si>
    <t>Public sector net borrowing (b-a)</t>
  </si>
  <si>
    <t>Current budget deficit (c+e-a)</t>
  </si>
  <si>
    <t>Cyclically adjusted current budget deficit</t>
  </si>
  <si>
    <t>Primary deficit</t>
  </si>
  <si>
    <t>Cyclically adjusted primary deficit</t>
  </si>
  <si>
    <t>Central government net cash requirement</t>
  </si>
  <si>
    <t>Alternative balance sheet metrics</t>
  </si>
  <si>
    <t>Public sector net debt ex. Bank of England</t>
  </si>
  <si>
    <t>Stability and Growth Pact</t>
  </si>
  <si>
    <t>Cyclically adjusted Treaty deficit</t>
  </si>
  <si>
    <t>Current budget deficit</t>
  </si>
  <si>
    <t>Memo: Output gap (per cent of GDP)</t>
  </si>
  <si>
    <t>UK (March EFO)</t>
  </si>
  <si>
    <t>UK (EC)</t>
  </si>
  <si>
    <t>Germany</t>
  </si>
  <si>
    <t>France</t>
  </si>
  <si>
    <t>Italy</t>
  </si>
  <si>
    <t>Spain</t>
  </si>
  <si>
    <t>Euro area</t>
  </si>
  <si>
    <t>Source: European Commission, European Economic Forecast Autumn 2017, OBR.</t>
  </si>
  <si>
    <t>General government net borrowing</t>
  </si>
  <si>
    <t>UK (IMF)</t>
  </si>
  <si>
    <t>Japan</t>
  </si>
  <si>
    <t>Total welfare spending</t>
  </si>
  <si>
    <t>Welfare spending inside the welfare cap</t>
  </si>
  <si>
    <t>Estimating/modelling changes</t>
  </si>
  <si>
    <t>Personal tax credits</t>
  </si>
  <si>
    <t>Income support</t>
  </si>
  <si>
    <t>Universal credit</t>
  </si>
  <si>
    <t>Housing benefit</t>
  </si>
  <si>
    <t>Non-scorecard policy measures</t>
  </si>
  <si>
    <t>Welfare spending outside the welfare cap</t>
  </si>
  <si>
    <t>Claimant count unemployment</t>
  </si>
  <si>
    <t xml:space="preserve">Triple lock </t>
  </si>
  <si>
    <t>Whole economy average earnings growth</t>
  </si>
  <si>
    <t>Outturn tax credits income growth</t>
  </si>
  <si>
    <t>November 2017 assumption</t>
  </si>
  <si>
    <t>March 2018 assumption</t>
  </si>
  <si>
    <t>Welfare cap</t>
  </si>
  <si>
    <t>DWP social security</t>
  </si>
  <si>
    <t>Disability living allowance and personal independence payments</t>
  </si>
  <si>
    <t>Attendance allowance</t>
  </si>
  <si>
    <t>Pension credit</t>
  </si>
  <si>
    <t>Carer's allowance</t>
  </si>
  <si>
    <t>Statutory maternity pay</t>
  </si>
  <si>
    <t>Income support (non-incapacity)</t>
  </si>
  <si>
    <t>Winter fuel payments</t>
  </si>
  <si>
    <t>Other DWP in welfare cap</t>
  </si>
  <si>
    <t>Child benefit</t>
  </si>
  <si>
    <t>Tax free childcare</t>
  </si>
  <si>
    <t>NI social security in welfare cap</t>
  </si>
  <si>
    <t>Paternity pay</t>
  </si>
  <si>
    <t>State pension</t>
  </si>
  <si>
    <t>Jobseeker's allowance</t>
  </si>
  <si>
    <t>Housing benefit (on JSA)</t>
  </si>
  <si>
    <t>NI social security outside welfare cap</t>
  </si>
  <si>
    <t>Total welfare</t>
  </si>
  <si>
    <t>Memo: spending inside the welfare cap as a proportion of total welfare spending</t>
  </si>
  <si>
    <t>£ billion (2017-18)</t>
  </si>
  <si>
    <t>Per cent difference</t>
  </si>
  <si>
    <t>Legacy benefits</t>
  </si>
  <si>
    <t>Employment and support allowance</t>
  </si>
  <si>
    <t>Tax credits</t>
  </si>
  <si>
    <t xml:space="preserve">Total </t>
  </si>
  <si>
    <t>£ billion (2018-19)</t>
  </si>
  <si>
    <t>Self-assessment IT</t>
  </si>
  <si>
    <t>PAYE IT and NICs</t>
  </si>
  <si>
    <t>Property transaction taxes</t>
  </si>
  <si>
    <t>North Sea Revenues</t>
  </si>
  <si>
    <t>Alcohol duties</t>
  </si>
  <si>
    <t>Total taxes</t>
  </si>
  <si>
    <t>Onshore CT</t>
  </si>
  <si>
    <t>2022 Q2</t>
  </si>
  <si>
    <t>2017Q2</t>
  </si>
  <si>
    <t>2018Q2</t>
  </si>
  <si>
    <t>2020Q2</t>
  </si>
  <si>
    <t>2021Q2</t>
  </si>
  <si>
    <t>2016Q2</t>
  </si>
  <si>
    <t>2015Q2</t>
  </si>
  <si>
    <t>2013Q2</t>
  </si>
  <si>
    <t>2014Q2</t>
  </si>
  <si>
    <t>2003Q2</t>
  </si>
  <si>
    <t>2004Q2</t>
  </si>
  <si>
    <t>2005Q2</t>
  </si>
  <si>
    <t>2007Q2</t>
  </si>
  <si>
    <t>2008Q2</t>
  </si>
  <si>
    <t>2009Q2</t>
  </si>
  <si>
    <t>2010Q2</t>
  </si>
  <si>
    <t>2011Q2</t>
  </si>
  <si>
    <t>2012Q2</t>
  </si>
  <si>
    <t>General government gross debt</t>
  </si>
  <si>
    <t>US</t>
  </si>
  <si>
    <t>Chart 4.C: Financial health indicators: upper-tier English authorities</t>
  </si>
  <si>
    <t>November forecast (cumulative since 2015-16)</t>
  </si>
  <si>
    <t>March forecast (cumulative since 2015-16)</t>
  </si>
  <si>
    <t>Y-o-y % growth in real CDEL per capita</t>
  </si>
  <si>
    <t>Cumulative % growth in real CDEL per capita</t>
  </si>
  <si>
    <t>Y-o-y % growth in real RDEL per capita</t>
  </si>
  <si>
    <t>Cumulative % growth in real RDEL per capita</t>
  </si>
  <si>
    <t>Table 5.1: Performance against the Government’s fiscal targets</t>
  </si>
  <si>
    <t>Per cent of GDP, unless otherwise stated</t>
  </si>
  <si>
    <t>Fiscal mandate: Cyclically adjusted public sector net borrowing</t>
  </si>
  <si>
    <t>Supplementary target: Public sector net debt</t>
  </si>
  <si>
    <t>Spending subject to the welfare cap (£ billion)</t>
  </si>
  <si>
    <t xml:space="preserve">Fiscal mandate (October 2015 to January 2017): Public sector net borrowing </t>
  </si>
  <si>
    <t>Fiscal mandate (June 2010 to October 2015): Cyclically adjusted current budget deficit</t>
  </si>
  <si>
    <t>Table 5.2: Fiscal target margins and changes since November</t>
  </si>
  <si>
    <t>Margin</t>
  </si>
  <si>
    <t>Fiscal mandate: Cyclically adjusted public sector net borrowing in 2020-21</t>
  </si>
  <si>
    <t>Met</t>
  </si>
  <si>
    <t>Supplementary target: Year-on-year change in public sector net debt in 2020-21</t>
  </si>
  <si>
    <t>Welfare cap: Specified welfare spending in 2022-23</t>
  </si>
  <si>
    <t>Chart 5.1: Cumulative changes in the structural deficit from 2016-17</t>
  </si>
  <si>
    <t>Total receipts</t>
  </si>
  <si>
    <t>Total spending</t>
  </si>
  <si>
    <t>PSNB</t>
  </si>
  <si>
    <t>Income tax &amp; NICs</t>
  </si>
  <si>
    <t xml:space="preserve">VAT </t>
  </si>
  <si>
    <t>Fuel &amp; excise duties</t>
  </si>
  <si>
    <t>North Sea receipts</t>
  </si>
  <si>
    <t>Welfare</t>
  </si>
  <si>
    <t>Chart 5.2: Year-on-year changes to the debt-to-GDP ratio</t>
  </si>
  <si>
    <t>Primary balance</t>
  </si>
  <si>
    <t>Net lending to the private sector</t>
  </si>
  <si>
    <t>Growth-interest differential</t>
  </si>
  <si>
    <t>Monetary policy (gilts, TFS, corporate bonds)</t>
  </si>
  <si>
    <t xml:space="preserve">UKAR and other asset sales </t>
  </si>
  <si>
    <t>Reclassification of English HAs</t>
  </si>
  <si>
    <t xml:space="preserve">Other factors </t>
  </si>
  <si>
    <t>Total change excluding TFS</t>
  </si>
  <si>
    <t>Total change excluding TFS and HA</t>
  </si>
  <si>
    <t>Table 5.3: Changes in the profile of net debt since November</t>
  </si>
  <si>
    <t>Change in net debt as per cent of GDP on previous year</t>
  </si>
  <si>
    <t>Cumulative borrowing changes</t>
  </si>
  <si>
    <t>Use of the TFS</t>
  </si>
  <si>
    <t xml:space="preserve">Gilt premia </t>
  </si>
  <si>
    <t>Others</t>
  </si>
  <si>
    <t>Table 5.4: Performance against the welfare cap</t>
  </si>
  <si>
    <t>£ billion, unless otherwise stated</t>
  </si>
  <si>
    <t>Welfare cap pathway</t>
  </si>
  <si>
    <t>Margin (per cent)</t>
  </si>
  <si>
    <t>Welfare cap and pathway plus margin</t>
  </si>
  <si>
    <t>Inflation adjustment</t>
  </si>
  <si>
    <t>Latest forecast and update on performance against cap and pathway</t>
  </si>
  <si>
    <t>March forecast with inflation adjustment</t>
  </si>
  <si>
    <t>Difference from:</t>
  </si>
  <si>
    <t>Cap and pathway</t>
  </si>
  <si>
    <t>Cap and pathway plus margin</t>
  </si>
  <si>
    <t>Chart 5.3: Cyclically adjusted public sector net borrowing fan chart</t>
  </si>
  <si>
    <t>Percentile</t>
  </si>
  <si>
    <t>Central</t>
  </si>
  <si>
    <t>Chart 5.4: Receipts fan chart</t>
  </si>
  <si>
    <t>Table 5.5: Illustrative debt target sensitivities in 2020-21</t>
  </si>
  <si>
    <t>Year on year change in the PSND-to-GDP ratio in 2020-21</t>
  </si>
  <si>
    <t>Difference in GDP growth in 2020-21 (percentage points)</t>
  </si>
  <si>
    <t>Difference in the level of PSND in 2019-20 (per cent of GDP)</t>
  </si>
  <si>
    <t>Table 5.6: Key economic and fiscal aggregates under alternative scenarios</t>
  </si>
  <si>
    <t>Central forecast</t>
  </si>
  <si>
    <t>Economic assumptions</t>
  </si>
  <si>
    <t>GDP growth (per cent on a year earlier)</t>
  </si>
  <si>
    <t>Output gap (per cent of potential GDP)</t>
  </si>
  <si>
    <t>CPI inflation (per cent on a year earlier)</t>
  </si>
  <si>
    <t>3-month interest rate (per cent)</t>
  </si>
  <si>
    <t>Fiscal aggregates</t>
  </si>
  <si>
    <t>Public sector current receipts</t>
  </si>
  <si>
    <t>Fiscal targets</t>
  </si>
  <si>
    <t>Cyclically adjusted public sector net borrowing</t>
  </si>
  <si>
    <t xml:space="preserve">Public sector net debt </t>
  </si>
  <si>
    <t>'Global overheating' scenario</t>
  </si>
  <si>
    <t>Fiscal mandate measures</t>
  </si>
  <si>
    <t>'Domestic supply weakness' scenario</t>
  </si>
  <si>
    <t>Table A.1: Costings for Government policy decisions</t>
  </si>
  <si>
    <t>£ million</t>
  </si>
  <si>
    <t>Head</t>
  </si>
  <si>
    <t>Change in financing remit</t>
  </si>
  <si>
    <t>Council tax rises</t>
  </si>
  <si>
    <t>Business rates retention pilots</t>
  </si>
  <si>
    <t>Local authority asset sales flexibility</t>
  </si>
  <si>
    <t>neg</t>
  </si>
  <si>
    <t>Dilnot Commission on social care</t>
  </si>
  <si>
    <t>Help to save</t>
  </si>
  <si>
    <t>Ministry of Defence spending</t>
  </si>
  <si>
    <t>Network Rail 'Control Period 6'</t>
  </si>
  <si>
    <t>Note: The presentation of these numbers is consistent with the usual scorecard treatment, with negative signs implying an Exchequer loss and a positive an Exchequer gain.</t>
  </si>
  <si>
    <t xml:space="preserve">Table A.2: Costings for Scottish and Welsh Government policy decisions  </t>
  </si>
  <si>
    <t>Scottish Government</t>
  </si>
  <si>
    <t>Minimum unit price of alcohol</t>
  </si>
  <si>
    <t>Income tax rates and thresholds</t>
  </si>
  <si>
    <t>First-time buyers' relief</t>
  </si>
  <si>
    <t>Non-domestic rates</t>
  </si>
  <si>
    <t>Welsh Government</t>
  </si>
  <si>
    <t>Land transaction tax</t>
  </si>
  <si>
    <t xml:space="preserve">Note: The presentation of these numbers is consistent with the usual scorecard treatment, with negative signs implying an Exchequer loss and a positive an Exchequer gain. </t>
  </si>
  <si>
    <t>Chart A.1: Soft drinks industry levy forecast in 2019-20</t>
  </si>
  <si>
    <t>Soft drinks industry levy forecast in 2019-20</t>
  </si>
  <si>
    <t>Table B.1: Total UK contributions to the EU if we remained a member</t>
  </si>
  <si>
    <t>€ billion</t>
  </si>
  <si>
    <t>Estimate</t>
  </si>
  <si>
    <t>GNI based contribution (a)</t>
  </si>
  <si>
    <t>VAT payments to the EU (b)</t>
  </si>
  <si>
    <t xml:space="preserve">Traditional own resources (c) </t>
  </si>
  <si>
    <t>Notional contribution (d)=(a+b+c)</t>
  </si>
  <si>
    <t>TOR collection costs (e)</t>
  </si>
  <si>
    <t>UK abatement (f)</t>
  </si>
  <si>
    <t>Gross contribution (g)=(d+e+f)</t>
  </si>
  <si>
    <t>Public sector receipts from the EU (h)</t>
  </si>
  <si>
    <t>Public sector net contribution (i)=(g+h)</t>
  </si>
  <si>
    <t>Private sector receipts from the EU (j)</t>
  </si>
  <si>
    <t>UK total net contribution (k)=(i+j)</t>
  </si>
  <si>
    <t>Chart B.1: Contributions requested in the first quarter of the calendar year</t>
  </si>
  <si>
    <t>Month's worth of contributions</t>
  </si>
  <si>
    <t>Table B.2: Post-2020 RAL after decommitments</t>
  </si>
  <si>
    <t>2016 Commission estimate</t>
  </si>
  <si>
    <t>Under-implementation adjustment</t>
  </si>
  <si>
    <t>+14.3</t>
  </si>
  <si>
    <t>Increases in commitments pre-2020</t>
  </si>
  <si>
    <t>+0.5</t>
  </si>
  <si>
    <t>Lower expected commitments</t>
  </si>
  <si>
    <t>+6.1</t>
  </si>
  <si>
    <t>Decommitment rate adjustment</t>
  </si>
  <si>
    <t>-18.7</t>
  </si>
  <si>
    <t>Post-2020 RAL</t>
  </si>
  <si>
    <t>Table B.3: UK financing share over the 2014-20 MFF</t>
  </si>
  <si>
    <t>€ billion, unless otherwise stated</t>
  </si>
  <si>
    <t>UK own resources</t>
  </si>
  <si>
    <t>EU own resources</t>
  </si>
  <si>
    <t>Financing share (per cent)</t>
  </si>
  <si>
    <t>Table B.4: Assumed net RAL payment profile in the financial settlement</t>
  </si>
  <si>
    <t>Net reste à liquider (RAL)</t>
  </si>
  <si>
    <t>UK RAL contributions</t>
  </si>
  <si>
    <t>UK RAL receipts</t>
  </si>
  <si>
    <t>Table B.5: The UK's share of assets and liabilities</t>
  </si>
  <si>
    <t>Payment period</t>
  </si>
  <si>
    <t>Pension liabilities</t>
  </si>
  <si>
    <t>2021-2064</t>
  </si>
  <si>
    <t>Fines</t>
  </si>
  <si>
    <t>2021-2040</t>
  </si>
  <si>
    <t>Recoverables</t>
  </si>
  <si>
    <t>European Investment Bank (EIB)</t>
  </si>
  <si>
    <t>2019-2030</t>
  </si>
  <si>
    <t>European fund for strategic investments (EFSI)</t>
  </si>
  <si>
    <t>Guarantee fund for external actions (GFEA)</t>
  </si>
  <si>
    <t>Financial instruments</t>
  </si>
  <si>
    <t>European Central Bank (ECB)</t>
  </si>
  <si>
    <t xml:space="preserve">2020 cash surplus </t>
  </si>
  <si>
    <t>Chart B.2: Liabilities and assets payment profile</t>
  </si>
  <si>
    <t>European Investment Bank</t>
  </si>
  <si>
    <t>European fund for strategic investments</t>
  </si>
  <si>
    <t>Guarantee fund for external actions</t>
  </si>
  <si>
    <t>European Central Bank</t>
  </si>
  <si>
    <t xml:space="preserve">2020 surplus </t>
  </si>
  <si>
    <t>Net total</t>
  </si>
  <si>
    <t>Table B.6: Settlement components and time periods</t>
  </si>
  <si>
    <t xml:space="preserve">Amount </t>
  </si>
  <si>
    <t>2019-2064</t>
  </si>
  <si>
    <t>UK participation in EU annual budgets to 2020</t>
  </si>
  <si>
    <t>2019-2020</t>
  </si>
  <si>
    <t>Reste à liquider</t>
  </si>
  <si>
    <t>2021-2028</t>
  </si>
  <si>
    <t>Other net liabilities</t>
  </si>
  <si>
    <t>Chart B.3: Annual path of financial settlement payments</t>
  </si>
  <si>
    <t>Paymnets (total, net)</t>
  </si>
  <si>
    <t>Table B.7: Expenditure transfers to EU institutions and other assumed spending</t>
  </si>
  <si>
    <t>Chart B.4: EU transfers, financial settlement and other assumed spending</t>
  </si>
  <si>
    <t>EU contributions</t>
  </si>
  <si>
    <t>Table A.1: Soft drinks industry levy forecast in 2019-20</t>
  </si>
  <si>
    <t>Chapter 5 - Performance against the Government's fiscal targets</t>
  </si>
  <si>
    <t>Annex A - Policy measures announced since November</t>
  </si>
  <si>
    <t>Annex B - The EU financial settlement</t>
  </si>
  <si>
    <t>November 2017</t>
  </si>
  <si>
    <r>
      <t>Total</t>
    </r>
    <r>
      <rPr>
        <vertAlign val="superscript"/>
        <sz val="10"/>
        <rFont val="Calibri"/>
        <family val="2"/>
      </rPr>
      <t>1</t>
    </r>
  </si>
  <si>
    <r>
      <t>UK share</t>
    </r>
    <r>
      <rPr>
        <vertAlign val="superscript"/>
        <sz val="10"/>
        <rFont val="Calibri"/>
        <family val="2"/>
      </rPr>
      <t>1</t>
    </r>
  </si>
  <si>
    <r>
      <rPr>
        <vertAlign val="superscript"/>
        <sz val="8"/>
        <rFont val="Calibri"/>
        <family val="2"/>
      </rPr>
      <t>1</t>
    </r>
    <r>
      <rPr>
        <sz val="8"/>
        <rFont val="Calibri"/>
        <family val="2"/>
      </rPr>
      <t xml:space="preserve"> Assets are presented as negative values.</t>
    </r>
  </si>
  <si>
    <r>
      <t>Outturn</t>
    </r>
    <r>
      <rPr>
        <vertAlign val="superscript"/>
        <sz val="10"/>
        <rFont val="Calibri"/>
        <family val="2"/>
      </rPr>
      <t>1</t>
    </r>
  </si>
  <si>
    <r>
      <rPr>
        <vertAlign val="superscript"/>
        <sz val="8"/>
        <rFont val="Calibri"/>
        <family val="2"/>
      </rPr>
      <t>1</t>
    </r>
    <r>
      <rPr>
        <sz val="8"/>
        <rFont val="Calibri"/>
        <family val="2"/>
      </rPr>
      <t xml:space="preserve"> 2014-2016 figures are taken from 2016 Commission financial report, 2017 contributions are taken from 'Amending Budget 6\2017'.</t>
    </r>
  </si>
  <si>
    <r>
      <t>Consequential effect on CG funding to the DAs</t>
    </r>
    <r>
      <rPr>
        <b/>
        <vertAlign val="superscript"/>
        <sz val="10"/>
        <color indexed="8"/>
        <rFont val="Calibri"/>
        <family val="2"/>
      </rPr>
      <t xml:space="preserve"> 1</t>
    </r>
  </si>
  <si>
    <r>
      <rPr>
        <vertAlign val="superscript"/>
        <sz val="8"/>
        <rFont val="Calibri"/>
        <family val="2"/>
      </rPr>
      <t>1</t>
    </r>
    <r>
      <rPr>
        <sz val="8"/>
        <rFont val="Calibri"/>
        <family val="2"/>
      </rPr>
      <t xml:space="preserve"> We allow for no impact beyond 2019-20 as this marks the final year of the current Spending Review. This is different to our normal approach at a policymaking fiscal event where we would ask the Government what spending assumptions it wishes us to assume, while conscious that any assumption will be more tentative than firm Spending Review commitments.</t>
    </r>
  </si>
  <si>
    <r>
      <t>Adult social care support grant</t>
    </r>
    <r>
      <rPr>
        <vertAlign val="superscript"/>
        <sz val="10"/>
        <color indexed="8"/>
        <rFont val="Calibri"/>
        <family val="2"/>
      </rPr>
      <t>1</t>
    </r>
  </si>
  <si>
    <r>
      <t>Rural services delivery grant</t>
    </r>
    <r>
      <rPr>
        <vertAlign val="superscript"/>
        <sz val="10"/>
        <color indexed="8"/>
        <rFont val="Calibri"/>
        <family val="2"/>
      </rPr>
      <t>1</t>
    </r>
  </si>
  <si>
    <r>
      <rPr>
        <vertAlign val="superscript"/>
        <sz val="8"/>
        <color indexed="8"/>
        <rFont val="Calibri"/>
        <family val="2"/>
      </rPr>
      <t>1</t>
    </r>
    <r>
      <rPr>
        <sz val="8"/>
        <color indexed="8"/>
        <rFont val="Calibri"/>
        <family val="2"/>
      </rPr>
      <t xml:space="preserve"> This measure is funded from the existing DEL envelope. It is not additional spending and does not affect PSNB.</t>
    </r>
  </si>
  <si>
    <r>
      <t>Nominal GDP (£ trillion)</t>
    </r>
    <r>
      <rPr>
        <vertAlign val="superscript"/>
        <sz val="10"/>
        <rFont val="Calibri"/>
        <family val="2"/>
      </rPr>
      <t>1</t>
    </r>
  </si>
  <si>
    <r>
      <rPr>
        <vertAlign val="superscript"/>
        <sz val="8"/>
        <rFont val="Calibri"/>
        <family val="2"/>
      </rPr>
      <t>1</t>
    </r>
    <r>
      <rPr>
        <sz val="8"/>
        <rFont val="Calibri"/>
        <family val="2"/>
      </rPr>
      <t xml:space="preserve"> Not seasonally adjusted.</t>
    </r>
  </si>
  <si>
    <r>
      <t>Nominal GDP</t>
    </r>
    <r>
      <rPr>
        <vertAlign val="superscript"/>
        <sz val="10"/>
        <rFont val="Calibri"/>
        <family val="2"/>
      </rPr>
      <t>1</t>
    </r>
  </si>
  <si>
    <r>
      <rPr>
        <vertAlign val="superscript"/>
        <sz val="8"/>
        <rFont val="Calibri"/>
        <family val="2"/>
      </rPr>
      <t>1</t>
    </r>
    <r>
      <rPr>
        <sz val="8"/>
        <rFont val="Calibri"/>
        <family val="2"/>
      </rPr>
      <t xml:space="preserve"> GDP is centred end-March.</t>
    </r>
  </si>
  <si>
    <r>
      <t xml:space="preserve">UK (March </t>
    </r>
    <r>
      <rPr>
        <b/>
        <i/>
        <sz val="10"/>
        <rFont val="Calibri"/>
        <family val="2"/>
      </rPr>
      <t>EFO</t>
    </r>
    <r>
      <rPr>
        <b/>
        <sz val="10"/>
        <rFont val="Calibri"/>
        <family val="2"/>
      </rPr>
      <t>)</t>
    </r>
  </si>
  <si>
    <r>
      <t xml:space="preserve">Source: IMF, </t>
    </r>
    <r>
      <rPr>
        <i/>
        <sz val="8"/>
        <rFont val="Calibri"/>
        <family val="2"/>
      </rPr>
      <t>World Economic Outlook,</t>
    </r>
    <r>
      <rPr>
        <sz val="8"/>
        <rFont val="Calibri"/>
        <family val="2"/>
      </rPr>
      <t xml:space="preserve"> October 2017, OBR.</t>
    </r>
  </si>
  <si>
    <r>
      <t>Treaty deficit</t>
    </r>
    <r>
      <rPr>
        <vertAlign val="superscript"/>
        <sz val="10"/>
        <rFont val="Calibri"/>
        <family val="2"/>
      </rPr>
      <t>1</t>
    </r>
  </si>
  <si>
    <r>
      <t>Treaty debt</t>
    </r>
    <r>
      <rPr>
        <vertAlign val="superscript"/>
        <sz val="10"/>
        <rFont val="Calibri"/>
        <family val="2"/>
      </rPr>
      <t>2</t>
    </r>
  </si>
  <si>
    <r>
      <t xml:space="preserve">1 </t>
    </r>
    <r>
      <rPr>
        <sz val="8"/>
        <rFont val="Calibri"/>
        <family val="2"/>
      </rPr>
      <t>General government net borrowing.</t>
    </r>
  </si>
  <si>
    <r>
      <t xml:space="preserve">2 </t>
    </r>
    <r>
      <rPr>
        <sz val="8"/>
        <rFont val="Calibri"/>
        <family val="2"/>
      </rPr>
      <t>General government gross debt.</t>
    </r>
  </si>
  <si>
    <r>
      <t>Public sector net debt</t>
    </r>
    <r>
      <rPr>
        <vertAlign val="superscript"/>
        <sz val="10"/>
        <rFont val="Calibri"/>
        <family val="2"/>
      </rPr>
      <t>1</t>
    </r>
  </si>
  <si>
    <r>
      <t>Treaty deficit</t>
    </r>
    <r>
      <rPr>
        <vertAlign val="superscript"/>
        <sz val="10"/>
        <rFont val="Calibri"/>
        <family val="2"/>
      </rPr>
      <t>2</t>
    </r>
  </si>
  <si>
    <r>
      <t>Treaty debt ratio</t>
    </r>
    <r>
      <rPr>
        <vertAlign val="superscript"/>
        <sz val="10"/>
        <rFont val="Calibri"/>
        <family val="2"/>
      </rPr>
      <t>3</t>
    </r>
  </si>
  <si>
    <r>
      <t>1</t>
    </r>
    <r>
      <rPr>
        <sz val="8"/>
        <rFont val="Calibri"/>
        <family val="2"/>
      </rPr>
      <t xml:space="preserve"> Debt at end March; GDP centred on end March.</t>
    </r>
  </si>
  <si>
    <r>
      <t xml:space="preserve">2 </t>
    </r>
    <r>
      <rPr>
        <sz val="8"/>
        <rFont val="Calibri"/>
        <family val="2"/>
      </rPr>
      <t>General government net borrowing on a Maastricht basis.</t>
    </r>
  </si>
  <si>
    <r>
      <t xml:space="preserve">3 </t>
    </r>
    <r>
      <rPr>
        <sz val="8"/>
        <rFont val="Calibri"/>
        <family val="2"/>
      </rPr>
      <t>General government gross debt on a Maastricht basis.</t>
    </r>
  </si>
  <si>
    <r>
      <t>Change in nominal GDP</t>
    </r>
    <r>
      <rPr>
        <vertAlign val="superscript"/>
        <sz val="10"/>
        <color indexed="8"/>
        <rFont val="Calibri"/>
        <family val="2"/>
      </rPr>
      <t>1</t>
    </r>
  </si>
  <si>
    <r>
      <rPr>
        <vertAlign val="superscript"/>
        <sz val="8"/>
        <rFont val="Calibri"/>
        <family val="2"/>
      </rPr>
      <t>1</t>
    </r>
    <r>
      <rPr>
        <sz val="8"/>
        <rFont val="Calibri"/>
        <family val="2"/>
      </rPr>
      <t xml:space="preserve"> Non-seasonally adjusted GDP centred end-March.</t>
    </r>
  </si>
  <si>
    <r>
      <t>Local authority current spending</t>
    </r>
    <r>
      <rPr>
        <vertAlign val="superscript"/>
        <sz val="10"/>
        <rFont val="Calibri"/>
        <family val="2"/>
      </rPr>
      <t>1</t>
    </r>
  </si>
  <si>
    <r>
      <t xml:space="preserve">1 </t>
    </r>
    <r>
      <rPr>
        <sz val="8"/>
        <color indexed="8"/>
        <rFont val="Calibri"/>
        <family val="2"/>
      </rPr>
      <t>Self-financed local authority current expenditure (LASFE).</t>
    </r>
  </si>
  <si>
    <r>
      <t>Student loans</t>
    </r>
    <r>
      <rPr>
        <vertAlign val="superscript"/>
        <sz val="10"/>
        <rFont val="Calibri"/>
        <family val="2"/>
      </rPr>
      <t>1,2</t>
    </r>
  </si>
  <si>
    <r>
      <t>DFID</t>
    </r>
    <r>
      <rPr>
        <vertAlign val="superscript"/>
        <sz val="10"/>
        <rFont val="Calibri"/>
        <family val="2"/>
      </rPr>
      <t>3</t>
    </r>
  </si>
  <si>
    <r>
      <t>Other lending</t>
    </r>
    <r>
      <rPr>
        <vertAlign val="superscript"/>
        <sz val="10"/>
        <rFont val="Calibri"/>
        <family val="2"/>
      </rPr>
      <t>4</t>
    </r>
  </si>
  <si>
    <r>
      <t>Student loan interest</t>
    </r>
    <r>
      <rPr>
        <vertAlign val="superscript"/>
        <sz val="10"/>
        <rFont val="Calibri"/>
        <family val="2"/>
      </rPr>
      <t xml:space="preserve">1,2 </t>
    </r>
  </si>
  <si>
    <r>
      <t>Index-linked gilts</t>
    </r>
    <r>
      <rPr>
        <vertAlign val="superscript"/>
        <sz val="10"/>
        <rFont val="Calibri"/>
        <family val="2"/>
      </rPr>
      <t>5</t>
    </r>
  </si>
  <si>
    <r>
      <t xml:space="preserve">1 </t>
    </r>
    <r>
      <rPr>
        <sz val="8"/>
        <rFont val="Calibri"/>
        <family val="2"/>
      </rPr>
      <t>The table shows the net flow of student loans and repayments. This can be split out as follows:</t>
    </r>
  </si>
  <si>
    <r>
      <t xml:space="preserve">2 </t>
    </r>
    <r>
      <rPr>
        <sz val="8"/>
        <rFont val="Calibri"/>
        <family val="2"/>
      </rPr>
      <t>Cash payments of interest on student loans are included within 'Loans and repayments' as we cannot easily separate them from repayments of principal. To prevent double counting the 'Student loan interest' timing effect therefore simply removes accrued interest.</t>
    </r>
  </si>
  <si>
    <r>
      <t>3</t>
    </r>
    <r>
      <rPr>
        <sz val="8"/>
        <rFont val="Calibri"/>
        <family val="2"/>
      </rPr>
      <t xml:space="preserve"> DFID figures include loan disbursements, loan repayments and equity investments.</t>
    </r>
  </si>
  <si>
    <r>
      <rPr>
        <vertAlign val="superscript"/>
        <sz val="8"/>
        <rFont val="Calibri"/>
        <family val="2"/>
      </rPr>
      <t>4</t>
    </r>
    <r>
      <rPr>
        <sz val="8"/>
        <rFont val="Calibri"/>
        <family val="2"/>
      </rPr>
      <t xml:space="preserve"> Other lending in 2021-22 includes an estimate of aggregate lending by a range of government schemes.</t>
    </r>
  </si>
  <si>
    <r>
      <rPr>
        <vertAlign val="superscript"/>
        <sz val="8"/>
        <rFont val="Calibri"/>
        <family val="2"/>
      </rPr>
      <t>5</t>
    </r>
    <r>
      <rPr>
        <sz val="8"/>
        <rFont val="Calibri"/>
        <family val="2"/>
      </rPr>
      <t xml:space="preserve"> This reconciliation to the net cash requirement does not affect public sector net debt. </t>
    </r>
  </si>
  <si>
    <r>
      <t>1</t>
    </r>
    <r>
      <rPr>
        <sz val="8"/>
        <rFont val="Calibri"/>
        <family val="2"/>
      </rPr>
      <t xml:space="preserve"> The table shows the net flow of student loans and repayments. This can be split out as follows:</t>
    </r>
  </si>
  <si>
    <r>
      <t xml:space="preserve">3 </t>
    </r>
    <r>
      <rPr>
        <sz val="8"/>
        <rFont val="Calibri"/>
        <family val="2"/>
      </rPr>
      <t>DFID figures include loan disbursements, loan repayments and equity investments.</t>
    </r>
  </si>
  <si>
    <r>
      <rPr>
        <vertAlign val="superscript"/>
        <sz val="8"/>
        <rFont val="Calibri"/>
        <family val="2"/>
      </rPr>
      <t>4</t>
    </r>
    <r>
      <rPr>
        <sz val="8"/>
        <rFont val="Calibri"/>
        <family val="2"/>
      </rPr>
      <t xml:space="preserve"> Other lending in 2021-22 and 2022-23 include an estimate of aggregate lending by a range of government schemes. </t>
    </r>
  </si>
  <si>
    <r>
      <rPr>
        <vertAlign val="superscript"/>
        <sz val="8"/>
        <rFont val="Calibri"/>
        <family val="2"/>
      </rPr>
      <t xml:space="preserve">5 </t>
    </r>
    <r>
      <rPr>
        <sz val="8"/>
        <rFont val="Calibri"/>
        <family val="2"/>
      </rPr>
      <t xml:space="preserve">This reconciliation to the net cash requirement does not affect public sector net debt. </t>
    </r>
  </si>
  <si>
    <r>
      <t>Capital LASFE effect (b)</t>
    </r>
    <r>
      <rPr>
        <vertAlign val="superscript"/>
        <sz val="10"/>
        <rFont val="Calibri"/>
        <family val="2"/>
      </rPr>
      <t>1</t>
    </r>
  </si>
  <si>
    <r>
      <rPr>
        <vertAlign val="superscript"/>
        <sz val="8"/>
        <rFont val="Calibri"/>
        <family val="2"/>
      </rPr>
      <t>1</t>
    </r>
    <r>
      <rPr>
        <sz val="8"/>
        <rFont val="Calibri"/>
        <family val="2"/>
      </rPr>
      <t xml:space="preserve"> Additional business rates affect current LASFE initially, but then local authorities can switch spending to capital LASFE via capital expenditure financed from revenue account (CERA). This table shows the levels of capital LASFE financed by CERA that were assumed in the initial policy costings, which matched the reduction in CDEL. But our latest forecasts in this March 2018 EFO suggest that local authorities are transferring lower amounts of spending from current to capital via CERA.</t>
    </r>
  </si>
  <si>
    <r>
      <t>Marginal cost presentation</t>
    </r>
    <r>
      <rPr>
        <vertAlign val="superscript"/>
        <sz val="10"/>
        <rFont val="Calibri"/>
        <family val="2"/>
      </rPr>
      <t>1,3</t>
    </r>
  </si>
  <si>
    <r>
      <t>Actual costs presentation</t>
    </r>
    <r>
      <rPr>
        <vertAlign val="superscript"/>
        <sz val="10"/>
        <rFont val="Calibri"/>
        <family val="2"/>
      </rPr>
      <t>2,3</t>
    </r>
  </si>
  <si>
    <r>
      <rPr>
        <vertAlign val="superscript"/>
        <sz val="8"/>
        <rFont val="Calibri"/>
        <family val="2"/>
      </rPr>
      <t>1</t>
    </r>
    <r>
      <rPr>
        <sz val="8"/>
        <rFont val="Calibri"/>
        <family val="2"/>
      </rPr>
      <t xml:space="preserve"> November forecast presentation: legacy benefits on a counterfactual basis with the marginal saving from UC subtracted.</t>
    </r>
  </si>
  <si>
    <r>
      <rPr>
        <vertAlign val="superscript"/>
        <sz val="8"/>
        <rFont val="Calibri"/>
        <family val="2"/>
      </rPr>
      <t>2</t>
    </r>
    <r>
      <rPr>
        <sz val="8"/>
        <rFont val="Calibri"/>
        <family val="2"/>
      </rPr>
      <t xml:space="preserve"> Current presentation: actual payments on each welfare item.</t>
    </r>
  </si>
  <si>
    <r>
      <rPr>
        <vertAlign val="superscript"/>
        <sz val="8"/>
        <rFont val="Calibri"/>
        <family val="2"/>
      </rPr>
      <t>3</t>
    </r>
    <r>
      <rPr>
        <sz val="8"/>
        <rFont val="Calibri"/>
        <family val="2"/>
      </rPr>
      <t xml:space="preserve"> Estimates here are on a gross accounting basis rather than a national accounts basis and so may not align with our main forecast tables. This is due to the accounting treatment for legacy spending 'lost' to UC.</t>
    </r>
  </si>
  <si>
    <r>
      <t>Incapacity benefits</t>
    </r>
    <r>
      <rPr>
        <vertAlign val="superscript"/>
        <sz val="10"/>
        <color indexed="8"/>
        <rFont val="Calibri"/>
        <family val="2"/>
      </rPr>
      <t>1</t>
    </r>
  </si>
  <si>
    <r>
      <t>Disability benefits</t>
    </r>
    <r>
      <rPr>
        <vertAlign val="superscript"/>
        <sz val="10"/>
        <color indexed="8"/>
        <rFont val="Calibri"/>
        <family val="2"/>
      </rPr>
      <t>2</t>
    </r>
  </si>
  <si>
    <r>
      <rPr>
        <vertAlign val="superscript"/>
        <sz val="8"/>
        <rFont val="Calibri"/>
        <family val="2"/>
      </rPr>
      <t>1</t>
    </r>
    <r>
      <rPr>
        <sz val="8"/>
        <rFont val="Calibri"/>
        <family val="2"/>
      </rPr>
      <t xml:space="preserve"> Incapacity benefits includes incapacity benefit, employment and support allowance, severe disablement allowance and income support (incapacity part).</t>
    </r>
  </si>
  <si>
    <r>
      <rPr>
        <vertAlign val="superscript"/>
        <sz val="8"/>
        <color indexed="8"/>
        <rFont val="Calibri"/>
        <family val="2"/>
      </rPr>
      <t xml:space="preserve">2 </t>
    </r>
    <r>
      <rPr>
        <sz val="8"/>
        <color indexed="8"/>
        <rFont val="Calibri"/>
        <family val="2"/>
      </rPr>
      <t>Disability benefits refers to disability living allowance and personal independence payment.</t>
    </r>
  </si>
  <si>
    <r>
      <t>Housing benefit (not on JSA)</t>
    </r>
    <r>
      <rPr>
        <vertAlign val="superscript"/>
        <sz val="10"/>
        <color indexed="8"/>
        <rFont val="Calibri"/>
        <family val="2"/>
      </rPr>
      <t>1</t>
    </r>
  </si>
  <si>
    <r>
      <t>Incapacity benefits</t>
    </r>
    <r>
      <rPr>
        <vertAlign val="superscript"/>
        <sz val="10"/>
        <color indexed="8"/>
        <rFont val="Calibri"/>
        <family val="2"/>
      </rPr>
      <t>2</t>
    </r>
  </si>
  <si>
    <r>
      <t>Universal credit</t>
    </r>
    <r>
      <rPr>
        <vertAlign val="superscript"/>
        <sz val="10"/>
        <color indexed="8"/>
        <rFont val="Calibri"/>
        <family val="2"/>
      </rPr>
      <t>3</t>
    </r>
  </si>
  <si>
    <r>
      <t>Total welfare cap</t>
    </r>
    <r>
      <rPr>
        <b/>
        <vertAlign val="superscript"/>
        <sz val="10"/>
        <rFont val="Calibri"/>
        <family val="2"/>
      </rPr>
      <t>4</t>
    </r>
  </si>
  <si>
    <r>
      <t>Total welfare outside the welfare cap</t>
    </r>
    <r>
      <rPr>
        <b/>
        <vertAlign val="superscript"/>
        <sz val="10"/>
        <color indexed="8"/>
        <rFont val="Calibri"/>
        <family val="2"/>
      </rPr>
      <t>4</t>
    </r>
  </si>
  <si>
    <r>
      <rPr>
        <vertAlign val="superscript"/>
        <sz val="8"/>
        <color indexed="8"/>
        <rFont val="Calibri"/>
        <family val="2"/>
      </rPr>
      <t>1</t>
    </r>
    <r>
      <rPr>
        <sz val="8"/>
        <color indexed="8"/>
        <rFont val="Calibri"/>
        <family val="2"/>
      </rPr>
      <t xml:space="preserve"> Housing benefit (not on jobseeker's allowance) is made up of a number of claimant groups. The main claimant groups are pensioners, those on incapacity benefits, lone parents, and housing benefit only claimants.</t>
    </r>
  </si>
  <si>
    <r>
      <rPr>
        <vertAlign val="superscript"/>
        <sz val="8"/>
        <color indexed="8"/>
        <rFont val="Calibri"/>
        <family val="2"/>
      </rPr>
      <t>2</t>
    </r>
    <r>
      <rPr>
        <sz val="8"/>
        <color indexed="8"/>
        <rFont val="Calibri"/>
        <family val="2"/>
      </rPr>
      <t xml:space="preserve"> Incapacity benefits includes incapacity benefit, employment and support allowance, severe disablement allowance and income support (incapacity part).</t>
    </r>
  </si>
  <si>
    <r>
      <rPr>
        <vertAlign val="superscript"/>
        <sz val="8"/>
        <rFont val="Calibri"/>
        <family val="2"/>
      </rPr>
      <t>3</t>
    </r>
    <r>
      <rPr>
        <sz val="8"/>
        <rFont val="Calibri"/>
        <family val="2"/>
      </rPr>
      <t xml:space="preserve"> Universal credit actual spending for 2016-17 and 2017-18. Spending from 2018-19 onwards represents universal credit additional costs not already included against other benefits (i.e. UC payments that do not exist under current benefit structure).</t>
    </r>
  </si>
  <si>
    <r>
      <rPr>
        <vertAlign val="superscript"/>
        <sz val="8"/>
        <rFont val="Calibri"/>
        <family val="2"/>
      </rPr>
      <t>4</t>
    </r>
    <r>
      <rPr>
        <sz val="8"/>
        <rFont val="Calibri"/>
        <family val="2"/>
      </rPr>
      <t xml:space="preserve"> Total welfare outturn inside and outside of the welfare cap in 2016-17 is sourced from OSCAR, consistent with PESA 2017. For 2016-17 only, the components reflect departments’ own outturns, which may not be on a consistent basis to OSCAR. For this year the components may not sum to the total for this reason.</t>
    </r>
  </si>
  <si>
    <r>
      <t>Net underspends measured against PESA plans</t>
    </r>
    <r>
      <rPr>
        <b/>
        <vertAlign val="superscript"/>
        <sz val="10"/>
        <rFont val="Calibri"/>
        <family val="2"/>
      </rPr>
      <t>1</t>
    </r>
  </si>
  <si>
    <r>
      <t>Underspends included in Supplementary estimates (final plans)</t>
    </r>
    <r>
      <rPr>
        <vertAlign val="superscript"/>
        <sz val="10"/>
        <rFont val="Calibri"/>
        <family val="2"/>
      </rPr>
      <t>2</t>
    </r>
  </si>
  <si>
    <r>
      <t xml:space="preserve">1 </t>
    </r>
    <r>
      <rPr>
        <sz val="8"/>
        <rFont val="Calibri"/>
        <family val="2"/>
      </rPr>
      <t>Underspends are measured against the plans set out in PESA 2017, adjusted for policy measures announced at the Autumn Budget, and for MoD's switch of £0.9 billion from RDEL to CDEL in the Supplementary Estimates. Underspends are also measured net of amounts carried forward from previous years under Budget Exchange.</t>
    </r>
  </si>
  <si>
    <r>
      <rPr>
        <vertAlign val="superscript"/>
        <sz val="8"/>
        <rFont val="Calibri"/>
        <family val="2"/>
      </rPr>
      <t>2</t>
    </r>
    <r>
      <rPr>
        <sz val="8"/>
        <rFont val="Calibri"/>
        <family val="2"/>
      </rPr>
      <t xml:space="preserve"> Provisional estimates.</t>
    </r>
  </si>
  <si>
    <r>
      <t>Assumed underspend</t>
    </r>
    <r>
      <rPr>
        <vertAlign val="superscript"/>
        <sz val="10"/>
        <rFont val="Calibri"/>
        <family val="2"/>
      </rPr>
      <t>1</t>
    </r>
  </si>
  <si>
    <r>
      <rPr>
        <vertAlign val="superscript"/>
        <sz val="8"/>
        <rFont val="Calibri"/>
        <family val="2"/>
      </rPr>
      <t>1</t>
    </r>
    <r>
      <rPr>
        <sz val="8"/>
        <rFont val="Calibri"/>
        <family val="2"/>
      </rPr>
      <t xml:space="preserve"> Underspends are measured against the plans set out in PESA 2017, adjusted for policy measures announced at the Autumn Statement, and for MoD's switch of £0.9 billion from RDEL to CDEL in the Supplementary Estimates. Underspends are measured net of amounts carried forward from previous years under Budget Exchange.</t>
    </r>
  </si>
  <si>
    <r>
      <t>Other changes to the profile of expenditure transfers to the EU</t>
    </r>
    <r>
      <rPr>
        <vertAlign val="superscript"/>
        <sz val="10"/>
        <color indexed="8"/>
        <rFont val="Calibri"/>
        <family val="2"/>
      </rPr>
      <t>1</t>
    </r>
    <r>
      <rPr>
        <sz val="10"/>
        <color indexed="8"/>
        <rFont val="Calibri"/>
        <family val="2"/>
      </rPr>
      <t>, and tax litigation</t>
    </r>
  </si>
  <si>
    <r>
      <t>RDEL changes</t>
    </r>
    <r>
      <rPr>
        <vertAlign val="superscript"/>
        <sz val="10"/>
        <color indexed="8"/>
        <rFont val="Calibri"/>
        <family val="2"/>
      </rPr>
      <t>2</t>
    </r>
  </si>
  <si>
    <r>
      <t>CDEL changes</t>
    </r>
    <r>
      <rPr>
        <vertAlign val="superscript"/>
        <sz val="10"/>
        <color indexed="8"/>
        <rFont val="Calibri"/>
        <family val="2"/>
      </rPr>
      <t>2</t>
    </r>
  </si>
  <si>
    <r>
      <t xml:space="preserve">1 </t>
    </r>
    <r>
      <rPr>
        <sz val="8"/>
        <color indexed="8"/>
        <rFont val="Calibri"/>
        <family val="2"/>
      </rPr>
      <t>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only changes to the baseline forecast contribute to the revision to our spending forecast since November, even though the split between settlement payments to the EU and other spending in lieu of transfers to EU institutions has changed in this forecast. See Annex B for further discussion.</t>
    </r>
  </si>
  <si>
    <r>
      <rPr>
        <vertAlign val="superscript"/>
        <sz val="8"/>
        <color indexed="8"/>
        <rFont val="Calibri"/>
        <family val="2"/>
      </rPr>
      <t>2</t>
    </r>
    <r>
      <rPr>
        <sz val="8"/>
        <color indexed="8"/>
        <rFont val="Calibri"/>
        <family val="2"/>
      </rPr>
      <t xml:space="preserve"> Excludes changes to DELs that are forecast or classification changes.</t>
    </r>
  </si>
  <si>
    <r>
      <t>Central government debt interest, net of APF</t>
    </r>
    <r>
      <rPr>
        <vertAlign val="superscript"/>
        <sz val="10"/>
        <color indexed="8"/>
        <rFont val="Calibri"/>
        <family val="2"/>
      </rPr>
      <t>1</t>
    </r>
  </si>
  <si>
    <r>
      <t>Expenditure transfers to EU institutions</t>
    </r>
    <r>
      <rPr>
        <vertAlign val="superscript"/>
        <sz val="10"/>
        <color indexed="8"/>
        <rFont val="Calibri"/>
        <family val="2"/>
      </rPr>
      <t>2</t>
    </r>
  </si>
  <si>
    <r>
      <t>Assumed spending in lieu of EU transfers</t>
    </r>
    <r>
      <rPr>
        <vertAlign val="superscript"/>
        <sz val="10"/>
        <color indexed="8"/>
        <rFont val="Calibri"/>
        <family val="2"/>
      </rPr>
      <t>2</t>
    </r>
  </si>
  <si>
    <r>
      <t>Network Rail other current expenditure</t>
    </r>
    <r>
      <rPr>
        <vertAlign val="superscript"/>
        <sz val="10"/>
        <color indexed="8"/>
        <rFont val="Calibri"/>
        <family val="2"/>
      </rPr>
      <t>3</t>
    </r>
  </si>
  <si>
    <r>
      <t xml:space="preserve">Less </t>
    </r>
    <r>
      <rPr>
        <sz val="10"/>
        <color indexed="8"/>
        <rFont val="Calibri"/>
        <family val="2"/>
      </rPr>
      <t>public sector depreciation</t>
    </r>
  </si>
  <si>
    <r>
      <rPr>
        <vertAlign val="superscript"/>
        <sz val="8"/>
        <color indexed="8"/>
        <rFont val="Calibri"/>
        <family val="2"/>
      </rPr>
      <t>1</t>
    </r>
    <r>
      <rPr>
        <sz val="8"/>
        <color indexed="8"/>
        <rFont val="Calibri"/>
        <family val="2"/>
      </rPr>
      <t xml:space="preserve"> This shows changes in our forecast on a ‘no referendum’ basis, which has been produced as a baseline forecast. We have then made the fiscally neutral assumption that any reduction in these transfers after the UK leaves the EU will be recycled into higher domestic spending. As a result, only changes to the baseline forecast contribute to the revision to our spending forecast since November, even though the split between settlement payments to the EU and other spending in lieu of transfers to EU institutions has changed in this forecast. See Annex B for further discussion.</t>
    </r>
  </si>
  <si>
    <r>
      <t>2</t>
    </r>
    <r>
      <rPr>
        <sz val="8"/>
        <rFont val="Calibri"/>
        <family val="2"/>
      </rPr>
      <t xml:space="preserve"> Excludes changes to DELs that are forecast or classification changes.</t>
    </r>
  </si>
  <si>
    <r>
      <t>Net public service pension payments</t>
    </r>
    <r>
      <rPr>
        <vertAlign val="superscript"/>
        <sz val="10"/>
        <color indexed="8"/>
        <rFont val="Calibri"/>
        <family val="2"/>
      </rPr>
      <t xml:space="preserve"> </t>
    </r>
  </si>
  <si>
    <r>
      <t>Other National Accounts adjustments</t>
    </r>
    <r>
      <rPr>
        <vertAlign val="superscript"/>
        <sz val="10"/>
        <color indexed="8"/>
        <rFont val="Calibri"/>
        <family val="2"/>
      </rPr>
      <t xml:space="preserve"> </t>
    </r>
  </si>
  <si>
    <r>
      <t>Less</t>
    </r>
    <r>
      <rPr>
        <sz val="10"/>
        <color indexed="8"/>
        <rFont val="Calibri"/>
        <family val="2"/>
      </rPr>
      <t xml:space="preserve"> public sector depreciation</t>
    </r>
  </si>
  <si>
    <r>
      <rPr>
        <vertAlign val="superscript"/>
        <sz val="8"/>
        <color indexed="8"/>
        <rFont val="Calibri"/>
        <family val="2"/>
      </rPr>
      <t>1</t>
    </r>
    <r>
      <rPr>
        <sz val="8"/>
        <color indexed="8"/>
        <rFont val="Calibri"/>
        <family val="2"/>
      </rPr>
      <t xml:space="preserve"> Includes reductions in debt interest payments due to the APF. For further detail, see Table 4.32.</t>
    </r>
  </si>
  <si>
    <r>
      <rPr>
        <vertAlign val="superscript"/>
        <sz val="8"/>
        <color indexed="8"/>
        <rFont val="Calibri"/>
        <family val="2"/>
      </rPr>
      <t>2</t>
    </r>
    <r>
      <rPr>
        <sz val="8"/>
        <color indexed="8"/>
        <rFont val="Calibri"/>
        <family val="2"/>
      </rPr>
      <t xml:space="preserve"> From 2019-20 onwards, the expenditure transfers to EU institutions reflect the estimated cost of the financial settlement that the UK will pay the EU after Brexit. See Annex B for further details. Overall, post-Brexit, we have still retained our fiscally neutral assumption that total spending will be unchanged from the 'no-referendum' counterfactual, but we now split our post-Brexit forecast between financial settlement payments to the EU and other spending in lieu of transfers to EU institutions. For further detail, see Table 4.27.</t>
    </r>
  </si>
  <si>
    <r>
      <t xml:space="preserve">3 </t>
    </r>
    <r>
      <rPr>
        <sz val="8"/>
        <rFont val="Calibri"/>
        <family val="2"/>
      </rPr>
      <t>Other than debt interest and depreciation, which are included in totals shown separately in this table.</t>
    </r>
  </si>
  <si>
    <r>
      <t>Income tax</t>
    </r>
    <r>
      <rPr>
        <vertAlign val="superscript"/>
        <sz val="10"/>
        <rFont val="Calibri"/>
        <family val="2"/>
      </rPr>
      <t>1</t>
    </r>
  </si>
  <si>
    <r>
      <t>Corporation tax</t>
    </r>
    <r>
      <rPr>
        <vertAlign val="superscript"/>
        <sz val="10"/>
        <rFont val="Calibri"/>
        <family val="2"/>
      </rPr>
      <t>2</t>
    </r>
  </si>
  <si>
    <r>
      <t>Stamp duty land tax</t>
    </r>
    <r>
      <rPr>
        <vertAlign val="superscript"/>
        <sz val="10"/>
        <rFont val="Calibri"/>
        <family val="2"/>
      </rPr>
      <t>3</t>
    </r>
  </si>
  <si>
    <r>
      <t>Other HMRC taxes</t>
    </r>
    <r>
      <rPr>
        <vertAlign val="superscript"/>
        <sz val="10"/>
        <rFont val="Calibri"/>
        <family val="2"/>
      </rPr>
      <t>4</t>
    </r>
  </si>
  <si>
    <r>
      <t>Scottish and Welsh taxes</t>
    </r>
    <r>
      <rPr>
        <vertAlign val="superscript"/>
        <sz val="10"/>
        <rFont val="Calibri"/>
        <family val="2"/>
      </rPr>
      <t>5</t>
    </r>
  </si>
  <si>
    <r>
      <rPr>
        <i/>
        <sz val="10"/>
        <rFont val="Calibri"/>
        <family val="2"/>
      </rPr>
      <t>Less</t>
    </r>
    <r>
      <rPr>
        <sz val="10"/>
        <rFont val="Calibri"/>
        <family val="2"/>
      </rPr>
      <t xml:space="preserve"> own resources contribution to EU</t>
    </r>
  </si>
  <si>
    <r>
      <t>Memo: UK oil and gas revenues</t>
    </r>
    <r>
      <rPr>
        <i/>
        <vertAlign val="superscript"/>
        <sz val="8"/>
        <rFont val="Calibri"/>
        <family val="2"/>
      </rPr>
      <t>6</t>
    </r>
  </si>
  <si>
    <r>
      <t xml:space="preserve">1 </t>
    </r>
    <r>
      <rPr>
        <sz val="8"/>
        <rFont val="Calibri"/>
        <family val="2"/>
      </rPr>
      <t xml:space="preserve">Includes PAYE, self assessment, tax on savings income and other minor components, such as income tax repayments. </t>
    </r>
  </si>
  <si>
    <r>
      <t xml:space="preserve">2 </t>
    </r>
    <r>
      <rPr>
        <sz val="8"/>
        <rFont val="Calibri"/>
        <family val="2"/>
      </rPr>
      <t>National Accounts measure, gross of reduced liability tax credits.</t>
    </r>
    <r>
      <rPr>
        <vertAlign val="superscript"/>
        <sz val="8"/>
        <rFont val="Futura Bk BT"/>
        <family val="2"/>
      </rPr>
      <t/>
    </r>
  </si>
  <si>
    <r>
      <rPr>
        <vertAlign val="superscript"/>
        <sz val="8"/>
        <rFont val="Calibri"/>
        <family val="2"/>
      </rPr>
      <t>3</t>
    </r>
    <r>
      <rPr>
        <sz val="8"/>
        <rFont val="Calibri"/>
        <family val="2"/>
      </rPr>
      <t xml:space="preserve"> Includes SDLT for England, Wales (up to 2017-18) and Northern Ireland.</t>
    </r>
  </si>
  <si>
    <r>
      <t xml:space="preserve">4 </t>
    </r>
    <r>
      <rPr>
        <sz val="8"/>
        <rFont val="Calibri"/>
        <family val="2"/>
      </rPr>
      <t>Consists of landfill tax (excluding Scotland and Wales, from 2018-19), aggregates levy, betting and gaming duties and customs duties.</t>
    </r>
  </si>
  <si>
    <r>
      <t xml:space="preserve">5 </t>
    </r>
    <r>
      <rPr>
        <sz val="8"/>
        <rFont val="Calibri"/>
        <family val="2"/>
      </rPr>
      <t>Consists of devolved property transaction taxes and landfill taxes but not the Scottish rate of income tax or aggregates levy.</t>
    </r>
  </si>
  <si>
    <r>
      <t xml:space="preserve">6 </t>
    </r>
    <r>
      <rPr>
        <sz val="8"/>
        <rFont val="Calibri"/>
        <family val="2"/>
      </rPr>
      <t>Consists of offshore corporation tax and petroleum revenue tax.</t>
    </r>
  </si>
  <si>
    <r>
      <t xml:space="preserve">1 </t>
    </r>
    <r>
      <rPr>
        <sz val="8"/>
        <rFont val="Calibri"/>
        <family val="2"/>
      </rPr>
      <t>Includes PAYE, self assessment, tax on savings income and other minor components, such as income tax repayments.</t>
    </r>
  </si>
  <si>
    <r>
      <t xml:space="preserve">2 </t>
    </r>
    <r>
      <rPr>
        <sz val="8"/>
        <rFont val="Calibri"/>
        <family val="2"/>
      </rPr>
      <t>National Accounts measure, gross of reduced liability tax credits.</t>
    </r>
  </si>
  <si>
    <r>
      <t>Capital taxes</t>
    </r>
    <r>
      <rPr>
        <vertAlign val="superscript"/>
        <sz val="10"/>
        <rFont val="Calibri"/>
        <family val="2"/>
      </rPr>
      <t>1</t>
    </r>
  </si>
  <si>
    <r>
      <t xml:space="preserve">1 </t>
    </r>
    <r>
      <rPr>
        <sz val="8"/>
        <color indexed="8"/>
        <rFont val="Calibri"/>
        <family val="2"/>
      </rPr>
      <t>Includes: Capital gains tax, inheritance tax, property transaction taxes and stamp taxes on shares.</t>
    </r>
  </si>
  <si>
    <r>
      <t>UKAR</t>
    </r>
    <r>
      <rPr>
        <vertAlign val="superscript"/>
        <sz val="10"/>
        <color indexed="8"/>
        <rFont val="Calibri"/>
        <family val="2"/>
      </rPr>
      <t>1</t>
    </r>
  </si>
  <si>
    <r>
      <t>FSCS</t>
    </r>
    <r>
      <rPr>
        <vertAlign val="superscript"/>
        <sz val="10"/>
        <color indexed="8"/>
        <rFont val="Calibri"/>
        <family val="2"/>
      </rPr>
      <t>2</t>
    </r>
  </si>
  <si>
    <r>
      <t>CGS</t>
    </r>
    <r>
      <rPr>
        <vertAlign val="superscript"/>
        <sz val="10"/>
        <color indexed="8"/>
        <rFont val="Calibri"/>
        <family val="2"/>
      </rPr>
      <t>3</t>
    </r>
  </si>
  <si>
    <r>
      <t>SLS</t>
    </r>
    <r>
      <rPr>
        <vertAlign val="superscript"/>
        <sz val="10"/>
        <color indexed="8"/>
        <rFont val="Calibri"/>
        <family val="2"/>
      </rPr>
      <t>4</t>
    </r>
  </si>
  <si>
    <r>
      <t xml:space="preserve">Change since November </t>
    </r>
    <r>
      <rPr>
        <i/>
        <sz val="10"/>
        <color indexed="8"/>
        <rFont val="Calibri"/>
        <family val="2"/>
      </rPr>
      <t>EFO</t>
    </r>
    <r>
      <rPr>
        <vertAlign val="superscript"/>
        <sz val="10"/>
        <color indexed="8"/>
        <rFont val="Calibri"/>
        <family val="2"/>
      </rPr>
      <t>5</t>
    </r>
  </si>
  <si>
    <r>
      <t>Other fees received</t>
    </r>
    <r>
      <rPr>
        <vertAlign val="superscript"/>
        <sz val="10"/>
        <color indexed="8"/>
        <rFont val="Calibri"/>
        <family val="2"/>
      </rPr>
      <t>6</t>
    </r>
  </si>
  <si>
    <r>
      <t>Market value</t>
    </r>
    <r>
      <rPr>
        <vertAlign val="superscript"/>
        <sz val="10"/>
        <color indexed="8"/>
        <rFont val="Calibri"/>
        <family val="2"/>
      </rPr>
      <t>7</t>
    </r>
  </si>
  <si>
    <r>
      <t>Memo: change in overall balance since November</t>
    </r>
    <r>
      <rPr>
        <i/>
        <vertAlign val="superscript"/>
        <sz val="8"/>
        <color indexed="8"/>
        <rFont val="Calibri"/>
        <family val="2"/>
      </rPr>
      <t>5</t>
    </r>
  </si>
  <si>
    <r>
      <rPr>
        <vertAlign val="superscript"/>
        <sz val="8"/>
        <color indexed="8"/>
        <rFont val="Calibri"/>
        <family val="2"/>
      </rPr>
      <t>1</t>
    </r>
    <r>
      <rPr>
        <sz val="8"/>
        <color indexed="8"/>
        <rFont val="Calibri"/>
        <family val="2"/>
      </rPr>
      <t xml:space="preserve"> Holdings in Bradford &amp; Bingley and Northern Rock Asset Management plc are managed by UK Asset Resolution.</t>
    </r>
  </si>
  <si>
    <r>
      <rPr>
        <vertAlign val="superscript"/>
        <sz val="8"/>
        <color indexed="8"/>
        <rFont val="Calibri"/>
        <family val="2"/>
      </rPr>
      <t>2</t>
    </r>
    <r>
      <rPr>
        <sz val="8"/>
        <color indexed="8"/>
        <rFont val="Calibri"/>
        <family val="2"/>
      </rPr>
      <t xml:space="preserve"> Financial services compensation scheme.</t>
    </r>
  </si>
  <si>
    <r>
      <rPr>
        <vertAlign val="superscript"/>
        <sz val="8"/>
        <color indexed="8"/>
        <rFont val="Calibri"/>
        <family val="2"/>
      </rPr>
      <t>3</t>
    </r>
    <r>
      <rPr>
        <sz val="8"/>
        <color indexed="8"/>
        <rFont val="Calibri"/>
        <family val="2"/>
      </rPr>
      <t xml:space="preserve"> Credit Guarantee Scheme.</t>
    </r>
  </si>
  <si>
    <r>
      <rPr>
        <vertAlign val="superscript"/>
        <sz val="8"/>
        <color indexed="8"/>
        <rFont val="Calibri"/>
        <family val="2"/>
      </rPr>
      <t>4</t>
    </r>
    <r>
      <rPr>
        <sz val="8"/>
        <color indexed="8"/>
        <rFont val="Calibri"/>
        <family val="2"/>
      </rPr>
      <t xml:space="preserve"> Special Liquidity Scheme.</t>
    </r>
  </si>
  <si>
    <r>
      <rPr>
        <vertAlign val="superscript"/>
        <sz val="8"/>
        <rFont val="Calibri"/>
        <family val="2"/>
      </rPr>
      <t>5</t>
    </r>
    <r>
      <rPr>
        <sz val="8"/>
        <rFont val="Calibri"/>
        <family val="2"/>
      </rPr>
      <t xml:space="preserve"> November </t>
    </r>
    <r>
      <rPr>
        <i/>
        <sz val="8"/>
        <rFont val="Calibri"/>
        <family val="2"/>
      </rPr>
      <t>EFO</t>
    </r>
    <r>
      <rPr>
        <sz val="8"/>
        <rFont val="Calibri"/>
        <family val="2"/>
      </rPr>
      <t xml:space="preserve"> figures were consistent with 31 October 2017 data.</t>
    </r>
  </si>
  <si>
    <r>
      <rPr>
        <vertAlign val="superscript"/>
        <sz val="8"/>
        <color indexed="8"/>
        <rFont val="Calibri"/>
        <family val="2"/>
      </rPr>
      <t>6</t>
    </r>
    <r>
      <rPr>
        <sz val="8"/>
        <color indexed="8"/>
        <rFont val="Calibri"/>
        <family val="2"/>
      </rPr>
      <t xml:space="preserve"> Fees relating to the asset protection scheme and contingent capital facility are included within the RBS figures.</t>
    </r>
  </si>
  <si>
    <r>
      <rPr>
        <vertAlign val="superscript"/>
        <sz val="8"/>
        <rFont val="Calibri"/>
        <family val="2"/>
      </rPr>
      <t xml:space="preserve">7 </t>
    </r>
    <r>
      <rPr>
        <sz val="8"/>
        <rFont val="Calibri"/>
        <family val="2"/>
      </rPr>
      <t>UKAR is book value of equity derived from its accounts published 20 November 2017 (value up to date to 30 Sept 2017).</t>
    </r>
  </si>
  <si>
    <r>
      <t>Nominal GDP (£ billion)</t>
    </r>
    <r>
      <rPr>
        <vertAlign val="superscript"/>
        <sz val="10"/>
        <rFont val="Calibri"/>
        <family val="2"/>
      </rPr>
      <t>1,2</t>
    </r>
  </si>
  <si>
    <r>
      <t>Nominal GDP (centred end-March £bn)</t>
    </r>
    <r>
      <rPr>
        <vertAlign val="superscript"/>
        <sz val="10"/>
        <rFont val="Calibri"/>
        <family val="2"/>
      </rPr>
      <t>1,3</t>
    </r>
  </si>
  <si>
    <r>
      <t>Wages and salaries</t>
    </r>
    <r>
      <rPr>
        <vertAlign val="superscript"/>
        <sz val="10"/>
        <rFont val="Calibri"/>
        <family val="2"/>
      </rPr>
      <t>4</t>
    </r>
  </si>
  <si>
    <r>
      <t>Non-oil PNFC profits</t>
    </r>
    <r>
      <rPr>
        <vertAlign val="superscript"/>
        <sz val="10"/>
        <rFont val="Calibri"/>
        <family val="2"/>
      </rPr>
      <t>4,5</t>
    </r>
  </si>
  <si>
    <r>
      <t>Consumer spending</t>
    </r>
    <r>
      <rPr>
        <vertAlign val="superscript"/>
        <sz val="10"/>
        <rFont val="Calibri"/>
        <family val="2"/>
      </rPr>
      <t>4,5</t>
    </r>
  </si>
  <si>
    <r>
      <t>Average earnings</t>
    </r>
    <r>
      <rPr>
        <vertAlign val="superscript"/>
        <sz val="10"/>
        <rFont val="Calibri"/>
        <family val="2"/>
      </rPr>
      <t>6</t>
    </r>
  </si>
  <si>
    <r>
      <t>Implied VAT gap (per cent)</t>
    </r>
    <r>
      <rPr>
        <vertAlign val="superscript"/>
        <sz val="10"/>
        <rFont val="Calibri"/>
        <family val="2"/>
      </rPr>
      <t>7</t>
    </r>
  </si>
  <si>
    <r>
      <t>HMRC financial sector profits</t>
    </r>
    <r>
      <rPr>
        <vertAlign val="superscript"/>
        <sz val="10"/>
        <rFont val="Calibri"/>
        <family val="2"/>
      </rPr>
      <t>1,5,8</t>
    </r>
  </si>
  <si>
    <r>
      <t>Residential property prices</t>
    </r>
    <r>
      <rPr>
        <vertAlign val="superscript"/>
        <sz val="10"/>
        <rFont val="Calibri"/>
        <family val="2"/>
      </rPr>
      <t>9</t>
    </r>
  </si>
  <si>
    <r>
      <t>Residential property transactions (000s)</t>
    </r>
    <r>
      <rPr>
        <vertAlign val="superscript"/>
        <sz val="10"/>
        <rFont val="Calibri"/>
        <family val="2"/>
      </rPr>
      <t>10</t>
    </r>
  </si>
  <si>
    <r>
      <t>Commercial property prices</t>
    </r>
    <r>
      <rPr>
        <vertAlign val="superscript"/>
        <sz val="10"/>
        <rFont val="Calibri"/>
        <family val="2"/>
      </rPr>
      <t>10</t>
    </r>
  </si>
  <si>
    <r>
      <t>Commercial property transactions</t>
    </r>
    <r>
      <rPr>
        <vertAlign val="superscript"/>
        <sz val="10"/>
        <rFont val="Calibri"/>
        <family val="2"/>
      </rPr>
      <t>10</t>
    </r>
  </si>
  <si>
    <r>
      <t>Oil prices ($ per barrel)</t>
    </r>
    <r>
      <rPr>
        <vertAlign val="superscript"/>
        <sz val="10"/>
        <rFont val="Calibri"/>
        <family val="2"/>
      </rPr>
      <t>5</t>
    </r>
  </si>
  <si>
    <r>
      <t>Oil prices (£ per barrel)</t>
    </r>
    <r>
      <rPr>
        <vertAlign val="superscript"/>
        <sz val="10"/>
        <rFont val="Calibri"/>
        <family val="2"/>
      </rPr>
      <t>5</t>
    </r>
  </si>
  <si>
    <r>
      <t>Gas prices (p/therm)</t>
    </r>
    <r>
      <rPr>
        <vertAlign val="superscript"/>
        <sz val="10"/>
        <rFont val="Calibri"/>
        <family val="2"/>
      </rPr>
      <t>5</t>
    </r>
  </si>
  <si>
    <r>
      <t>Oil production (million tonnes)</t>
    </r>
    <r>
      <rPr>
        <vertAlign val="superscript"/>
        <sz val="10"/>
        <rFont val="Calibri"/>
        <family val="2"/>
      </rPr>
      <t>5</t>
    </r>
  </si>
  <si>
    <r>
      <t>Gas production (billion therms)</t>
    </r>
    <r>
      <rPr>
        <vertAlign val="superscript"/>
        <sz val="10"/>
        <rFont val="Calibri"/>
        <family val="2"/>
      </rPr>
      <t>5</t>
    </r>
  </si>
  <si>
    <r>
      <t>Market short-term interest rates</t>
    </r>
    <r>
      <rPr>
        <vertAlign val="superscript"/>
        <sz val="10"/>
        <rFont val="Calibri"/>
        <family val="2"/>
      </rPr>
      <t>11</t>
    </r>
  </si>
  <si>
    <r>
      <t>Market gilt rates</t>
    </r>
    <r>
      <rPr>
        <vertAlign val="superscript"/>
        <sz val="10"/>
        <rFont val="Calibri"/>
        <family val="2"/>
      </rPr>
      <t>12</t>
    </r>
  </si>
  <si>
    <r>
      <t xml:space="preserve">1 </t>
    </r>
    <r>
      <rPr>
        <sz val="8"/>
        <rFont val="Calibri"/>
        <family val="2"/>
      </rPr>
      <t>Non-seasonally adjusted.</t>
    </r>
  </si>
  <si>
    <r>
      <rPr>
        <vertAlign val="superscript"/>
        <sz val="8"/>
        <color indexed="8"/>
        <rFont val="Calibri"/>
        <family val="2"/>
      </rPr>
      <t xml:space="preserve">7 </t>
    </r>
    <r>
      <rPr>
        <sz val="8"/>
        <color indexed="8"/>
        <rFont val="Calibri"/>
        <family val="2"/>
      </rPr>
      <t>Adjusted for timing effects.</t>
    </r>
  </si>
  <si>
    <r>
      <rPr>
        <vertAlign val="superscript"/>
        <sz val="8"/>
        <rFont val="Calibri"/>
        <family val="2"/>
      </rPr>
      <t xml:space="preserve">2 </t>
    </r>
    <r>
      <rPr>
        <sz val="8"/>
        <rFont val="Calibri"/>
        <family val="2"/>
      </rPr>
      <t xml:space="preserve">Denominator for receipts, spending and deficit
forecasts as a per cent of GDP. </t>
    </r>
  </si>
  <si>
    <r>
      <t>8</t>
    </r>
    <r>
      <rPr>
        <sz val="8"/>
        <rFont val="Calibri"/>
        <family val="2"/>
      </rPr>
      <t xml:space="preserve"> HMRC Gross Case 1 trading profits.
</t>
    </r>
    <r>
      <rPr>
        <vertAlign val="superscript"/>
        <sz val="8"/>
        <rFont val="Calibri"/>
        <family val="2"/>
      </rPr>
      <t>9</t>
    </r>
    <r>
      <rPr>
        <sz val="8"/>
        <rFont val="Calibri"/>
        <family val="2"/>
      </rPr>
      <t xml:space="preserve"> Outturn data from ONS House Price Index.</t>
    </r>
  </si>
  <si>
    <r>
      <t xml:space="preserve">3 </t>
    </r>
    <r>
      <rPr>
        <sz val="8"/>
        <rFont val="Calibri"/>
        <family val="2"/>
      </rPr>
      <t>Denominator for net debt as a per cent of GDP.</t>
    </r>
  </si>
  <si>
    <r>
      <t xml:space="preserve">10 </t>
    </r>
    <r>
      <rPr>
        <sz val="8"/>
        <rFont val="Calibri"/>
        <family val="2"/>
      </rPr>
      <t xml:space="preserve">Outturn data from HMRC information on stamp duty land tax.  </t>
    </r>
  </si>
  <si>
    <r>
      <t>4</t>
    </r>
    <r>
      <rPr>
        <sz val="8"/>
        <rFont val="Calibri"/>
        <family val="2"/>
      </rPr>
      <t xml:space="preserve"> Nominal. </t>
    </r>
    <r>
      <rPr>
        <vertAlign val="superscript"/>
        <sz val="8"/>
        <rFont val="Calibri"/>
        <family val="2"/>
      </rPr>
      <t>5</t>
    </r>
    <r>
      <rPr>
        <sz val="8"/>
        <rFont val="Calibri"/>
        <family val="2"/>
      </rPr>
      <t xml:space="preserve"> Calendar year.</t>
    </r>
  </si>
  <si>
    <r>
      <rPr>
        <vertAlign val="superscript"/>
        <sz val="8"/>
        <rFont val="Calibri"/>
        <family val="2"/>
      </rPr>
      <t>11</t>
    </r>
    <r>
      <rPr>
        <sz val="8"/>
        <rFont val="Calibri"/>
        <family val="2"/>
      </rPr>
      <t xml:space="preserve"> 3-month sterling interbank rate (LIBOR) (percentage points).</t>
    </r>
  </si>
  <si>
    <r>
      <t xml:space="preserve">6 </t>
    </r>
    <r>
      <rPr>
        <sz val="8"/>
        <rFont val="Calibri"/>
        <family val="2"/>
      </rPr>
      <t>Wages and salaries divided by employees.</t>
    </r>
  </si>
  <si>
    <r>
      <t>12</t>
    </r>
    <r>
      <rPr>
        <sz val="8"/>
        <rFont val="Calibri"/>
        <family val="2"/>
      </rPr>
      <t xml:space="preserve"> Weighted average interest rate on conventional gilts (ppts).</t>
    </r>
    <r>
      <rPr>
        <vertAlign val="superscript"/>
        <sz val="8"/>
        <rFont val="Calibri"/>
        <family val="2"/>
      </rPr>
      <t xml:space="preserve">
</t>
    </r>
  </si>
  <si>
    <r>
      <t>Market short-term interest rates (%)</t>
    </r>
    <r>
      <rPr>
        <vertAlign val="superscript"/>
        <sz val="10"/>
        <rFont val="Calibri"/>
        <family val="2"/>
      </rPr>
      <t>11</t>
    </r>
  </si>
  <si>
    <r>
      <t>Market gilt rates (%)</t>
    </r>
    <r>
      <rPr>
        <vertAlign val="superscript"/>
        <sz val="10"/>
        <rFont val="Calibri"/>
        <family val="2"/>
      </rPr>
      <t>12</t>
    </r>
  </si>
  <si>
    <r>
      <t xml:space="preserve">7 </t>
    </r>
    <r>
      <rPr>
        <sz val="8"/>
        <rFont val="Calibri"/>
        <family val="2"/>
      </rPr>
      <t>Adjusted for timing effects.</t>
    </r>
  </si>
  <si>
    <r>
      <rPr>
        <vertAlign val="superscript"/>
        <sz val="8"/>
        <rFont val="Calibri"/>
        <family val="2"/>
      </rPr>
      <t xml:space="preserve">2 </t>
    </r>
    <r>
      <rPr>
        <sz val="8"/>
        <rFont val="Calibri"/>
        <family val="2"/>
      </rPr>
      <t xml:space="preserve">Denominator for receipts, spending and deficit forecasts as a per cent of GDP. </t>
    </r>
  </si>
  <si>
    <r>
      <t>8</t>
    </r>
    <r>
      <rPr>
        <sz val="8"/>
        <rFont val="Calibri"/>
        <family val="2"/>
      </rPr>
      <t xml:space="preserve"> HMRC Gross Case 1 trading profits.
</t>
    </r>
    <r>
      <rPr>
        <vertAlign val="superscript"/>
        <sz val="8"/>
        <rFont val="Calibri"/>
        <family val="2"/>
      </rPr>
      <t>9</t>
    </r>
    <r>
      <rPr>
        <sz val="8"/>
        <rFont val="Calibri"/>
        <family val="2"/>
      </rPr>
      <t xml:space="preserve"> Outturn data from ONS House Price Index.  </t>
    </r>
  </si>
  <si>
    <r>
      <rPr>
        <vertAlign val="superscript"/>
        <sz val="8"/>
        <rFont val="Calibri"/>
        <family val="2"/>
      </rPr>
      <t>10</t>
    </r>
    <r>
      <rPr>
        <sz val="8"/>
        <rFont val="Calibri"/>
        <family val="2"/>
      </rPr>
      <t xml:space="preserve"> Outturn data from HMRC information on stamp duty land tax.</t>
    </r>
  </si>
  <si>
    <r>
      <rPr>
        <vertAlign val="superscript"/>
        <sz val="8"/>
        <color indexed="8"/>
        <rFont val="Calibri"/>
        <family val="2"/>
      </rPr>
      <t>4</t>
    </r>
    <r>
      <rPr>
        <sz val="8"/>
        <color indexed="8"/>
        <rFont val="Calibri"/>
        <family val="2"/>
      </rPr>
      <t xml:space="preserve"> Nominal. </t>
    </r>
    <r>
      <rPr>
        <vertAlign val="superscript"/>
        <sz val="8"/>
        <color indexed="8"/>
        <rFont val="Calibri"/>
        <family val="2"/>
      </rPr>
      <t>5</t>
    </r>
    <r>
      <rPr>
        <sz val="8"/>
        <color indexed="8"/>
        <rFont val="Calibri"/>
        <family val="2"/>
      </rPr>
      <t xml:space="preserve"> Calendar year.   </t>
    </r>
  </si>
  <si>
    <r>
      <rPr>
        <vertAlign val="superscript"/>
        <sz val="8"/>
        <color indexed="8"/>
        <rFont val="Calibri"/>
        <family val="2"/>
      </rPr>
      <t>11</t>
    </r>
    <r>
      <rPr>
        <sz val="8"/>
        <color indexed="8"/>
        <rFont val="Calibri"/>
        <family val="2"/>
      </rPr>
      <t xml:space="preserve"> 3-month sterling interbank rate (LIBOR). </t>
    </r>
  </si>
  <si>
    <r>
      <t xml:space="preserve">6 </t>
    </r>
    <r>
      <rPr>
        <sz val="8"/>
        <color indexed="8"/>
        <rFont val="Calibri"/>
        <family val="2"/>
      </rPr>
      <t>Wages and salaries divided by employees.</t>
    </r>
  </si>
  <si>
    <r>
      <t xml:space="preserve">12 </t>
    </r>
    <r>
      <rPr>
        <sz val="8"/>
        <rFont val="Calibri"/>
        <family val="2"/>
      </rPr>
      <t>Weighted average interest rate on conventional gilts.</t>
    </r>
  </si>
  <si>
    <t>Chart 4.A: Machine games duty cash receipts growth</t>
  </si>
  <si>
    <t>Accrued interest on student loans</t>
  </si>
  <si>
    <t>Other interest and dividend receipts</t>
  </si>
  <si>
    <t>Current receipts (JW2O)</t>
  </si>
  <si>
    <t>Total managed expenditure (KX5Q)</t>
  </si>
  <si>
    <t>Assumed annual path of EU financial settlement payments, tweeted on March 13</t>
  </si>
  <si>
    <t>Net MFF contributions (from Table B.3)</t>
  </si>
  <si>
    <t>Net RAL contributions (from Table B.4)</t>
  </si>
  <si>
    <t>Net asset and liabilities (from Chart B.2)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</si>
</sst>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0.0"/>
    <numFmt numFmtId="165" formatCode="#\ ?/4"/>
    <numFmt numFmtId="166" formatCode="#,##0.0"/>
    <numFmt numFmtId="167" formatCode="#,##0.000"/>
    <numFmt numFmtId="168" formatCode="0.000"/>
    <numFmt numFmtId="169" formatCode="\+0.0;\-0.0;0.0"/>
    <numFmt numFmtId="170" formatCode="\+0;\-0;0"/>
    <numFmt numFmtId="171" formatCode="\+0;\-0;0;@"/>
    <numFmt numFmtId="172" formatCode="#,##0.0;\-#,##0.0;\-"/>
  </numFmts>
  <fonts count="76" x14ac:knownFonts="1">
    <font>
      <sz val="11"/>
      <color theme="1"/>
      <name val="Calibri"/>
      <family val="2"/>
      <scheme val="minor"/>
    </font>
    <font>
      <sz val="11"/>
      <color indexed="8"/>
      <name val="Calibri"/>
      <family val="2"/>
    </font>
    <font>
      <vertAlign val="superscript"/>
      <sz val="8"/>
      <name val="Futura Bk BT"/>
      <family val="2"/>
    </font>
    <font>
      <sz val="10"/>
      <name val="Arial"/>
      <family val="2"/>
    </font>
    <font>
      <sz val="10"/>
      <color indexed="8"/>
      <name val="Arial"/>
      <family val="2"/>
    </font>
    <font>
      <sz val="10"/>
      <name val="Calibri"/>
      <family val="2"/>
    </font>
    <font>
      <b/>
      <sz val="10"/>
      <name val="Calibri"/>
      <family val="2"/>
    </font>
    <font>
      <i/>
      <sz val="10"/>
      <name val="Calibri"/>
      <family val="2"/>
    </font>
    <font>
      <vertAlign val="superscript"/>
      <sz val="10"/>
      <name val="Calibri"/>
      <family val="2"/>
    </font>
    <font>
      <sz val="8"/>
      <name val="Calibri"/>
      <family val="2"/>
    </font>
    <font>
      <vertAlign val="superscript"/>
      <sz val="8"/>
      <name val="Calibri"/>
      <family val="2"/>
    </font>
    <font>
      <b/>
      <vertAlign val="superscript"/>
      <sz val="10"/>
      <color indexed="8"/>
      <name val="Calibri"/>
      <family val="2"/>
    </font>
    <font>
      <vertAlign val="superscript"/>
      <sz val="10"/>
      <color indexed="8"/>
      <name val="Calibri"/>
      <family val="2"/>
    </font>
    <font>
      <vertAlign val="superscript"/>
      <sz val="8"/>
      <color indexed="8"/>
      <name val="Calibri"/>
      <family val="2"/>
    </font>
    <font>
      <sz val="8"/>
      <color indexed="8"/>
      <name val="Calibri"/>
      <family val="2"/>
    </font>
    <font>
      <sz val="10"/>
      <color indexed="8"/>
      <name val="Calibri"/>
      <family val="2"/>
    </font>
    <font>
      <b/>
      <i/>
      <sz val="10"/>
      <name val="Calibri"/>
      <family val="2"/>
    </font>
    <font>
      <i/>
      <sz val="8"/>
      <name val="Calibri"/>
      <family val="2"/>
    </font>
    <font>
      <b/>
      <vertAlign val="superscript"/>
      <sz val="10"/>
      <name val="Calibri"/>
      <family val="2"/>
    </font>
    <font>
      <i/>
      <vertAlign val="superscript"/>
      <sz val="8"/>
      <name val="Calibri"/>
      <family val="2"/>
    </font>
    <font>
      <i/>
      <sz val="10"/>
      <color indexed="8"/>
      <name val="Calibri"/>
      <family val="2"/>
    </font>
    <font>
      <i/>
      <vertAlign val="superscript"/>
      <sz val="8"/>
      <color indexed="8"/>
      <name val="Calibri"/>
      <family val="2"/>
    </font>
    <font>
      <sz val="11"/>
      <color theme="1"/>
      <name val="Calibri"/>
      <family val="2"/>
      <scheme val="minor"/>
    </font>
    <font>
      <u/>
      <sz val="11"/>
      <color theme="10"/>
      <name val="Calibri"/>
      <family val="2"/>
      <scheme val="minor"/>
    </font>
    <font>
      <u/>
      <sz val="12"/>
      <color theme="10"/>
      <name val="Arial"/>
      <family val="2"/>
    </font>
    <font>
      <sz val="12"/>
      <color theme="1"/>
      <name val="Arial"/>
      <family val="2"/>
    </font>
    <font>
      <b/>
      <sz val="11"/>
      <color theme="1"/>
      <name val="Calibri"/>
      <family val="2"/>
      <scheme val="minor"/>
    </font>
    <font>
      <sz val="10"/>
      <color theme="1"/>
      <name val="Calibri"/>
      <family val="2"/>
      <scheme val="minor"/>
    </font>
    <font>
      <sz val="10"/>
      <name val="Calibri"/>
      <family val="2"/>
      <scheme val="minor"/>
    </font>
    <font>
      <sz val="9"/>
      <name val="Calibri"/>
      <family val="2"/>
      <scheme val="minor"/>
    </font>
    <font>
      <b/>
      <sz val="10"/>
      <name val="Calibri"/>
      <family val="2"/>
      <scheme val="minor"/>
    </font>
    <font>
      <u/>
      <sz val="11"/>
      <name val="Calibri"/>
      <family val="2"/>
      <scheme val="minor"/>
    </font>
    <font>
      <sz val="16"/>
      <color theme="1"/>
      <name val="Calibri"/>
      <family val="2"/>
      <scheme val="minor"/>
    </font>
    <font>
      <sz val="15"/>
      <color theme="1"/>
      <name val="Calibri"/>
      <family val="2"/>
      <scheme val="minor"/>
    </font>
    <font>
      <u/>
      <sz val="10"/>
      <color theme="8"/>
      <name val="Calibri"/>
      <family val="2"/>
      <scheme val="minor"/>
    </font>
    <font>
      <sz val="13"/>
      <color theme="8"/>
      <name val="Calibri"/>
      <family val="2"/>
      <scheme val="minor"/>
    </font>
    <font>
      <sz val="10"/>
      <color theme="7"/>
      <name val="Calibri"/>
      <family val="2"/>
      <scheme val="minor"/>
    </font>
    <font>
      <i/>
      <sz val="10"/>
      <name val="Calibri"/>
      <family val="2"/>
      <scheme val="minor"/>
    </font>
    <font>
      <b/>
      <sz val="10"/>
      <color theme="1"/>
      <name val="Calibri"/>
      <family val="2"/>
      <scheme val="minor"/>
    </font>
    <font>
      <b/>
      <u/>
      <sz val="10"/>
      <color theme="8"/>
      <name val="Calibri"/>
      <family val="2"/>
      <scheme val="minor"/>
    </font>
    <font>
      <sz val="12"/>
      <color theme="1"/>
      <name val="Calibri"/>
      <family val="2"/>
      <scheme val="minor"/>
    </font>
    <font>
      <sz val="10"/>
      <color theme="0" tint="-0.499984740745262"/>
      <name val="Calibri"/>
      <family val="2"/>
      <scheme val="minor"/>
    </font>
    <font>
      <sz val="10"/>
      <color indexed="10"/>
      <name val="Calibri"/>
      <family val="2"/>
      <scheme val="minor"/>
    </font>
    <font>
      <sz val="8"/>
      <name val="Calibri"/>
      <family val="2"/>
      <scheme val="minor"/>
    </font>
    <font>
      <sz val="10"/>
      <color indexed="8"/>
      <name val="Calibri"/>
      <family val="2"/>
      <scheme val="minor"/>
    </font>
    <font>
      <b/>
      <sz val="10"/>
      <color indexed="8"/>
      <name val="Calibri"/>
      <family val="2"/>
      <scheme val="minor"/>
    </font>
    <font>
      <sz val="10"/>
      <color theme="8"/>
      <name val="Calibri"/>
      <family val="2"/>
      <scheme val="minor"/>
    </font>
    <font>
      <i/>
      <sz val="10"/>
      <color theme="1"/>
      <name val="Calibri"/>
      <family val="2"/>
      <scheme val="minor"/>
    </font>
    <font>
      <b/>
      <sz val="10"/>
      <color rgb="FF008000"/>
      <name val="Calibri"/>
      <family val="2"/>
      <scheme val="minor"/>
    </font>
    <font>
      <sz val="10"/>
      <color rgb="FF008000"/>
      <name val="Calibri"/>
      <family val="2"/>
      <scheme val="minor"/>
    </font>
    <font>
      <sz val="10"/>
      <color rgb="FFFF0000"/>
      <name val="Calibri"/>
      <family val="2"/>
      <scheme val="minor"/>
    </font>
    <font>
      <vertAlign val="superscript"/>
      <sz val="8"/>
      <name val="Calibri"/>
      <family val="2"/>
      <scheme val="minor"/>
    </font>
    <font>
      <vertAlign val="superscript"/>
      <sz val="9"/>
      <name val="Calibri"/>
      <family val="2"/>
      <scheme val="minor"/>
    </font>
    <font>
      <i/>
      <sz val="8"/>
      <name val="Calibri"/>
      <family val="2"/>
      <scheme val="minor"/>
    </font>
    <font>
      <sz val="8.5"/>
      <color theme="1"/>
      <name val="Calibri"/>
      <family val="2"/>
      <scheme val="minor"/>
    </font>
    <font>
      <sz val="12"/>
      <color rgb="FFFF0000"/>
      <name val="Calibri"/>
      <family val="2"/>
      <scheme val="minor"/>
    </font>
    <font>
      <vertAlign val="superscript"/>
      <sz val="8"/>
      <color theme="1"/>
      <name val="Calibri"/>
      <family val="2"/>
      <scheme val="minor"/>
    </font>
    <font>
      <sz val="12"/>
      <color theme="8"/>
      <name val="Calibri"/>
      <family val="2"/>
      <scheme val="minor"/>
    </font>
    <font>
      <sz val="12"/>
      <name val="Calibri"/>
      <family val="2"/>
      <scheme val="minor"/>
    </font>
    <font>
      <b/>
      <sz val="12"/>
      <name val="Calibri"/>
      <family val="2"/>
      <scheme val="minor"/>
    </font>
    <font>
      <sz val="10"/>
      <color rgb="FF000000"/>
      <name val="Calibri"/>
      <family val="2"/>
      <scheme val="minor"/>
    </font>
    <font>
      <i/>
      <sz val="10"/>
      <color rgb="FF000000"/>
      <name val="Calibri"/>
      <family val="2"/>
      <scheme val="minor"/>
    </font>
    <font>
      <b/>
      <sz val="10"/>
      <color rgb="FF000000"/>
      <name val="Calibri"/>
      <family val="2"/>
      <scheme val="minor"/>
    </font>
    <font>
      <i/>
      <sz val="8"/>
      <color rgb="FF000000"/>
      <name val="Calibri"/>
      <family val="2"/>
      <scheme val="minor"/>
    </font>
    <font>
      <b/>
      <sz val="9"/>
      <name val="Calibri"/>
      <family val="2"/>
      <scheme val="minor"/>
    </font>
    <font>
      <sz val="9"/>
      <color indexed="8"/>
      <name val="Calibri"/>
      <family val="2"/>
      <scheme val="minor"/>
    </font>
    <font>
      <sz val="9"/>
      <color theme="1"/>
      <name val="Calibri"/>
      <family val="2"/>
      <scheme val="minor"/>
    </font>
    <font>
      <i/>
      <sz val="8"/>
      <color theme="1"/>
      <name val="Calibri"/>
      <family val="2"/>
      <scheme val="minor"/>
    </font>
    <font>
      <sz val="8"/>
      <color theme="1"/>
      <name val="Calibri"/>
      <family val="2"/>
      <scheme val="minor"/>
    </font>
    <font>
      <sz val="8"/>
      <color rgb="FF000000"/>
      <name val="Calibri"/>
      <family val="2"/>
      <scheme val="minor"/>
    </font>
    <font>
      <sz val="8"/>
      <color indexed="8"/>
      <name val="Calibri"/>
      <family val="2"/>
      <scheme val="minor"/>
    </font>
    <font>
      <u/>
      <sz val="10"/>
      <color theme="8"/>
      <name val="Calibri Light"/>
      <family val="2"/>
    </font>
    <font>
      <sz val="10"/>
      <color theme="1"/>
      <name val="Calibri Light"/>
      <family val="2"/>
    </font>
    <font>
      <sz val="13"/>
      <color theme="8"/>
      <name val="Calibri Light"/>
      <family val="2"/>
    </font>
    <font>
      <b/>
      <sz val="10"/>
      <name val="Calibri Light"/>
      <family val="2"/>
    </font>
    <font>
      <sz val="10"/>
      <name val="Calibri Light"/>
      <family val="2"/>
    </font>
  </fonts>
  <fills count="14">
    <fill>
      <patternFill patternType="none"/>
    </fill>
    <fill>
      <patternFill patternType="gray125"/>
    </fill>
    <fill>
      <patternFill patternType="solid">
        <fgColor indexed="9"/>
        <bgColor indexed="64"/>
      </patternFill>
    </fill>
    <fill>
      <patternFill patternType="solid">
        <fgColor indexed="9"/>
        <bgColor indexed="22"/>
      </patternFill>
    </fill>
    <fill>
      <patternFill patternType="solid">
        <fgColor theme="5"/>
        <bgColor indexed="64"/>
      </patternFill>
    </fill>
    <fill>
      <patternFill patternType="solid">
        <fgColor theme="0"/>
        <bgColor indexed="64"/>
      </patternFill>
    </fill>
    <fill>
      <patternFill patternType="solid">
        <fgColor theme="9" tint="0.79998168889431442"/>
        <bgColor indexed="64"/>
      </patternFill>
    </fill>
    <fill>
      <patternFill patternType="solid">
        <fgColor theme="5"/>
        <bgColor indexed="22"/>
      </patternFill>
    </fill>
    <fill>
      <patternFill patternType="solid">
        <fgColor theme="0"/>
        <bgColor indexed="22"/>
      </patternFill>
    </fill>
    <fill>
      <patternFill patternType="solid">
        <fgColor rgb="FFB5C7D4"/>
        <bgColor indexed="64"/>
      </patternFill>
    </fill>
    <fill>
      <patternFill patternType="solid">
        <fgColor theme="2"/>
        <bgColor indexed="64"/>
      </patternFill>
    </fill>
    <fill>
      <patternFill patternType="solid">
        <fgColor rgb="FFFFFFFF"/>
        <bgColor rgb="FF000000"/>
      </patternFill>
    </fill>
    <fill>
      <patternFill patternType="solid">
        <fgColor rgb="FFB5C7D4"/>
        <bgColor rgb="FF000000"/>
      </patternFill>
    </fill>
    <fill>
      <patternFill patternType="solid">
        <fgColor theme="3"/>
        <bgColor indexed="64"/>
      </patternFill>
    </fill>
  </fills>
  <borders count="126">
    <border>
      <left/>
      <right/>
      <top/>
      <bottom/>
      <diagonal/>
    </border>
    <border>
      <left style="thick">
        <color theme="0"/>
      </left>
      <right/>
      <top style="thin">
        <color theme="8"/>
      </top>
      <bottom/>
      <diagonal/>
    </border>
    <border>
      <left style="thick">
        <color theme="0"/>
      </left>
      <right/>
      <top/>
      <bottom/>
      <diagonal/>
    </border>
    <border>
      <left/>
      <right style="thick">
        <color theme="0"/>
      </right>
      <top/>
      <bottom/>
      <diagonal/>
    </border>
    <border>
      <left/>
      <right/>
      <top/>
      <bottom style="medium">
        <color theme="8"/>
      </bottom>
      <diagonal/>
    </border>
    <border>
      <left/>
      <right style="thick">
        <color theme="0"/>
      </right>
      <top/>
      <bottom style="medium">
        <color theme="8"/>
      </bottom>
      <diagonal/>
    </border>
    <border>
      <left style="thick">
        <color theme="0"/>
      </left>
      <right/>
      <top style="medium">
        <color theme="8"/>
      </top>
      <bottom/>
      <diagonal/>
    </border>
    <border>
      <left/>
      <right/>
      <top style="thin">
        <color theme="8"/>
      </top>
      <bottom/>
      <diagonal/>
    </border>
    <border>
      <left style="medium">
        <color theme="8"/>
      </left>
      <right style="medium">
        <color theme="8"/>
      </right>
      <top/>
      <bottom/>
      <diagonal/>
    </border>
    <border>
      <left style="medium">
        <color theme="8"/>
      </left>
      <right style="medium">
        <color theme="8"/>
      </right>
      <top style="medium">
        <color theme="8"/>
      </top>
      <bottom/>
      <diagonal/>
    </border>
    <border>
      <left style="medium">
        <color theme="8"/>
      </left>
      <right style="medium">
        <color theme="8"/>
      </right>
      <top style="thin">
        <color theme="8"/>
      </top>
      <bottom/>
      <diagonal/>
    </border>
    <border>
      <left style="medium">
        <color theme="8"/>
      </left>
      <right style="medium">
        <color theme="8"/>
      </right>
      <top/>
      <bottom style="medium">
        <color theme="8"/>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right style="medium">
        <color theme="8"/>
      </right>
      <top/>
      <bottom/>
      <diagonal/>
    </border>
    <border>
      <left/>
      <right style="medium">
        <color theme="8"/>
      </right>
      <top/>
      <bottom style="medium">
        <color theme="8"/>
      </bottom>
      <diagonal/>
    </border>
    <border>
      <left style="thick">
        <color theme="0"/>
      </left>
      <right/>
      <top/>
      <bottom style="medium">
        <color theme="8"/>
      </bottom>
      <diagonal/>
    </border>
    <border>
      <left style="medium">
        <color theme="8"/>
      </left>
      <right style="medium">
        <color theme="8"/>
      </right>
      <top style="medium">
        <color theme="8"/>
      </top>
      <bottom style="medium">
        <color theme="8"/>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right style="thick">
        <color theme="0"/>
      </right>
      <top style="thin">
        <color theme="8"/>
      </top>
      <bottom/>
      <diagonal/>
    </border>
    <border>
      <left style="thick">
        <color theme="0"/>
      </left>
      <right/>
      <top/>
      <bottom style="thin">
        <color theme="8"/>
      </bottom>
      <diagonal/>
    </border>
    <border>
      <left/>
      <right/>
      <top/>
      <bottom style="thin">
        <color theme="8"/>
      </bottom>
      <diagonal/>
    </border>
    <border>
      <left/>
      <right style="thick">
        <color theme="0"/>
      </right>
      <top/>
      <bottom style="thin">
        <color theme="8"/>
      </bottom>
      <diagonal/>
    </border>
    <border>
      <left/>
      <right/>
      <top style="medium">
        <color theme="8"/>
      </top>
      <bottom/>
      <diagonal/>
    </border>
    <border>
      <left/>
      <right style="thick">
        <color theme="0"/>
      </right>
      <top style="medium">
        <color theme="8"/>
      </top>
      <bottom/>
      <diagonal/>
    </border>
    <border>
      <left style="thick">
        <color theme="0"/>
      </left>
      <right/>
      <top style="thin">
        <color theme="8"/>
      </top>
      <bottom style="medium">
        <color theme="8"/>
      </bottom>
      <diagonal/>
    </border>
    <border>
      <left/>
      <right/>
      <top style="thin">
        <color theme="8"/>
      </top>
      <bottom style="medium">
        <color theme="8"/>
      </bottom>
      <diagonal/>
    </border>
    <border>
      <left/>
      <right style="thick">
        <color theme="0"/>
      </right>
      <top style="thin">
        <color theme="8"/>
      </top>
      <bottom style="medium">
        <color theme="8"/>
      </bottom>
      <diagonal/>
    </border>
    <border>
      <left style="medium">
        <color theme="8"/>
      </left>
      <right/>
      <top/>
      <bottom/>
      <diagonal/>
    </border>
    <border>
      <left style="medium">
        <color theme="8"/>
      </left>
      <right/>
      <top/>
      <bottom style="medium">
        <color theme="8"/>
      </bottom>
      <diagonal/>
    </border>
    <border>
      <left/>
      <right/>
      <top style="thin">
        <color theme="8"/>
      </top>
      <bottom style="thin">
        <color theme="8"/>
      </bottom>
      <diagonal/>
    </border>
    <border>
      <left/>
      <right style="thick">
        <color theme="0"/>
      </right>
      <top style="thin">
        <color theme="8"/>
      </top>
      <bottom style="thin">
        <color theme="8"/>
      </bottom>
      <diagonal/>
    </border>
    <border>
      <left style="thick">
        <color theme="0"/>
      </left>
      <right/>
      <top style="thin">
        <color theme="8"/>
      </top>
      <bottom style="thick">
        <color theme="0"/>
      </bottom>
      <diagonal/>
    </border>
    <border>
      <left style="thick">
        <color theme="0"/>
      </left>
      <right/>
      <top style="thin">
        <color theme="8"/>
      </top>
      <bottom style="thin">
        <color theme="8"/>
      </bottom>
      <diagonal/>
    </border>
    <border>
      <left style="medium">
        <color theme="8"/>
      </left>
      <right/>
      <top style="medium">
        <color theme="8"/>
      </top>
      <bottom/>
      <diagonal/>
    </border>
    <border>
      <left style="thick">
        <color theme="0"/>
      </left>
      <right style="thin">
        <color theme="0"/>
      </right>
      <top/>
      <bottom/>
      <diagonal/>
    </border>
    <border>
      <left style="thick">
        <color theme="0"/>
      </left>
      <right style="thin">
        <color theme="0"/>
      </right>
      <top style="thin">
        <color theme="0"/>
      </top>
      <bottom/>
      <diagonal/>
    </border>
    <border>
      <left style="thick">
        <color theme="0"/>
      </left>
      <right style="thin">
        <color theme="0"/>
      </right>
      <top/>
      <bottom style="medium">
        <color theme="8"/>
      </bottom>
      <diagonal/>
    </border>
    <border>
      <left/>
      <right style="hair">
        <color theme="8"/>
      </right>
      <top/>
      <bottom/>
      <diagonal/>
    </border>
    <border>
      <left style="thick">
        <color theme="0"/>
      </left>
      <right style="thin">
        <color theme="2"/>
      </right>
      <top style="thin">
        <color theme="2"/>
      </top>
      <bottom style="thin">
        <color theme="2"/>
      </bottom>
      <diagonal/>
    </border>
    <border>
      <left style="thin">
        <color theme="2"/>
      </left>
      <right style="thin">
        <color theme="2"/>
      </right>
      <top style="thin">
        <color theme="2"/>
      </top>
      <bottom style="thin">
        <color theme="2"/>
      </bottom>
      <diagonal/>
    </border>
    <border>
      <left style="thin">
        <color theme="2"/>
      </left>
      <right style="thick">
        <color theme="0"/>
      </right>
      <top style="thin">
        <color theme="2"/>
      </top>
      <bottom style="thin">
        <color theme="2"/>
      </bottom>
      <diagonal/>
    </border>
    <border>
      <left style="thick">
        <color theme="0"/>
      </left>
      <right style="thin">
        <color theme="2"/>
      </right>
      <top style="thin">
        <color theme="2"/>
      </top>
      <bottom style="thin">
        <color theme="8"/>
      </bottom>
      <diagonal/>
    </border>
    <border>
      <left style="thin">
        <color theme="2"/>
      </left>
      <right style="thin">
        <color theme="2"/>
      </right>
      <top style="thin">
        <color theme="2"/>
      </top>
      <bottom style="thin">
        <color theme="8"/>
      </bottom>
      <diagonal/>
    </border>
    <border>
      <left style="thin">
        <color theme="2"/>
      </left>
      <right/>
      <top style="thin">
        <color theme="2"/>
      </top>
      <bottom style="thin">
        <color theme="8"/>
      </bottom>
      <diagonal/>
    </border>
    <border>
      <left/>
      <right style="thick">
        <color theme="0"/>
      </right>
      <top style="thin">
        <color theme="2"/>
      </top>
      <bottom style="thin">
        <color theme="8"/>
      </bottom>
      <diagonal/>
    </border>
    <border>
      <left style="thin">
        <color theme="2"/>
      </left>
      <right style="thin">
        <color theme="2"/>
      </right>
      <top/>
      <bottom style="thin">
        <color theme="2"/>
      </bottom>
      <diagonal/>
    </border>
    <border>
      <left style="thin">
        <color theme="2"/>
      </left>
      <right/>
      <top/>
      <bottom style="thin">
        <color theme="2"/>
      </bottom>
      <diagonal/>
    </border>
    <border>
      <left/>
      <right/>
      <top/>
      <bottom style="thin">
        <color theme="2"/>
      </bottom>
      <diagonal/>
    </border>
    <border>
      <left/>
      <right style="thick">
        <color theme="0"/>
      </right>
      <top/>
      <bottom style="thin">
        <color theme="2"/>
      </bottom>
      <diagonal/>
    </border>
    <border>
      <left/>
      <right/>
      <top style="thin">
        <color theme="2"/>
      </top>
      <bottom/>
      <diagonal/>
    </border>
    <border>
      <left/>
      <right style="thick">
        <color theme="0"/>
      </right>
      <top style="thin">
        <color theme="2"/>
      </top>
      <bottom/>
      <diagonal/>
    </border>
    <border>
      <left/>
      <right/>
      <top style="thin">
        <color theme="2"/>
      </top>
      <bottom style="thin">
        <color theme="8"/>
      </bottom>
      <diagonal/>
    </border>
    <border>
      <left/>
      <right/>
      <top/>
      <bottom style="medium">
        <color theme="9"/>
      </bottom>
      <diagonal/>
    </border>
    <border>
      <left/>
      <right style="thick">
        <color theme="0"/>
      </right>
      <top/>
      <bottom style="medium">
        <color theme="9"/>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9"/>
      </left>
      <right/>
      <top/>
      <bottom/>
      <diagonal/>
    </border>
    <border>
      <left/>
      <right style="thick">
        <color theme="9"/>
      </right>
      <top/>
      <bottom style="medium">
        <color theme="8"/>
      </bottom>
      <diagonal/>
    </border>
    <border>
      <left style="thick">
        <color theme="9"/>
      </left>
      <right/>
      <top style="medium">
        <color theme="8"/>
      </top>
      <bottom/>
      <diagonal/>
    </border>
    <border>
      <left/>
      <right style="thick">
        <color theme="9"/>
      </right>
      <top/>
      <bottom/>
      <diagonal/>
    </border>
    <border>
      <left style="thick">
        <color theme="9"/>
      </left>
      <right/>
      <top/>
      <bottom style="thin">
        <color theme="8"/>
      </bottom>
      <diagonal/>
    </border>
    <border>
      <left/>
      <right style="thick">
        <color theme="9"/>
      </right>
      <top/>
      <bottom style="thin">
        <color theme="8"/>
      </bottom>
      <diagonal/>
    </border>
    <border>
      <left style="thick">
        <color theme="9"/>
      </left>
      <right/>
      <top style="thin">
        <color theme="8"/>
      </top>
      <bottom/>
      <diagonal/>
    </border>
    <border>
      <left/>
      <right style="thick">
        <color theme="9"/>
      </right>
      <top style="thin">
        <color theme="8"/>
      </top>
      <bottom/>
      <diagonal/>
    </border>
    <border>
      <left style="thick">
        <color theme="9"/>
      </left>
      <right/>
      <top/>
      <bottom style="medium">
        <color theme="8"/>
      </bottom>
      <diagonal/>
    </border>
    <border>
      <left/>
      <right style="double">
        <color theme="0"/>
      </right>
      <top/>
      <bottom/>
      <diagonal/>
    </border>
    <border>
      <left/>
      <right style="thin">
        <color theme="2"/>
      </right>
      <top style="thin">
        <color theme="2"/>
      </top>
      <bottom/>
      <diagonal/>
    </border>
    <border>
      <left style="thick">
        <color theme="0"/>
      </left>
      <right/>
      <top style="thick">
        <color theme="0"/>
      </top>
      <bottom style="thin">
        <color theme="8"/>
      </bottom>
      <diagonal/>
    </border>
    <border>
      <left/>
      <right/>
      <top style="thick">
        <color theme="0"/>
      </top>
      <bottom style="thin">
        <color theme="8"/>
      </bottom>
      <diagonal/>
    </border>
    <border>
      <left/>
      <right style="medium">
        <color theme="8"/>
      </right>
      <top style="medium">
        <color theme="8"/>
      </top>
      <bottom/>
      <diagonal/>
    </border>
    <border>
      <left style="thick">
        <color theme="0"/>
      </left>
      <right/>
      <top style="thick">
        <color theme="0"/>
      </top>
      <bottom style="medium">
        <color theme="8"/>
      </bottom>
      <diagonal/>
    </border>
    <border>
      <left/>
      <right style="medium">
        <color theme="0"/>
      </right>
      <top/>
      <bottom/>
      <diagonal/>
    </border>
    <border>
      <left style="thick">
        <color theme="0"/>
      </left>
      <right/>
      <top style="medium">
        <color rgb="FF477391"/>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ck">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bottom style="thin">
        <color theme="0"/>
      </bottom>
      <diagonal/>
    </border>
    <border>
      <left/>
      <right style="thick">
        <color theme="0"/>
      </right>
      <top/>
      <bottom style="thin">
        <color theme="0"/>
      </bottom>
      <diagonal/>
    </border>
    <border>
      <left style="thin">
        <color theme="0"/>
      </left>
      <right style="thick">
        <color theme="0"/>
      </right>
      <top/>
      <bottom style="thin">
        <color theme="0"/>
      </bottom>
      <diagonal/>
    </border>
    <border>
      <left style="thick">
        <color theme="0"/>
      </left>
      <right/>
      <top/>
      <bottom style="medium">
        <color rgb="FF477391"/>
      </bottom>
      <diagonal/>
    </border>
    <border>
      <left/>
      <right/>
      <top/>
      <bottom style="medium">
        <color rgb="FF477391"/>
      </bottom>
      <diagonal/>
    </border>
    <border>
      <left/>
      <right style="thick">
        <color theme="0"/>
      </right>
      <top/>
      <bottom style="medium">
        <color rgb="FF477391"/>
      </bottom>
      <diagonal/>
    </border>
    <border>
      <left/>
      <right/>
      <top style="thin">
        <color rgb="FF477391"/>
      </top>
      <bottom/>
      <diagonal/>
    </border>
    <border>
      <left/>
      <right style="thick">
        <color theme="0"/>
      </right>
      <top style="thin">
        <color rgb="FF477391"/>
      </top>
      <bottom/>
      <diagonal/>
    </border>
    <border>
      <left style="thick">
        <color theme="0"/>
      </left>
      <right/>
      <top style="thin">
        <color rgb="FF477391"/>
      </top>
      <bottom style="thin">
        <color rgb="FF477391"/>
      </bottom>
      <diagonal/>
    </border>
    <border>
      <left style="thick">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8"/>
      </bottom>
      <diagonal/>
    </border>
    <border>
      <left style="thin">
        <color theme="0"/>
      </left>
      <right style="thick">
        <color theme="0"/>
      </right>
      <top style="thick">
        <color theme="0"/>
      </top>
      <bottom style="thin">
        <color theme="8"/>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style="thin">
        <color theme="8"/>
      </bottom>
      <diagonal/>
    </border>
    <border>
      <left/>
      <right style="thin">
        <color theme="0"/>
      </right>
      <top style="thin">
        <color theme="8"/>
      </top>
      <bottom/>
      <diagonal/>
    </border>
    <border>
      <left style="thin">
        <color theme="0"/>
      </left>
      <right style="thin">
        <color theme="0"/>
      </right>
      <top style="thin">
        <color theme="8"/>
      </top>
      <bottom/>
      <diagonal/>
    </border>
    <border>
      <left style="thin">
        <color theme="0"/>
      </left>
      <right/>
      <top style="thin">
        <color theme="0"/>
      </top>
      <bottom/>
      <diagonal/>
    </border>
    <border>
      <left style="thin">
        <color theme="0"/>
      </left>
      <right style="thin">
        <color theme="0"/>
      </right>
      <top style="thin">
        <color theme="8"/>
      </top>
      <bottom style="thin">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2"/>
      </right>
      <top/>
      <bottom/>
      <diagonal/>
    </border>
    <border>
      <left/>
      <right/>
      <top style="thick">
        <color theme="2"/>
      </top>
      <bottom/>
      <diagonal/>
    </border>
    <border>
      <left/>
      <right/>
      <top style="medium">
        <color theme="8"/>
      </top>
      <bottom style="thin">
        <color theme="8"/>
      </bottom>
      <diagonal/>
    </border>
    <border>
      <left/>
      <right style="thick">
        <color theme="0"/>
      </right>
      <top style="medium">
        <color theme="8"/>
      </top>
      <bottom style="thin">
        <color theme="8"/>
      </bottom>
      <diagonal/>
    </border>
    <border>
      <left/>
      <right/>
      <top style="thin">
        <color theme="8"/>
      </top>
      <bottom style="thick">
        <color theme="0"/>
      </bottom>
      <diagonal/>
    </border>
    <border>
      <left/>
      <right style="thick">
        <color theme="0"/>
      </right>
      <top style="thin">
        <color theme="8"/>
      </top>
      <bottom style="thick">
        <color theme="0"/>
      </bottom>
      <diagonal/>
    </border>
    <border>
      <left/>
      <right/>
      <top style="thick">
        <color theme="0"/>
      </top>
      <bottom style="medium">
        <color theme="8"/>
      </bottom>
      <diagonal/>
    </border>
    <border>
      <left/>
      <right/>
      <top/>
      <bottom style="thin">
        <color rgb="FF477391"/>
      </bottom>
      <diagonal/>
    </border>
    <border>
      <left/>
      <right style="thick">
        <color theme="0"/>
      </right>
      <top/>
      <bottom style="thin">
        <color rgb="FF477391"/>
      </bottom>
      <diagonal/>
    </border>
    <border>
      <left/>
      <right/>
      <top style="medium">
        <color rgb="FF477391"/>
      </top>
      <bottom/>
      <diagonal/>
    </border>
    <border>
      <left/>
      <right style="thick">
        <color theme="0"/>
      </right>
      <top style="medium">
        <color rgb="FF477391"/>
      </top>
      <bottom/>
      <diagonal/>
    </border>
    <border>
      <left/>
      <right/>
      <top style="thin">
        <color rgb="FF477391"/>
      </top>
      <bottom style="thin">
        <color rgb="FF477391"/>
      </bottom>
      <diagonal/>
    </border>
    <border>
      <left/>
      <right style="thick">
        <color theme="0"/>
      </right>
      <top style="thin">
        <color rgb="FF477391"/>
      </top>
      <bottom style="thin">
        <color rgb="FF477391"/>
      </bottom>
      <diagonal/>
    </border>
    <border>
      <left style="thick">
        <color theme="0"/>
      </left>
      <right/>
      <top style="thin">
        <color rgb="FF477391"/>
      </top>
      <bottom/>
      <diagonal/>
    </border>
    <border>
      <left style="thick">
        <color theme="0"/>
      </left>
      <right/>
      <top style="thick">
        <color rgb="FFFFFFFF"/>
      </top>
      <bottom style="medium">
        <color theme="8"/>
      </bottom>
      <diagonal/>
    </border>
    <border>
      <left/>
      <right/>
      <top style="thick">
        <color rgb="FFFFFFFF"/>
      </top>
      <bottom style="medium">
        <color theme="8"/>
      </bottom>
      <diagonal/>
    </border>
    <border>
      <left/>
      <right style="thick">
        <color theme="0"/>
      </right>
      <top style="thick">
        <color rgb="FFFFFFFF"/>
      </top>
      <bottom style="medium">
        <color theme="8"/>
      </bottom>
      <diagonal/>
    </border>
    <border>
      <left/>
      <right/>
      <top style="medium">
        <color rgb="FF477391"/>
      </top>
      <bottom style="thin">
        <color theme="8"/>
      </bottom>
      <diagonal/>
    </border>
    <border>
      <left/>
      <right style="thick">
        <color theme="9"/>
      </right>
      <top style="medium">
        <color theme="8"/>
      </top>
      <bottom style="thin">
        <color theme="8"/>
      </bottom>
      <diagonal/>
    </border>
    <border>
      <left/>
      <right style="thick">
        <color theme="9"/>
      </right>
      <top style="thin">
        <color theme="8"/>
      </top>
      <bottom style="thin">
        <color theme="8"/>
      </bottom>
      <diagonal/>
    </border>
  </borders>
  <cellStyleXfs count="21">
    <xf numFmtId="0" fontId="0" fillId="0" borderId="0"/>
    <xf numFmtId="0" fontId="3" fillId="0" borderId="0"/>
    <xf numFmtId="43" fontId="2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 fillId="0" borderId="0"/>
    <xf numFmtId="0" fontId="3" fillId="0" borderId="0"/>
    <xf numFmtId="0" fontId="25" fillId="0" borderId="0"/>
    <xf numFmtId="0" fontId="3" fillId="0" borderId="0"/>
    <xf numFmtId="0" fontId="25" fillId="0" borderId="0"/>
    <xf numFmtId="0" fontId="3" fillId="0" borderId="0"/>
    <xf numFmtId="0" fontId="4" fillId="0" borderId="0"/>
    <xf numFmtId="0" fontId="3" fillId="0" borderId="0"/>
    <xf numFmtId="0" fontId="22" fillId="0" borderId="0"/>
    <xf numFmtId="0" fontId="22" fillId="0" borderId="0"/>
    <xf numFmtId="0" fontId="3" fillId="0" borderId="0"/>
    <xf numFmtId="0" fontId="1" fillId="0" borderId="0"/>
    <xf numFmtId="0" fontId="3" fillId="0" borderId="0"/>
    <xf numFmtId="9" fontId="22" fillId="0" borderId="0" applyFont="0" applyFill="0" applyBorder="0" applyAlignment="0" applyProtection="0"/>
    <xf numFmtId="0" fontId="3" fillId="0" borderId="0"/>
    <xf numFmtId="0" fontId="25" fillId="0" borderId="0"/>
  </cellStyleXfs>
  <cellXfs count="1419">
    <xf numFmtId="0" fontId="0" fillId="0" borderId="0" xfId="0"/>
    <xf numFmtId="0" fontId="27" fillId="4" borderId="1" xfId="0" applyFont="1" applyFill="1" applyBorder="1" applyAlignment="1">
      <alignment vertical="center"/>
    </xf>
    <xf numFmtId="0" fontId="27" fillId="4" borderId="2" xfId="0" applyFont="1" applyFill="1" applyBorder="1" applyAlignment="1">
      <alignment vertical="center"/>
    </xf>
    <xf numFmtId="166" fontId="27" fillId="5" borderId="0" xfId="0" applyNumberFormat="1" applyFont="1" applyFill="1" applyBorder="1" applyAlignment="1">
      <alignment horizontal="center" vertical="center" wrapText="1"/>
    </xf>
    <xf numFmtId="166" fontId="27" fillId="5" borderId="3" xfId="0" applyNumberFormat="1" applyFont="1" applyFill="1" applyBorder="1" applyAlignment="1">
      <alignment horizontal="center" vertical="center" wrapText="1"/>
    </xf>
    <xf numFmtId="0" fontId="27" fillId="4" borderId="1" xfId="0" applyFont="1" applyFill="1" applyBorder="1" applyAlignment="1">
      <alignment horizontal="center" vertical="center"/>
    </xf>
    <xf numFmtId="166" fontId="28" fillId="5" borderId="0" xfId="0" applyNumberFormat="1" applyFont="1" applyFill="1" applyBorder="1" applyAlignment="1">
      <alignment horizontal="right" vertical="center"/>
    </xf>
    <xf numFmtId="166" fontId="28" fillId="5" borderId="3" xfId="0" applyNumberFormat="1" applyFont="1" applyFill="1" applyBorder="1" applyAlignment="1">
      <alignment horizontal="right" vertical="center"/>
    </xf>
    <xf numFmtId="166" fontId="28" fillId="5" borderId="4" xfId="0" quotePrefix="1" applyNumberFormat="1" applyFont="1" applyFill="1" applyBorder="1" applyAlignment="1">
      <alignment horizontal="right" vertical="center"/>
    </xf>
    <xf numFmtId="166" fontId="28" fillId="5" borderId="5" xfId="0" quotePrefix="1" applyNumberFormat="1" applyFont="1" applyFill="1" applyBorder="1" applyAlignment="1">
      <alignment horizontal="right" vertical="center"/>
    </xf>
    <xf numFmtId="164" fontId="27" fillId="5" borderId="4" xfId="0" quotePrefix="1" applyNumberFormat="1" applyFont="1" applyFill="1" applyBorder="1" applyAlignment="1">
      <alignment horizontal="right" vertical="center" wrapText="1"/>
    </xf>
    <xf numFmtId="0" fontId="28" fillId="2" borderId="2" xfId="6" applyFont="1" applyFill="1" applyBorder="1" applyAlignment="1">
      <alignment vertical="center"/>
    </xf>
    <xf numFmtId="0" fontId="28" fillId="2" borderId="0" xfId="6" applyFont="1" applyFill="1" applyBorder="1" applyAlignment="1">
      <alignment vertical="center"/>
    </xf>
    <xf numFmtId="0" fontId="28" fillId="2" borderId="3" xfId="6" applyFont="1" applyFill="1" applyBorder="1" applyAlignment="1">
      <alignment vertical="center"/>
    </xf>
    <xf numFmtId="0" fontId="29" fillId="5" borderId="4" xfId="6" applyFont="1" applyFill="1" applyBorder="1"/>
    <xf numFmtId="0" fontId="29" fillId="5" borderId="5" xfId="6" applyFont="1" applyFill="1" applyBorder="1"/>
    <xf numFmtId="2" fontId="28" fillId="4" borderId="6" xfId="8" applyNumberFormat="1" applyFont="1" applyFill="1" applyBorder="1" applyAlignment="1">
      <alignment vertical="center" wrapText="1"/>
    </xf>
    <xf numFmtId="2" fontId="28" fillId="4" borderId="2" xfId="8" applyNumberFormat="1" applyFont="1" applyFill="1" applyBorder="1" applyAlignment="1">
      <alignment vertical="center" wrapText="1"/>
    </xf>
    <xf numFmtId="2" fontId="28" fillId="4" borderId="7" xfId="8" applyNumberFormat="1" applyFont="1" applyFill="1" applyBorder="1" applyAlignment="1">
      <alignment horizontal="center" vertical="center" wrapText="1"/>
    </xf>
    <xf numFmtId="2" fontId="30" fillId="4" borderId="2" xfId="8" applyNumberFormat="1" applyFont="1" applyFill="1" applyBorder="1" applyAlignment="1">
      <alignment vertical="center"/>
    </xf>
    <xf numFmtId="0" fontId="29" fillId="4" borderId="6" xfId="6" applyFont="1" applyFill="1" applyBorder="1"/>
    <xf numFmtId="0" fontId="28" fillId="2" borderId="2" xfId="6" applyFont="1" applyFill="1" applyBorder="1"/>
    <xf numFmtId="0" fontId="28" fillId="2" borderId="0" xfId="6" applyFont="1" applyFill="1" applyBorder="1"/>
    <xf numFmtId="0" fontId="28" fillId="2" borderId="3" xfId="6" applyFont="1" applyFill="1" applyBorder="1"/>
    <xf numFmtId="0" fontId="28" fillId="4" borderId="2" xfId="6" applyFont="1" applyFill="1" applyBorder="1"/>
    <xf numFmtId="0" fontId="31" fillId="5" borderId="8" xfId="3" applyFont="1" applyFill="1" applyBorder="1" applyAlignment="1">
      <alignment horizontal="left" indent="2"/>
    </xf>
    <xf numFmtId="0" fontId="0" fillId="5" borderId="0" xfId="0" applyFont="1" applyFill="1"/>
    <xf numFmtId="0" fontId="32" fillId="4" borderId="9" xfId="0" applyFont="1" applyFill="1" applyBorder="1" applyAlignment="1">
      <alignment horizontal="center"/>
    </xf>
    <xf numFmtId="0" fontId="33" fillId="4" borderId="10" xfId="0" applyFont="1" applyFill="1" applyBorder="1"/>
    <xf numFmtId="0" fontId="0" fillId="5" borderId="8" xfId="0" applyFont="1" applyFill="1" applyBorder="1"/>
    <xf numFmtId="0" fontId="0" fillId="5" borderId="11" xfId="0" applyFont="1" applyFill="1" applyBorder="1"/>
    <xf numFmtId="0" fontId="34" fillId="5" borderId="0" xfId="3" applyFont="1" applyFill="1" applyAlignment="1">
      <alignment horizontal="center" vertical="center" wrapText="1"/>
    </xf>
    <xf numFmtId="0" fontId="27" fillId="5" borderId="0" xfId="0" applyFont="1" applyFill="1"/>
    <xf numFmtId="0" fontId="35" fillId="5" borderId="0" xfId="0" applyFont="1" applyFill="1"/>
    <xf numFmtId="0" fontId="28" fillId="4" borderId="12" xfId="0" applyFont="1" applyFill="1" applyBorder="1" applyAlignment="1">
      <alignment horizontal="right" vertical="center" wrapText="1"/>
    </xf>
    <xf numFmtId="0" fontId="28" fillId="4" borderId="13" xfId="0" applyFont="1" applyFill="1" applyBorder="1" applyAlignment="1">
      <alignment horizontal="right" vertical="center" wrapText="1"/>
    </xf>
    <xf numFmtId="0" fontId="28" fillId="4" borderId="14" xfId="0" applyFont="1" applyFill="1" applyBorder="1" applyAlignment="1">
      <alignment horizontal="right" vertical="center" wrapText="1"/>
    </xf>
    <xf numFmtId="0" fontId="28" fillId="4" borderId="8" xfId="0" applyFont="1" applyFill="1" applyBorder="1" applyAlignment="1">
      <alignment horizontal="right" vertical="center" wrapText="1"/>
    </xf>
    <xf numFmtId="2" fontId="28" fillId="5" borderId="0" xfId="0" applyNumberFormat="1" applyFont="1" applyFill="1" applyBorder="1" applyAlignment="1">
      <alignment horizontal="right" vertical="center" wrapText="1"/>
    </xf>
    <xf numFmtId="2" fontId="36" fillId="5" borderId="0" xfId="0" applyNumberFormat="1" applyFont="1" applyFill="1" applyBorder="1" applyAlignment="1">
      <alignment horizontal="right" vertical="center" wrapText="1"/>
    </xf>
    <xf numFmtId="2" fontId="36" fillId="5" borderId="15" xfId="0" applyNumberFormat="1" applyFont="1" applyFill="1" applyBorder="1" applyAlignment="1">
      <alignment horizontal="right" vertical="center" wrapText="1"/>
    </xf>
    <xf numFmtId="0" fontId="28" fillId="4" borderId="11" xfId="0" applyFont="1" applyFill="1" applyBorder="1" applyAlignment="1">
      <alignment horizontal="right" vertical="center" wrapText="1"/>
    </xf>
    <xf numFmtId="2" fontId="28" fillId="5" borderId="4" xfId="0" applyNumberFormat="1" applyFont="1" applyFill="1" applyBorder="1" applyAlignment="1">
      <alignment horizontal="right" vertical="center" wrapText="1"/>
    </xf>
    <xf numFmtId="2" fontId="36" fillId="5" borderId="4" xfId="0" applyNumberFormat="1" applyFont="1" applyFill="1" applyBorder="1" applyAlignment="1">
      <alignment horizontal="right" vertical="center" wrapText="1"/>
    </xf>
    <xf numFmtId="2" fontId="36" fillId="5" borderId="16" xfId="0" applyNumberFormat="1" applyFont="1" applyFill="1" applyBorder="1" applyAlignment="1">
      <alignment horizontal="right" vertical="center" wrapText="1"/>
    </xf>
    <xf numFmtId="2" fontId="28" fillId="4" borderId="7" xfId="8" applyNumberFormat="1" applyFont="1" applyFill="1" applyBorder="1" applyAlignment="1">
      <alignment horizontal="center" vertical="center"/>
    </xf>
    <xf numFmtId="2" fontId="28" fillId="4" borderId="0" xfId="8" applyNumberFormat="1" applyFont="1" applyFill="1" applyBorder="1" applyAlignment="1">
      <alignment horizontal="right" vertical="center"/>
    </xf>
    <xf numFmtId="1" fontId="28" fillId="4" borderId="0" xfId="8" applyNumberFormat="1" applyFont="1" applyFill="1" applyBorder="1" applyAlignment="1">
      <alignment horizontal="right" vertical="center"/>
    </xf>
    <xf numFmtId="1" fontId="28" fillId="4" borderId="3" xfId="8" applyNumberFormat="1" applyFont="1" applyFill="1" applyBorder="1" applyAlignment="1">
      <alignment horizontal="right" vertical="center"/>
    </xf>
    <xf numFmtId="0" fontId="27" fillId="5" borderId="2" xfId="0" applyFont="1" applyFill="1" applyBorder="1" applyAlignment="1">
      <alignment horizontal="left" vertical="center" wrapText="1"/>
    </xf>
    <xf numFmtId="164" fontId="27" fillId="5" borderId="0" xfId="0" applyNumberFormat="1" applyFont="1" applyFill="1" applyBorder="1" applyAlignment="1">
      <alignment horizontal="right" vertical="center" wrapText="1"/>
    </xf>
    <xf numFmtId="164" fontId="27" fillId="5" borderId="3" xfId="0" applyNumberFormat="1" applyFont="1" applyFill="1" applyBorder="1" applyAlignment="1">
      <alignment horizontal="right" vertical="center" wrapText="1"/>
    </xf>
    <xf numFmtId="0" fontId="27" fillId="5" borderId="0" xfId="0" applyFont="1" applyFill="1" applyBorder="1" applyAlignment="1">
      <alignment horizontal="right" vertical="center" wrapText="1"/>
    </xf>
    <xf numFmtId="164" fontId="28" fillId="5" borderId="0" xfId="0" applyNumberFormat="1" applyFont="1" applyFill="1" applyBorder="1" applyAlignment="1">
      <alignment horizontal="right" vertical="center"/>
    </xf>
    <xf numFmtId="0" fontId="27" fillId="5" borderId="17" xfId="0" applyFont="1" applyFill="1" applyBorder="1" applyAlignment="1">
      <alignment horizontal="left" vertical="top" wrapText="1"/>
    </xf>
    <xf numFmtId="0" fontId="27" fillId="5" borderId="4" xfId="0" applyFont="1" applyFill="1" applyBorder="1" applyAlignment="1">
      <alignment horizontal="right" vertical="center" wrapText="1"/>
    </xf>
    <xf numFmtId="166" fontId="28" fillId="5" borderId="4" xfId="0" applyNumberFormat="1" applyFont="1" applyFill="1" applyBorder="1" applyAlignment="1">
      <alignment horizontal="right" vertical="center"/>
    </xf>
    <xf numFmtId="166" fontId="28" fillId="5" borderId="5" xfId="0" applyNumberFormat="1" applyFont="1" applyFill="1" applyBorder="1" applyAlignment="1">
      <alignment horizontal="right" vertical="center"/>
    </xf>
    <xf numFmtId="0" fontId="28" fillId="4" borderId="18" xfId="0" applyFont="1" applyFill="1" applyBorder="1" applyAlignment="1">
      <alignment horizontal="right" vertical="center" wrapText="1"/>
    </xf>
    <xf numFmtId="2" fontId="28" fillId="5" borderId="13" xfId="0" applyNumberFormat="1" applyFont="1" applyFill="1" applyBorder="1" applyAlignment="1">
      <alignment horizontal="right" vertical="center" wrapText="1"/>
    </xf>
    <xf numFmtId="2" fontId="28" fillId="5" borderId="14" xfId="0" applyNumberFormat="1" applyFont="1" applyFill="1" applyBorder="1" applyAlignment="1">
      <alignment horizontal="right" vertical="center" wrapText="1"/>
    </xf>
    <xf numFmtId="0" fontId="27" fillId="5" borderId="0" xfId="0" applyFont="1" applyFill="1" applyBorder="1"/>
    <xf numFmtId="0" fontId="28" fillId="5" borderId="0" xfId="0" applyFont="1" applyFill="1" applyBorder="1" applyAlignment="1">
      <alignment horizontal="right" vertical="center" wrapText="1"/>
    </xf>
    <xf numFmtId="2" fontId="28" fillId="4" borderId="0" xfId="8" applyNumberFormat="1" applyFont="1" applyFill="1" applyBorder="1" applyAlignment="1">
      <alignment horizontal="right" vertical="center" wrapText="1"/>
    </xf>
    <xf numFmtId="2" fontId="28" fillId="4" borderId="3" xfId="8" applyNumberFormat="1" applyFont="1" applyFill="1" applyBorder="1" applyAlignment="1">
      <alignment horizontal="right" vertical="center" wrapText="1"/>
    </xf>
    <xf numFmtId="1" fontId="30" fillId="2" borderId="2" xfId="1" applyNumberFormat="1" applyFont="1" applyFill="1" applyBorder="1" applyAlignment="1">
      <alignment horizontal="left" vertical="center"/>
    </xf>
    <xf numFmtId="1" fontId="30" fillId="2" borderId="0" xfId="1" applyNumberFormat="1" applyFont="1" applyFill="1" applyBorder="1" applyAlignment="1">
      <alignment horizontal="right" vertical="center" indent="1"/>
    </xf>
    <xf numFmtId="164" fontId="30" fillId="2" borderId="0" xfId="1" applyNumberFormat="1" applyFont="1" applyFill="1" applyBorder="1" applyAlignment="1">
      <alignment horizontal="right" vertical="center"/>
    </xf>
    <xf numFmtId="164" fontId="30" fillId="2" borderId="3" xfId="1" applyNumberFormat="1" applyFont="1" applyFill="1" applyBorder="1" applyAlignment="1">
      <alignment horizontal="right" vertical="center" wrapText="1"/>
    </xf>
    <xf numFmtId="1" fontId="37" fillId="2" borderId="19" xfId="1" applyNumberFormat="1" applyFont="1" applyFill="1" applyBorder="1" applyAlignment="1">
      <alignment horizontal="left" vertical="center"/>
    </xf>
    <xf numFmtId="1" fontId="28" fillId="2" borderId="20" xfId="1" applyNumberFormat="1" applyFont="1" applyFill="1" applyBorder="1" applyAlignment="1">
      <alignment horizontal="right" vertical="center" indent="1"/>
    </xf>
    <xf numFmtId="164" fontId="28" fillId="2" borderId="20" xfId="1" applyNumberFormat="1" applyFont="1" applyFill="1" applyBorder="1" applyAlignment="1">
      <alignment horizontal="right" vertical="center"/>
    </xf>
    <xf numFmtId="164" fontId="28" fillId="2" borderId="21" xfId="1" applyNumberFormat="1" applyFont="1" applyFill="1" applyBorder="1" applyAlignment="1">
      <alignment horizontal="right" vertical="center" wrapText="1"/>
    </xf>
    <xf numFmtId="2" fontId="28" fillId="5" borderId="2" xfId="8" applyNumberFormat="1" applyFont="1" applyFill="1" applyBorder="1" applyAlignment="1">
      <alignment horizontal="left" vertical="center" indent="1"/>
    </xf>
    <xf numFmtId="1" fontId="28" fillId="5" borderId="0" xfId="8" applyNumberFormat="1" applyFont="1" applyFill="1" applyBorder="1" applyAlignment="1">
      <alignment horizontal="right" vertical="center" indent="1"/>
    </xf>
    <xf numFmtId="164" fontId="28" fillId="5" borderId="0" xfId="8" applyNumberFormat="1" applyFont="1" applyFill="1" applyBorder="1" applyAlignment="1">
      <alignment horizontal="right" vertical="center"/>
    </xf>
    <xf numFmtId="164" fontId="28" fillId="5" borderId="3" xfId="8" applyNumberFormat="1" applyFont="1" applyFill="1" applyBorder="1" applyAlignment="1">
      <alignment horizontal="right" vertical="center"/>
    </xf>
    <xf numFmtId="2" fontId="28" fillId="5" borderId="17" xfId="8" applyNumberFormat="1" applyFont="1" applyFill="1" applyBorder="1" applyAlignment="1">
      <alignment horizontal="left" vertical="center" indent="1"/>
    </xf>
    <xf numFmtId="1" fontId="28" fillId="5" borderId="4" xfId="8" applyNumberFormat="1" applyFont="1" applyFill="1" applyBorder="1" applyAlignment="1">
      <alignment horizontal="right" vertical="center" indent="1"/>
    </xf>
    <xf numFmtId="164" fontId="28" fillId="5" borderId="4" xfId="8" applyNumberFormat="1" applyFont="1" applyFill="1" applyBorder="1" applyAlignment="1">
      <alignment horizontal="right" vertical="center"/>
    </xf>
    <xf numFmtId="164" fontId="28" fillId="5" borderId="5" xfId="8" applyNumberFormat="1" applyFont="1" applyFill="1" applyBorder="1" applyAlignment="1">
      <alignment horizontal="right" vertical="center"/>
    </xf>
    <xf numFmtId="0" fontId="38" fillId="5" borderId="0" xfId="0" applyFont="1" applyFill="1"/>
    <xf numFmtId="2" fontId="28" fillId="4" borderId="0" xfId="8" applyNumberFormat="1" applyFont="1" applyFill="1" applyBorder="1" applyAlignment="1">
      <alignment horizontal="right" vertical="center" wrapText="1" indent="1"/>
    </xf>
    <xf numFmtId="2" fontId="28" fillId="4" borderId="3" xfId="8" applyNumberFormat="1" applyFont="1" applyFill="1" applyBorder="1" applyAlignment="1">
      <alignment horizontal="right" vertical="center" wrapText="1" indent="1"/>
    </xf>
    <xf numFmtId="2" fontId="28" fillId="5" borderId="2" xfId="8" applyNumberFormat="1" applyFont="1" applyFill="1" applyBorder="1" applyAlignment="1">
      <alignment vertical="center"/>
    </xf>
    <xf numFmtId="1" fontId="28" fillId="5" borderId="0" xfId="8" applyNumberFormat="1" applyFont="1" applyFill="1" applyBorder="1" applyAlignment="1">
      <alignment horizontal="right" vertical="center"/>
    </xf>
    <xf numFmtId="164" fontId="28" fillId="5" borderId="0" xfId="8" applyNumberFormat="1" applyFont="1" applyFill="1" applyBorder="1" applyAlignment="1">
      <alignment horizontal="right" vertical="center" indent="1"/>
    </xf>
    <xf numFmtId="164" fontId="28" fillId="5" borderId="3" xfId="8" applyNumberFormat="1" applyFont="1" applyFill="1" applyBorder="1" applyAlignment="1">
      <alignment horizontal="right" vertical="center" indent="1"/>
    </xf>
    <xf numFmtId="2" fontId="30" fillId="5" borderId="2" xfId="8" applyNumberFormat="1" applyFont="1" applyFill="1" applyBorder="1" applyAlignment="1">
      <alignment vertical="center"/>
    </xf>
    <xf numFmtId="1" fontId="30" fillId="5" borderId="0" xfId="8" applyNumberFormat="1" applyFont="1" applyFill="1" applyBorder="1" applyAlignment="1">
      <alignment horizontal="right" vertical="center"/>
    </xf>
    <xf numFmtId="164" fontId="30" fillId="5" borderId="0" xfId="8" applyNumberFormat="1" applyFont="1" applyFill="1" applyBorder="1" applyAlignment="1">
      <alignment horizontal="right" vertical="center" indent="1"/>
    </xf>
    <xf numFmtId="164" fontId="30" fillId="5" borderId="3" xfId="8" applyNumberFormat="1" applyFont="1" applyFill="1" applyBorder="1" applyAlignment="1">
      <alignment horizontal="right" vertical="center" indent="1"/>
    </xf>
    <xf numFmtId="1" fontId="28" fillId="4" borderId="7" xfId="8" applyNumberFormat="1" applyFont="1" applyFill="1" applyBorder="1" applyAlignment="1">
      <alignment horizontal="right" vertical="center"/>
    </xf>
    <xf numFmtId="1" fontId="28" fillId="4" borderId="22" xfId="8" applyNumberFormat="1" applyFont="1" applyFill="1" applyBorder="1" applyAlignment="1">
      <alignment horizontal="right" vertical="center"/>
    </xf>
    <xf numFmtId="1" fontId="30" fillId="2" borderId="2" xfId="1" applyNumberFormat="1" applyFont="1" applyFill="1" applyBorder="1" applyAlignment="1">
      <alignment vertical="center" wrapText="1"/>
    </xf>
    <xf numFmtId="164" fontId="30" fillId="2" borderId="0" xfId="1" applyNumberFormat="1" applyFont="1" applyFill="1" applyBorder="1" applyAlignment="1">
      <alignment vertical="center" wrapText="1"/>
    </xf>
    <xf numFmtId="1" fontId="37" fillId="2" borderId="19" xfId="1" applyNumberFormat="1" applyFont="1" applyFill="1" applyBorder="1" applyAlignment="1">
      <alignment vertical="center" wrapText="1"/>
    </xf>
    <xf numFmtId="164" fontId="37" fillId="2" borderId="20" xfId="1" applyNumberFormat="1" applyFont="1" applyFill="1" applyBorder="1" applyAlignment="1">
      <alignment vertical="center" wrapText="1"/>
    </xf>
    <xf numFmtId="2" fontId="28" fillId="6" borderId="2" xfId="8" applyNumberFormat="1" applyFont="1" applyFill="1" applyBorder="1" applyAlignment="1">
      <alignment horizontal="left" vertical="center" indent="1"/>
    </xf>
    <xf numFmtId="164" fontId="28" fillId="6" borderId="0" xfId="8" applyNumberFormat="1" applyFont="1" applyFill="1" applyBorder="1" applyAlignment="1">
      <alignment horizontal="right" vertical="center"/>
    </xf>
    <xf numFmtId="2" fontId="28" fillId="6" borderId="17" xfId="8" applyNumberFormat="1" applyFont="1" applyFill="1" applyBorder="1" applyAlignment="1">
      <alignment horizontal="left" vertical="center" indent="1"/>
    </xf>
    <xf numFmtId="164" fontId="28" fillId="6" borderId="4" xfId="8" applyNumberFormat="1" applyFont="1" applyFill="1" applyBorder="1" applyAlignment="1">
      <alignment horizontal="right" vertical="center"/>
    </xf>
    <xf numFmtId="2" fontId="28" fillId="5" borderId="23" xfId="8" applyNumberFormat="1" applyFont="1" applyFill="1" applyBorder="1" applyAlignment="1">
      <alignment vertical="center"/>
    </xf>
    <xf numFmtId="164" fontId="28" fillId="5" borderId="24" xfId="8" applyNumberFormat="1" applyFont="1" applyFill="1" applyBorder="1" applyAlignment="1">
      <alignment horizontal="right" vertical="center"/>
    </xf>
    <xf numFmtId="164" fontId="28" fillId="5" borderId="25" xfId="8" applyNumberFormat="1" applyFont="1" applyFill="1" applyBorder="1" applyAlignment="1">
      <alignment horizontal="right" vertical="center"/>
    </xf>
    <xf numFmtId="2" fontId="28" fillId="4" borderId="26" xfId="8" applyNumberFormat="1" applyFont="1" applyFill="1" applyBorder="1" applyAlignment="1">
      <alignment vertical="center" wrapText="1"/>
    </xf>
    <xf numFmtId="2" fontId="28" fillId="4" borderId="27" xfId="8" applyNumberFormat="1" applyFont="1" applyFill="1" applyBorder="1" applyAlignment="1">
      <alignment horizontal="right" vertical="center" wrapText="1" indent="2"/>
    </xf>
    <xf numFmtId="2" fontId="30" fillId="5" borderId="0" xfId="8" applyNumberFormat="1" applyFont="1" applyFill="1" applyBorder="1" applyAlignment="1">
      <alignment vertical="center"/>
    </xf>
    <xf numFmtId="164" fontId="30" fillId="5" borderId="3" xfId="8" applyNumberFormat="1" applyFont="1" applyFill="1" applyBorder="1" applyAlignment="1">
      <alignment horizontal="right" vertical="center" indent="2"/>
    </xf>
    <xf numFmtId="2" fontId="28" fillId="5" borderId="0" xfId="8" applyNumberFormat="1" applyFont="1" applyFill="1" applyBorder="1" applyAlignment="1">
      <alignment vertical="center"/>
    </xf>
    <xf numFmtId="0" fontId="28" fillId="5" borderId="3" xfId="8" quotePrefix="1" applyNumberFormat="1" applyFont="1" applyFill="1" applyBorder="1" applyAlignment="1">
      <alignment horizontal="right" vertical="center" indent="2"/>
    </xf>
    <xf numFmtId="1" fontId="28" fillId="5" borderId="3" xfId="8" quotePrefix="1" applyNumberFormat="1" applyFont="1" applyFill="1" applyBorder="1" applyAlignment="1">
      <alignment horizontal="right" vertical="center" indent="2"/>
    </xf>
    <xf numFmtId="1" fontId="30" fillId="5" borderId="4" xfId="1" applyNumberFormat="1" applyFont="1" applyFill="1" applyBorder="1" applyAlignment="1">
      <alignment horizontal="left" vertical="center" wrapText="1"/>
    </xf>
    <xf numFmtId="164" fontId="30" fillId="5" borderId="5" xfId="1" applyNumberFormat="1" applyFont="1" applyFill="1" applyBorder="1" applyAlignment="1">
      <alignment horizontal="right" vertical="center" indent="2"/>
    </xf>
    <xf numFmtId="0" fontId="28" fillId="5" borderId="13" xfId="0" applyFont="1" applyFill="1" applyBorder="1" applyAlignment="1">
      <alignment horizontal="right" vertical="center" wrapText="1"/>
    </xf>
    <xf numFmtId="0" fontId="36" fillId="5" borderId="13" xfId="0" applyFont="1" applyFill="1" applyBorder="1" applyAlignment="1">
      <alignment horizontal="right" vertical="center" wrapText="1"/>
    </xf>
    <xf numFmtId="0" fontId="36" fillId="5" borderId="14" xfId="0" applyFont="1" applyFill="1" applyBorder="1" applyAlignment="1">
      <alignment horizontal="right" vertical="center" wrapText="1"/>
    </xf>
    <xf numFmtId="2" fontId="28" fillId="4" borderId="6" xfId="8" applyNumberFormat="1" applyFont="1" applyFill="1" applyBorder="1" applyAlignment="1">
      <alignment horizontal="center" vertical="center" wrapText="1"/>
    </xf>
    <xf numFmtId="2" fontId="28" fillId="5" borderId="2" xfId="1" applyNumberFormat="1" applyFont="1" applyFill="1" applyBorder="1" applyAlignment="1">
      <alignment horizontal="left" vertical="center"/>
    </xf>
    <xf numFmtId="172" fontId="28" fillId="5" borderId="0" xfId="1" applyNumberFormat="1" applyFont="1" applyFill="1" applyBorder="1" applyAlignment="1">
      <alignment horizontal="right" vertical="center"/>
    </xf>
    <xf numFmtId="172" fontId="28" fillId="5" borderId="3" xfId="1" applyNumberFormat="1" applyFont="1" applyFill="1" applyBorder="1" applyAlignment="1">
      <alignment horizontal="right" vertical="center"/>
    </xf>
    <xf numFmtId="2" fontId="30" fillId="5" borderId="2" xfId="1" applyNumberFormat="1" applyFont="1" applyFill="1" applyBorder="1" applyAlignment="1">
      <alignment horizontal="left" vertical="center" wrapText="1"/>
    </xf>
    <xf numFmtId="172" fontId="30" fillId="5" borderId="0" xfId="1" applyNumberFormat="1" applyFont="1" applyFill="1" applyBorder="1" applyAlignment="1">
      <alignment horizontal="right" vertical="center"/>
    </xf>
    <xf numFmtId="172" fontId="30" fillId="5" borderId="3" xfId="1" applyNumberFormat="1" applyFont="1" applyFill="1" applyBorder="1" applyAlignment="1">
      <alignment horizontal="right" vertical="center"/>
    </xf>
    <xf numFmtId="2" fontId="28" fillId="5" borderId="2" xfId="1" applyNumberFormat="1" applyFont="1" applyFill="1" applyBorder="1" applyAlignment="1">
      <alignment horizontal="left" vertical="center" wrapText="1"/>
    </xf>
    <xf numFmtId="0" fontId="30" fillId="5" borderId="2" xfId="6" applyFont="1" applyFill="1" applyBorder="1" applyAlignment="1">
      <alignment horizontal="left" vertical="center" wrapText="1"/>
    </xf>
    <xf numFmtId="172" fontId="30" fillId="5" borderId="0" xfId="6" applyNumberFormat="1" applyFont="1" applyFill="1" applyBorder="1" applyAlignment="1">
      <alignment vertical="center"/>
    </xf>
    <xf numFmtId="172" fontId="30" fillId="5" borderId="3" xfId="6" applyNumberFormat="1" applyFont="1" applyFill="1" applyBorder="1" applyAlignment="1">
      <alignment vertical="center"/>
    </xf>
    <xf numFmtId="2" fontId="28" fillId="5" borderId="23" xfId="1" applyNumberFormat="1" applyFont="1" applyFill="1" applyBorder="1" applyAlignment="1">
      <alignment horizontal="left" vertical="center" wrapText="1"/>
    </xf>
    <xf numFmtId="172" fontId="28" fillId="5" borderId="24" xfId="1" applyNumberFormat="1" applyFont="1" applyFill="1" applyBorder="1" applyAlignment="1">
      <alignment horizontal="right" vertical="center"/>
    </xf>
    <xf numFmtId="172" fontId="28" fillId="5" borderId="25" xfId="1" applyNumberFormat="1" applyFont="1" applyFill="1" applyBorder="1" applyAlignment="1">
      <alignment horizontal="right" vertical="center"/>
    </xf>
    <xf numFmtId="2" fontId="30" fillId="2" borderId="28" xfId="1" applyNumberFormat="1" applyFont="1" applyFill="1" applyBorder="1" applyAlignment="1">
      <alignment horizontal="left" vertical="top" wrapText="1"/>
    </xf>
    <xf numFmtId="172" fontId="30" fillId="2" borderId="29" xfId="1" applyNumberFormat="1" applyFont="1" applyFill="1" applyBorder="1" applyAlignment="1">
      <alignment horizontal="right" vertical="center"/>
    </xf>
    <xf numFmtId="172" fontId="30" fillId="2" borderId="30" xfId="1" applyNumberFormat="1" applyFont="1" applyFill="1" applyBorder="1" applyAlignment="1">
      <alignment horizontal="right" vertical="center"/>
    </xf>
    <xf numFmtId="0" fontId="34" fillId="5" borderId="0" xfId="4" applyFont="1" applyFill="1" applyAlignment="1">
      <alignment horizontal="center" vertical="center" wrapText="1"/>
    </xf>
    <xf numFmtId="0" fontId="27" fillId="5" borderId="0" xfId="7" applyFont="1" applyFill="1"/>
    <xf numFmtId="0" fontId="35" fillId="5" borderId="0" xfId="7" applyFont="1" applyFill="1"/>
    <xf numFmtId="0" fontId="22" fillId="0" borderId="0" xfId="7" applyFont="1"/>
    <xf numFmtId="0" fontId="27" fillId="4" borderId="31" xfId="7" quotePrefix="1" applyFont="1" applyFill="1" applyBorder="1"/>
    <xf numFmtId="1" fontId="27" fillId="5" borderId="15" xfId="7" applyNumberFormat="1" applyFont="1" applyFill="1" applyBorder="1"/>
    <xf numFmtId="0" fontId="27" fillId="4" borderId="32" xfId="7" quotePrefix="1" applyFont="1" applyFill="1" applyBorder="1"/>
    <xf numFmtId="1" fontId="27" fillId="5" borderId="16" xfId="7" applyNumberFormat="1" applyFont="1" applyFill="1" applyBorder="1"/>
    <xf numFmtId="0" fontId="39" fillId="5" borderId="0" xfId="4" applyFont="1" applyFill="1" applyAlignment="1">
      <alignment horizontal="center" vertical="center" wrapText="1"/>
    </xf>
    <xf numFmtId="0" fontId="40" fillId="5" borderId="0" xfId="7" applyFont="1" applyFill="1" applyBorder="1"/>
    <xf numFmtId="0" fontId="40" fillId="5" borderId="3" xfId="7" applyFont="1" applyFill="1" applyBorder="1"/>
    <xf numFmtId="0" fontId="27" fillId="4" borderId="6" xfId="7" applyFont="1" applyFill="1" applyBorder="1" applyAlignment="1">
      <alignment vertical="center" wrapText="1"/>
    </xf>
    <xf numFmtId="0" fontId="40" fillId="4" borderId="26" xfId="7" applyFont="1" applyFill="1" applyBorder="1"/>
    <xf numFmtId="0" fontId="27" fillId="4" borderId="2" xfId="7" applyFont="1" applyFill="1" applyBorder="1" applyAlignment="1">
      <alignment vertical="center" wrapText="1"/>
    </xf>
    <xf numFmtId="0" fontId="40" fillId="4" borderId="0" xfId="7" applyFont="1" applyFill="1" applyBorder="1"/>
    <xf numFmtId="0" fontId="27" fillId="4" borderId="0" xfId="7" applyFont="1" applyFill="1" applyBorder="1" applyAlignment="1">
      <alignment horizontal="right" vertical="center"/>
    </xf>
    <xf numFmtId="0" fontId="27" fillId="4" borderId="0" xfId="7" applyFont="1" applyFill="1" applyBorder="1" applyAlignment="1">
      <alignment horizontal="right" vertical="center" wrapText="1"/>
    </xf>
    <xf numFmtId="0" fontId="27" fillId="4" borderId="3" xfId="7" applyFont="1" applyFill="1" applyBorder="1" applyAlignment="1">
      <alignment horizontal="right" vertical="center" wrapText="1"/>
    </xf>
    <xf numFmtId="0" fontId="30" fillId="5" borderId="2" xfId="7" applyFont="1" applyFill="1" applyBorder="1"/>
    <xf numFmtId="0" fontId="41" fillId="5" borderId="0" xfId="7" applyFont="1" applyFill="1" applyBorder="1"/>
    <xf numFmtId="0" fontId="41" fillId="5" borderId="3" xfId="7" applyFont="1" applyFill="1" applyBorder="1"/>
    <xf numFmtId="0" fontId="27" fillId="5" borderId="23" xfId="7" applyFont="1" applyFill="1" applyBorder="1" applyAlignment="1">
      <alignment horizontal="left" vertical="center" wrapText="1"/>
    </xf>
    <xf numFmtId="0" fontId="27" fillId="5" borderId="24" xfId="7" applyFont="1" applyFill="1" applyBorder="1" applyAlignment="1">
      <alignment vertical="center" wrapText="1"/>
    </xf>
    <xf numFmtId="171" fontId="27" fillId="5" borderId="24" xfId="7" applyNumberFormat="1" applyFont="1" applyFill="1" applyBorder="1" applyAlignment="1">
      <alignment horizontal="right" vertical="center"/>
    </xf>
    <xf numFmtId="171" fontId="27" fillId="5" borderId="25" xfId="7" applyNumberFormat="1" applyFont="1" applyFill="1" applyBorder="1" applyAlignment="1">
      <alignment horizontal="right" vertical="center"/>
    </xf>
    <xf numFmtId="0" fontId="27" fillId="5" borderId="33" xfId="7" applyFont="1" applyFill="1" applyBorder="1" applyAlignment="1">
      <alignment vertical="center" wrapText="1"/>
    </xf>
    <xf numFmtId="171" fontId="27" fillId="5" borderId="33" xfId="7" applyNumberFormat="1" applyFont="1" applyFill="1" applyBorder="1" applyAlignment="1">
      <alignment horizontal="right" vertical="center"/>
    </xf>
    <xf numFmtId="171" fontId="27" fillId="5" borderId="34" xfId="7" applyNumberFormat="1" applyFont="1" applyFill="1" applyBorder="1" applyAlignment="1">
      <alignment horizontal="right" vertical="center"/>
    </xf>
    <xf numFmtId="0" fontId="27" fillId="5" borderId="0" xfId="7" applyFont="1" applyFill="1" applyBorder="1" applyAlignment="1">
      <alignment vertical="center"/>
    </xf>
    <xf numFmtId="171" fontId="27" fillId="5" borderId="0" xfId="7" applyNumberFormat="1" applyFont="1" applyFill="1" applyBorder="1"/>
    <xf numFmtId="171" fontId="27" fillId="5" borderId="3" xfId="7" applyNumberFormat="1" applyFont="1" applyFill="1" applyBorder="1"/>
    <xf numFmtId="0" fontId="27" fillId="5" borderId="24" xfId="7" applyFont="1" applyFill="1" applyBorder="1" applyAlignment="1">
      <alignment vertical="center"/>
    </xf>
    <xf numFmtId="171" fontId="27" fillId="5" borderId="24" xfId="7" applyNumberFormat="1" applyFont="1" applyFill="1" applyBorder="1"/>
    <xf numFmtId="171" fontId="27" fillId="5" borderId="25" xfId="7" applyNumberFormat="1" applyFont="1" applyFill="1" applyBorder="1"/>
    <xf numFmtId="0" fontId="38" fillId="5" borderId="35" xfId="7" applyFont="1" applyFill="1" applyBorder="1" applyAlignment="1">
      <alignment horizontal="left" vertical="center" wrapText="1"/>
    </xf>
    <xf numFmtId="0" fontId="27" fillId="5" borderId="0" xfId="7" applyFont="1" applyFill="1" applyBorder="1"/>
    <xf numFmtId="171" fontId="27" fillId="5" borderId="24" xfId="7" applyNumberFormat="1" applyFont="1" applyFill="1" applyBorder="1" applyAlignment="1">
      <alignment horizontal="right"/>
    </xf>
    <xf numFmtId="0" fontId="38" fillId="5" borderId="36" xfId="7" applyFont="1" applyFill="1" applyBorder="1" applyAlignment="1">
      <alignment horizontal="left" vertical="center" wrapText="1"/>
    </xf>
    <xf numFmtId="0" fontId="38" fillId="5" borderId="33" xfId="7" applyFont="1" applyFill="1" applyBorder="1" applyAlignment="1">
      <alignment vertical="center" wrapText="1"/>
    </xf>
    <xf numFmtId="171" fontId="38" fillId="5" borderId="33" xfId="7" applyNumberFormat="1" applyFont="1" applyFill="1" applyBorder="1" applyAlignment="1">
      <alignment horizontal="right"/>
    </xf>
    <xf numFmtId="171" fontId="38" fillId="5" borderId="33" xfId="7" applyNumberFormat="1" applyFont="1" applyFill="1" applyBorder="1"/>
    <xf numFmtId="171" fontId="38" fillId="5" borderId="34" xfId="7" applyNumberFormat="1" applyFont="1" applyFill="1" applyBorder="1"/>
    <xf numFmtId="171" fontId="38" fillId="5" borderId="0" xfId="7" applyNumberFormat="1" applyFont="1" applyFill="1" applyBorder="1" applyAlignment="1">
      <alignment horizontal="right" wrapText="1"/>
    </xf>
    <xf numFmtId="171" fontId="38" fillId="5" borderId="3" xfId="7" applyNumberFormat="1" applyFont="1" applyFill="1" applyBorder="1" applyAlignment="1">
      <alignment horizontal="right" wrapText="1"/>
    </xf>
    <xf numFmtId="0" fontId="40" fillId="5" borderId="2" xfId="7" applyFont="1" applyFill="1" applyBorder="1"/>
    <xf numFmtId="0" fontId="27" fillId="4" borderId="6" xfId="7" applyFont="1" applyFill="1" applyBorder="1"/>
    <xf numFmtId="0" fontId="27" fillId="4" borderId="26" xfId="7" applyFont="1" applyFill="1" applyBorder="1"/>
    <xf numFmtId="0" fontId="27" fillId="4" borderId="2" xfId="7" applyFont="1" applyFill="1" applyBorder="1"/>
    <xf numFmtId="0" fontId="27" fillId="4" borderId="0" xfId="7" applyFont="1" applyFill="1" applyBorder="1"/>
    <xf numFmtId="0" fontId="27" fillId="4" borderId="3" xfId="7" applyFont="1" applyFill="1" applyBorder="1" applyAlignment="1">
      <alignment horizontal="right" vertical="center"/>
    </xf>
    <xf numFmtId="0" fontId="27" fillId="5" borderId="23" xfId="7" applyFont="1" applyFill="1" applyBorder="1" applyAlignment="1">
      <alignment vertical="center" wrapText="1"/>
    </xf>
    <xf numFmtId="171" fontId="27" fillId="5" borderId="24" xfId="7" applyNumberFormat="1" applyFont="1" applyFill="1" applyBorder="1" applyAlignment="1">
      <alignment horizontal="left" vertical="center"/>
    </xf>
    <xf numFmtId="171" fontId="27" fillId="5" borderId="0" xfId="7" applyNumberFormat="1" applyFont="1" applyFill="1" applyBorder="1" applyAlignment="1">
      <alignment horizontal="left" vertical="center"/>
    </xf>
    <xf numFmtId="171" fontId="27" fillId="5" borderId="0" xfId="7" applyNumberFormat="1" applyFont="1" applyFill="1" applyBorder="1" applyAlignment="1">
      <alignment horizontal="right" vertical="center"/>
    </xf>
    <xf numFmtId="171" fontId="27" fillId="5" borderId="3" xfId="7" applyNumberFormat="1" applyFont="1" applyFill="1" applyBorder="1" applyAlignment="1">
      <alignment horizontal="right" vertical="center"/>
    </xf>
    <xf numFmtId="0" fontId="27" fillId="5" borderId="24" xfId="7" applyFont="1" applyFill="1" applyBorder="1" applyAlignment="1">
      <alignment horizontal="left" vertical="center"/>
    </xf>
    <xf numFmtId="0" fontId="27" fillId="5" borderId="0" xfId="7" applyFont="1" applyFill="1" applyBorder="1" applyAlignment="1">
      <alignment horizontal="left" vertical="center" wrapText="1"/>
    </xf>
    <xf numFmtId="0" fontId="27" fillId="5" borderId="24" xfId="7" applyFont="1" applyFill="1" applyBorder="1" applyAlignment="1">
      <alignment horizontal="left" vertical="center" wrapText="1"/>
    </xf>
    <xf numFmtId="0" fontId="27" fillId="5" borderId="0" xfId="7" applyFont="1" applyFill="1" applyBorder="1" applyAlignment="1">
      <alignment horizontal="left" vertical="center"/>
    </xf>
    <xf numFmtId="0" fontId="27" fillId="5" borderId="36" xfId="7" applyFont="1" applyFill="1" applyBorder="1" applyAlignment="1">
      <alignment vertical="center" wrapText="1"/>
    </xf>
    <xf numFmtId="171" fontId="38" fillId="5" borderId="0" xfId="7" applyNumberFormat="1" applyFont="1" applyFill="1" applyBorder="1" applyAlignment="1">
      <alignment horizontal="right"/>
    </xf>
    <xf numFmtId="171" fontId="38" fillId="5" borderId="3" xfId="7" applyNumberFormat="1" applyFont="1" applyFill="1" applyBorder="1" applyAlignment="1">
      <alignment horizontal="right"/>
    </xf>
    <xf numFmtId="0" fontId="40" fillId="5" borderId="0" xfId="7" applyFont="1" applyFill="1"/>
    <xf numFmtId="0" fontId="39" fillId="5" borderId="0" xfId="3" applyFont="1" applyFill="1" applyAlignment="1">
      <alignment horizontal="center" vertical="center" wrapText="1"/>
    </xf>
    <xf numFmtId="0" fontId="28" fillId="4" borderId="6" xfId="16" applyFont="1" applyFill="1" applyBorder="1" applyAlignment="1">
      <alignment horizontal="center" vertical="center" wrapText="1"/>
    </xf>
    <xf numFmtId="0" fontId="28" fillId="4" borderId="2" xfId="16" applyFont="1" applyFill="1" applyBorder="1" applyAlignment="1">
      <alignment horizontal="center" vertical="center" wrapText="1"/>
    </xf>
    <xf numFmtId="0" fontId="28" fillId="4" borderId="2" xfId="16" applyFont="1" applyFill="1" applyBorder="1" applyAlignment="1">
      <alignment vertical="center" wrapText="1"/>
    </xf>
    <xf numFmtId="0" fontId="28" fillId="4" borderId="0" xfId="16" applyFont="1" applyFill="1" applyBorder="1" applyAlignment="1">
      <alignment horizontal="right" vertical="center"/>
    </xf>
    <xf numFmtId="0" fontId="28" fillId="4" borderId="3" xfId="16" applyFont="1" applyFill="1" applyBorder="1" applyAlignment="1">
      <alignment horizontal="right" vertical="center"/>
    </xf>
    <xf numFmtId="0" fontId="30" fillId="5" borderId="2" xfId="16" applyFont="1" applyFill="1" applyBorder="1" applyAlignment="1">
      <alignment horizontal="left" vertical="center" wrapText="1"/>
    </xf>
    <xf numFmtId="0" fontId="28" fillId="5" borderId="0" xfId="16" applyFont="1" applyFill="1" applyBorder="1" applyAlignment="1">
      <alignment horizontal="right" vertical="center" wrapText="1"/>
    </xf>
    <xf numFmtId="0" fontId="28" fillId="5" borderId="3" xfId="16" applyFont="1" applyFill="1" applyBorder="1" applyAlignment="1">
      <alignment horizontal="right" vertical="center" wrapText="1"/>
    </xf>
    <xf numFmtId="0" fontId="28" fillId="5" borderId="2" xfId="16" applyFont="1" applyFill="1" applyBorder="1" applyAlignment="1">
      <alignment horizontal="left" vertical="center" wrapText="1" indent="1"/>
    </xf>
    <xf numFmtId="164" fontId="28" fillId="5" borderId="0" xfId="16" applyNumberFormat="1" applyFont="1" applyFill="1" applyBorder="1" applyAlignment="1">
      <alignment horizontal="right" vertical="center"/>
    </xf>
    <xf numFmtId="164" fontId="28" fillId="5" borderId="3" xfId="16" applyNumberFormat="1" applyFont="1" applyFill="1" applyBorder="1" applyAlignment="1">
      <alignment horizontal="right" vertical="center"/>
    </xf>
    <xf numFmtId="2" fontId="28" fillId="5" borderId="0" xfId="2" applyNumberFormat="1" applyFont="1" applyFill="1" applyBorder="1" applyAlignment="1">
      <alignment horizontal="right" vertical="center"/>
    </xf>
    <xf numFmtId="2" fontId="28" fillId="5" borderId="3" xfId="2" applyNumberFormat="1" applyFont="1" applyFill="1" applyBorder="1" applyAlignment="1">
      <alignment horizontal="right" vertical="center"/>
    </xf>
    <xf numFmtId="0" fontId="30" fillId="5" borderId="0" xfId="16" applyFont="1" applyFill="1" applyBorder="1" applyAlignment="1">
      <alignment horizontal="right" vertical="center" wrapText="1"/>
    </xf>
    <xf numFmtId="0" fontId="30" fillId="5" borderId="3" xfId="16" applyFont="1" applyFill="1" applyBorder="1" applyAlignment="1">
      <alignment horizontal="right" vertical="center" wrapText="1"/>
    </xf>
    <xf numFmtId="164" fontId="28" fillId="5" borderId="0" xfId="16" applyNumberFormat="1" applyFont="1" applyFill="1" applyBorder="1" applyAlignment="1">
      <alignment horizontal="right" vertical="center" wrapText="1"/>
    </xf>
    <xf numFmtId="0" fontId="28" fillId="4" borderId="1" xfId="16" applyFont="1" applyFill="1" applyBorder="1" applyAlignment="1">
      <alignment horizontal="left" vertical="center" wrapText="1"/>
    </xf>
    <xf numFmtId="164" fontId="42" fillId="5" borderId="0" xfId="16" applyNumberFormat="1" applyFont="1" applyFill="1"/>
    <xf numFmtId="164" fontId="42" fillId="5" borderId="3" xfId="16" applyNumberFormat="1" applyFont="1" applyFill="1" applyBorder="1"/>
    <xf numFmtId="2" fontId="28" fillId="5" borderId="0" xfId="16" applyNumberFormat="1" applyFont="1" applyFill="1" applyBorder="1" applyAlignment="1">
      <alignment horizontal="right" vertical="center"/>
    </xf>
    <xf numFmtId="2" fontId="28" fillId="5" borderId="3" xfId="16" applyNumberFormat="1" applyFont="1" applyFill="1" applyBorder="1" applyAlignment="1">
      <alignment horizontal="right" vertical="center"/>
    </xf>
    <xf numFmtId="0" fontId="43" fillId="5" borderId="28" xfId="16" applyFont="1" applyFill="1" applyBorder="1" applyAlignment="1">
      <alignment horizontal="left" vertical="center" wrapText="1"/>
    </xf>
    <xf numFmtId="164" fontId="28" fillId="5" borderId="29" xfId="16" applyNumberFormat="1" applyFont="1" applyFill="1" applyBorder="1" applyAlignment="1">
      <alignment horizontal="right" vertical="center"/>
    </xf>
    <xf numFmtId="164" fontId="28" fillId="5" borderId="30" xfId="16" applyNumberFormat="1" applyFont="1" applyFill="1" applyBorder="1" applyAlignment="1">
      <alignment horizontal="right" vertical="center"/>
    </xf>
    <xf numFmtId="0" fontId="44" fillId="5" borderId="2" xfId="16" applyFont="1" applyFill="1" applyBorder="1"/>
    <xf numFmtId="0" fontId="44" fillId="5" borderId="0" xfId="16" applyFont="1" applyFill="1" applyBorder="1"/>
    <xf numFmtId="0" fontId="44" fillId="5" borderId="3" xfId="16" applyFont="1" applyFill="1" applyBorder="1"/>
    <xf numFmtId="164" fontId="44" fillId="7" borderId="6" xfId="16" applyNumberFormat="1" applyFont="1" applyFill="1" applyBorder="1" applyAlignment="1">
      <alignment horizontal="right" vertical="center" wrapText="1"/>
    </xf>
    <xf numFmtId="164" fontId="44" fillId="7" borderId="26" xfId="16" applyNumberFormat="1" applyFont="1" applyFill="1" applyBorder="1" applyAlignment="1">
      <alignment horizontal="right" vertical="center" wrapText="1"/>
    </xf>
    <xf numFmtId="164" fontId="44" fillId="7" borderId="2" xfId="16" applyNumberFormat="1" applyFont="1" applyFill="1" applyBorder="1" applyAlignment="1">
      <alignment horizontal="right" vertical="center" wrapText="1"/>
    </xf>
    <xf numFmtId="164" fontId="44" fillId="7" borderId="0" xfId="16" applyNumberFormat="1" applyFont="1" applyFill="1" applyBorder="1" applyAlignment="1">
      <alignment horizontal="right" vertical="center" wrapText="1"/>
    </xf>
    <xf numFmtId="170" fontId="45" fillId="7" borderId="0" xfId="16" applyNumberFormat="1" applyFont="1" applyFill="1" applyBorder="1" applyAlignment="1">
      <alignment horizontal="right" vertical="center" wrapText="1"/>
    </xf>
    <xf numFmtId="170" fontId="45" fillId="7" borderId="3" xfId="16" applyNumberFormat="1" applyFont="1" applyFill="1" applyBorder="1" applyAlignment="1">
      <alignment horizontal="right" vertical="center" wrapText="1"/>
    </xf>
    <xf numFmtId="170" fontId="38" fillId="5" borderId="0" xfId="2" applyNumberFormat="1" applyFont="1" applyFill="1" applyBorder="1" applyAlignment="1">
      <alignment horizontal="right" vertical="center"/>
    </xf>
    <xf numFmtId="164" fontId="44" fillId="5" borderId="0" xfId="16" applyNumberFormat="1" applyFont="1" applyFill="1" applyBorder="1" applyAlignment="1">
      <alignment horizontal="right" vertical="center" wrapText="1"/>
    </xf>
    <xf numFmtId="164" fontId="44" fillId="5" borderId="3" xfId="16" applyNumberFormat="1" applyFont="1" applyFill="1" applyBorder="1" applyAlignment="1">
      <alignment horizontal="right" vertical="center" wrapText="1"/>
    </xf>
    <xf numFmtId="170" fontId="38" fillId="5" borderId="4" xfId="2" applyNumberFormat="1" applyFont="1" applyFill="1" applyBorder="1" applyAlignment="1">
      <alignment horizontal="right" vertical="center"/>
    </xf>
    <xf numFmtId="164" fontId="44" fillId="5" borderId="4" xfId="16" applyNumberFormat="1" applyFont="1" applyFill="1" applyBorder="1" applyAlignment="1">
      <alignment horizontal="right" vertical="center" wrapText="1"/>
    </xf>
    <xf numFmtId="164" fontId="44" fillId="5" borderId="5" xfId="16" applyNumberFormat="1" applyFont="1" applyFill="1" applyBorder="1" applyAlignment="1">
      <alignment horizontal="right" vertical="center" wrapText="1"/>
    </xf>
    <xf numFmtId="164" fontId="28" fillId="5" borderId="0" xfId="0" applyNumberFormat="1" applyFont="1" applyFill="1" applyBorder="1" applyAlignment="1">
      <alignment horizontal="right" vertical="center" wrapText="1"/>
    </xf>
    <xf numFmtId="164" fontId="28" fillId="5" borderId="15" xfId="0" applyNumberFormat="1" applyFont="1" applyFill="1" applyBorder="1" applyAlignment="1">
      <alignment horizontal="right" vertical="center" wrapText="1"/>
    </xf>
    <xf numFmtId="164" fontId="46" fillId="5" borderId="0" xfId="0" applyNumberFormat="1" applyFont="1" applyFill="1" applyBorder="1" applyAlignment="1">
      <alignment horizontal="right" vertical="center" wrapText="1"/>
    </xf>
    <xf numFmtId="164" fontId="46" fillId="5" borderId="15" xfId="0" applyNumberFormat="1" applyFont="1" applyFill="1" applyBorder="1" applyAlignment="1">
      <alignment horizontal="right" vertical="center" wrapText="1"/>
    </xf>
    <xf numFmtId="164" fontId="46" fillId="5" borderId="4" xfId="0" applyNumberFormat="1" applyFont="1" applyFill="1" applyBorder="1" applyAlignment="1">
      <alignment horizontal="right" vertical="center" wrapText="1"/>
    </xf>
    <xf numFmtId="164" fontId="46" fillId="5" borderId="16" xfId="0" applyNumberFormat="1" applyFont="1" applyFill="1" applyBorder="1" applyAlignment="1">
      <alignment horizontal="right" vertical="center" wrapText="1"/>
    </xf>
    <xf numFmtId="0" fontId="28" fillId="4" borderId="37" xfId="0" applyFont="1" applyFill="1" applyBorder="1" applyAlignment="1">
      <alignment horizontal="right" vertical="center" wrapText="1"/>
    </xf>
    <xf numFmtId="0" fontId="28" fillId="5" borderId="0" xfId="16" applyFont="1" applyFill="1" applyBorder="1"/>
    <xf numFmtId="164" fontId="28" fillId="5" borderId="15" xfId="16" applyNumberFormat="1" applyFont="1" applyFill="1" applyBorder="1"/>
    <xf numFmtId="164" fontId="36" fillId="5" borderId="0" xfId="16" applyNumberFormat="1" applyFont="1" applyFill="1" applyBorder="1"/>
    <xf numFmtId="164" fontId="36" fillId="5" borderId="15" xfId="16" applyNumberFormat="1" applyFont="1" applyFill="1" applyBorder="1"/>
    <xf numFmtId="164" fontId="36" fillId="5" borderId="4" xfId="16" applyNumberFormat="1" applyFont="1" applyFill="1" applyBorder="1"/>
    <xf numFmtId="164" fontId="36" fillId="5" borderId="16" xfId="16" applyNumberFormat="1" applyFont="1" applyFill="1" applyBorder="1"/>
    <xf numFmtId="2" fontId="28" fillId="4" borderId="6" xfId="8" applyNumberFormat="1" applyFont="1" applyFill="1" applyBorder="1" applyAlignment="1">
      <alignment vertical="center"/>
    </xf>
    <xf numFmtId="0" fontId="27" fillId="4" borderId="0" xfId="0" applyFont="1" applyFill="1" applyBorder="1" applyAlignment="1">
      <alignment horizontal="right" vertical="center"/>
    </xf>
    <xf numFmtId="0" fontId="27" fillId="4" borderId="3" xfId="0" applyFont="1" applyFill="1" applyBorder="1" applyAlignment="1">
      <alignment horizontal="right" vertical="center"/>
    </xf>
    <xf numFmtId="0" fontId="30" fillId="5" borderId="2" xfId="11" applyFont="1" applyFill="1" applyBorder="1" applyAlignment="1">
      <alignment horizontal="left" vertical="center"/>
    </xf>
    <xf numFmtId="0" fontId="27" fillId="5" borderId="2" xfId="13" applyFont="1" applyFill="1" applyBorder="1" applyAlignment="1">
      <alignment vertical="center"/>
    </xf>
    <xf numFmtId="0" fontId="27" fillId="5" borderId="2" xfId="13" applyFont="1" applyFill="1" applyBorder="1" applyAlignment="1">
      <alignment vertical="top"/>
    </xf>
    <xf numFmtId="0" fontId="38" fillId="5" borderId="23" xfId="13" applyFont="1" applyFill="1" applyBorder="1" applyAlignment="1">
      <alignment vertical="top"/>
    </xf>
    <xf numFmtId="164" fontId="30" fillId="5" borderId="0" xfId="8" applyNumberFormat="1" applyFont="1" applyFill="1" applyBorder="1" applyAlignment="1">
      <alignment horizontal="right" vertical="center"/>
    </xf>
    <xf numFmtId="164" fontId="30" fillId="5" borderId="3" xfId="8" applyNumberFormat="1" applyFont="1" applyFill="1" applyBorder="1" applyAlignment="1">
      <alignment horizontal="right" vertical="center"/>
    </xf>
    <xf numFmtId="0" fontId="27" fillId="5" borderId="23" xfId="13" applyFont="1" applyFill="1" applyBorder="1" applyAlignment="1">
      <alignment vertical="top"/>
    </xf>
    <xf numFmtId="169" fontId="27" fillId="5" borderId="33" xfId="14" applyNumberFormat="1" applyFont="1" applyFill="1" applyBorder="1" applyAlignment="1">
      <alignment vertical="top"/>
    </xf>
    <xf numFmtId="169" fontId="27" fillId="5" borderId="34" xfId="14" applyNumberFormat="1" applyFont="1" applyFill="1" applyBorder="1" applyAlignment="1">
      <alignment vertical="top"/>
    </xf>
    <xf numFmtId="0" fontId="30" fillId="5" borderId="38" xfId="11" applyFont="1" applyFill="1" applyBorder="1" applyAlignment="1">
      <alignment horizontal="left" vertical="center"/>
    </xf>
    <xf numFmtId="0" fontId="28" fillId="5" borderId="2" xfId="11" applyFont="1" applyFill="1" applyBorder="1" applyAlignment="1">
      <alignment horizontal="left" vertical="center"/>
    </xf>
    <xf numFmtId="0" fontId="28" fillId="5" borderId="2" xfId="11" applyFont="1" applyFill="1" applyBorder="1" applyAlignment="1">
      <alignment horizontal="left" vertical="center" wrapText="1"/>
    </xf>
    <xf numFmtId="0" fontId="47" fillId="5" borderId="39" xfId="0" applyFont="1" applyFill="1" applyBorder="1" applyAlignment="1">
      <alignment horizontal="left" vertical="center"/>
    </xf>
    <xf numFmtId="0" fontId="27" fillId="5" borderId="39" xfId="0" applyFont="1" applyFill="1" applyBorder="1" applyAlignment="1">
      <alignment horizontal="left" vertical="center" indent="1"/>
    </xf>
    <xf numFmtId="0" fontId="38" fillId="5" borderId="40" xfId="0" applyFont="1" applyFill="1" applyBorder="1" applyAlignment="1">
      <alignment horizontal="left" vertical="top" indent="1"/>
    </xf>
    <xf numFmtId="164" fontId="30" fillId="5" borderId="4" xfId="8" applyNumberFormat="1" applyFont="1" applyFill="1" applyBorder="1" applyAlignment="1">
      <alignment horizontal="right" vertical="top"/>
    </xf>
    <xf numFmtId="164" fontId="30" fillId="5" borderId="5" xfId="8" applyNumberFormat="1" applyFont="1" applyFill="1" applyBorder="1" applyAlignment="1">
      <alignment horizontal="right" vertical="top"/>
    </xf>
    <xf numFmtId="0" fontId="28" fillId="4" borderId="6" xfId="16" applyFont="1" applyFill="1" applyBorder="1" applyAlignment="1">
      <alignment vertical="center"/>
    </xf>
    <xf numFmtId="0" fontId="28" fillId="4" borderId="2" xfId="16" applyFont="1" applyFill="1" applyBorder="1"/>
    <xf numFmtId="0" fontId="28" fillId="4" borderId="2" xfId="0" applyFont="1" applyFill="1" applyBorder="1" applyAlignment="1">
      <alignment horizontal="left" vertical="center"/>
    </xf>
    <xf numFmtId="0" fontId="28" fillId="4" borderId="0" xfId="0" applyFont="1" applyFill="1" applyBorder="1" applyAlignment="1">
      <alignment horizontal="right" vertical="center"/>
    </xf>
    <xf numFmtId="0" fontId="28" fillId="4" borderId="3" xfId="0" applyFont="1" applyFill="1" applyBorder="1" applyAlignment="1">
      <alignment horizontal="right" vertical="center"/>
    </xf>
    <xf numFmtId="164" fontId="28" fillId="8" borderId="2" xfId="16" applyNumberFormat="1" applyFont="1" applyFill="1" applyBorder="1" applyAlignment="1">
      <alignment horizontal="left" vertical="center" wrapText="1"/>
    </xf>
    <xf numFmtId="164" fontId="28" fillId="5" borderId="3" xfId="0" applyNumberFormat="1" applyFont="1" applyFill="1" applyBorder="1" applyAlignment="1">
      <alignment horizontal="right" vertical="center"/>
    </xf>
    <xf numFmtId="0" fontId="30" fillId="5" borderId="2" xfId="0" applyFont="1" applyFill="1" applyBorder="1" applyAlignment="1">
      <alignment horizontal="left" vertical="center"/>
    </xf>
    <xf numFmtId="164" fontId="30" fillId="5" borderId="0" xfId="0" applyNumberFormat="1" applyFont="1" applyFill="1" applyBorder="1" applyAlignment="1">
      <alignment horizontal="right" vertical="center"/>
    </xf>
    <xf numFmtId="164" fontId="30" fillId="5" borderId="3" xfId="0" applyNumberFormat="1" applyFont="1" applyFill="1" applyBorder="1" applyAlignment="1">
      <alignment horizontal="right" vertical="center"/>
    </xf>
    <xf numFmtId="2" fontId="37" fillId="5" borderId="2" xfId="0" applyNumberFormat="1" applyFont="1" applyFill="1" applyBorder="1" applyAlignment="1">
      <alignment horizontal="left" vertical="center"/>
    </xf>
    <xf numFmtId="2" fontId="28" fillId="5" borderId="2" xfId="0" applyNumberFormat="1" applyFont="1" applyFill="1" applyBorder="1" applyAlignment="1">
      <alignment horizontal="left" vertical="center" indent="1"/>
    </xf>
    <xf numFmtId="2" fontId="28" fillId="2" borderId="2" xfId="0" applyNumberFormat="1" applyFont="1" applyFill="1" applyBorder="1" applyAlignment="1">
      <alignment horizontal="left" vertical="center" indent="1"/>
    </xf>
    <xf numFmtId="2" fontId="43" fillId="5" borderId="28" xfId="0" applyNumberFormat="1" applyFont="1" applyFill="1" applyBorder="1" applyAlignment="1">
      <alignment horizontal="left" vertical="center"/>
    </xf>
    <xf numFmtId="2" fontId="29" fillId="5" borderId="29" xfId="0" applyNumberFormat="1" applyFont="1" applyFill="1" applyBorder="1" applyAlignment="1">
      <alignment horizontal="left" vertical="center"/>
    </xf>
    <xf numFmtId="2" fontId="29" fillId="5" borderId="30" xfId="0" applyNumberFormat="1" applyFont="1" applyFill="1" applyBorder="1" applyAlignment="1">
      <alignment horizontal="left" vertical="center"/>
    </xf>
    <xf numFmtId="0" fontId="28" fillId="4" borderId="9" xfId="0" applyFont="1" applyFill="1" applyBorder="1" applyAlignment="1">
      <alignment horizontal="right" vertical="center" wrapText="1"/>
    </xf>
    <xf numFmtId="2" fontId="46" fillId="5" borderId="0" xfId="0" applyNumberFormat="1" applyFont="1" applyFill="1" applyBorder="1" applyAlignment="1">
      <alignment horizontal="right" vertical="center" wrapText="1"/>
    </xf>
    <xf numFmtId="2" fontId="46" fillId="5" borderId="15" xfId="0" applyNumberFormat="1" applyFont="1" applyFill="1" applyBorder="1" applyAlignment="1">
      <alignment horizontal="right" vertical="center" wrapText="1"/>
    </xf>
    <xf numFmtId="2" fontId="46" fillId="5" borderId="4" xfId="0" applyNumberFormat="1" applyFont="1" applyFill="1" applyBorder="1" applyAlignment="1">
      <alignment horizontal="right" vertical="center" wrapText="1"/>
    </xf>
    <xf numFmtId="2" fontId="46" fillId="5" borderId="16" xfId="0" applyNumberFormat="1" applyFont="1" applyFill="1" applyBorder="1" applyAlignment="1">
      <alignment horizontal="right" vertical="center" wrapText="1"/>
    </xf>
    <xf numFmtId="0" fontId="0" fillId="4" borderId="26" xfId="0" applyFont="1" applyFill="1" applyBorder="1"/>
    <xf numFmtId="0" fontId="0" fillId="4" borderId="26" xfId="0" applyFont="1" applyFill="1" applyBorder="1" applyAlignment="1">
      <alignment horizontal="left"/>
    </xf>
    <xf numFmtId="0" fontId="27" fillId="4" borderId="26" xfId="0" applyFont="1" applyFill="1" applyBorder="1" applyAlignment="1">
      <alignment horizontal="center" vertical="top"/>
    </xf>
    <xf numFmtId="0" fontId="28" fillId="4" borderId="0" xfId="0" applyFont="1" applyFill="1" applyBorder="1"/>
    <xf numFmtId="0" fontId="28" fillId="4" borderId="0" xfId="0" applyFont="1" applyFill="1" applyBorder="1" applyAlignment="1">
      <alignment horizontal="left"/>
    </xf>
    <xf numFmtId="0" fontId="28" fillId="4" borderId="7" xfId="0" applyFont="1" applyFill="1" applyBorder="1" applyAlignment="1">
      <alignment horizontal="right" vertical="center"/>
    </xf>
    <xf numFmtId="0" fontId="30" fillId="5" borderId="0" xfId="0" applyFont="1" applyFill="1" applyBorder="1" applyAlignment="1">
      <alignment vertical="center"/>
    </xf>
    <xf numFmtId="0" fontId="28" fillId="5" borderId="0" xfId="0" applyFont="1" applyFill="1" applyBorder="1" applyAlignment="1">
      <alignment horizontal="left" vertical="center" wrapText="1"/>
    </xf>
    <xf numFmtId="0" fontId="0" fillId="5" borderId="3" xfId="0" applyFont="1" applyFill="1" applyBorder="1"/>
    <xf numFmtId="0" fontId="28" fillId="5" borderId="0" xfId="0" applyFont="1" applyFill="1" applyBorder="1" applyAlignment="1">
      <alignment vertical="center" wrapText="1"/>
    </xf>
    <xf numFmtId="0" fontId="48" fillId="5" borderId="0" xfId="0" applyFont="1" applyFill="1" applyBorder="1" applyAlignment="1">
      <alignment horizontal="right" vertical="center"/>
    </xf>
    <xf numFmtId="164" fontId="28" fillId="5" borderId="0" xfId="0" applyNumberFormat="1" applyFont="1" applyFill="1" applyAlignment="1">
      <alignment horizontal="right" vertical="center"/>
    </xf>
    <xf numFmtId="0" fontId="30" fillId="5" borderId="0" xfId="0" applyFont="1" applyFill="1" applyBorder="1" applyAlignment="1">
      <alignment vertical="center" wrapText="1"/>
    </xf>
    <xf numFmtId="0" fontId="48" fillId="5" borderId="0" xfId="0" applyFont="1" applyFill="1" applyBorder="1" applyAlignment="1">
      <alignment horizontal="right" vertical="center" wrapText="1"/>
    </xf>
    <xf numFmtId="0" fontId="30" fillId="5" borderId="0" xfId="0" applyFont="1" applyFill="1" applyBorder="1" applyAlignment="1">
      <alignment horizontal="left" vertical="center"/>
    </xf>
    <xf numFmtId="0" fontId="28" fillId="5" borderId="0" xfId="0" applyFont="1" applyFill="1" applyBorder="1" applyAlignment="1">
      <alignment horizontal="right" vertical="center"/>
    </xf>
    <xf numFmtId="0" fontId="28" fillId="5" borderId="41" xfId="0" applyFont="1" applyFill="1" applyBorder="1" applyAlignment="1">
      <alignment horizontal="right" vertical="center"/>
    </xf>
    <xf numFmtId="0" fontId="28" fillId="5" borderId="3" xfId="0" applyFont="1" applyFill="1" applyBorder="1" applyAlignment="1">
      <alignment horizontal="right" vertical="center"/>
    </xf>
    <xf numFmtId="0" fontId="26" fillId="5" borderId="0" xfId="0" applyFont="1" applyFill="1" applyAlignment="1">
      <alignment horizontal="right"/>
    </xf>
    <xf numFmtId="0" fontId="0" fillId="5" borderId="3" xfId="0" applyFont="1" applyFill="1" applyBorder="1" applyAlignment="1">
      <alignment horizontal="right"/>
    </xf>
    <xf numFmtId="0" fontId="49" fillId="5" borderId="0" xfId="0" applyFont="1" applyFill="1" applyBorder="1" applyAlignment="1">
      <alignment horizontal="right" vertical="center"/>
    </xf>
    <xf numFmtId="0" fontId="28" fillId="5" borderId="0" xfId="0" applyFont="1" applyFill="1" applyBorder="1" applyAlignment="1">
      <alignment vertical="center"/>
    </xf>
    <xf numFmtId="0" fontId="30" fillId="5" borderId="4" xfId="0" applyFont="1" applyFill="1" applyBorder="1" applyAlignment="1">
      <alignment wrapText="1"/>
    </xf>
    <xf numFmtId="0" fontId="30" fillId="5" borderId="4" xfId="0" applyFont="1" applyFill="1" applyBorder="1" applyAlignment="1">
      <alignment horizontal="right" wrapText="1"/>
    </xf>
    <xf numFmtId="0" fontId="26" fillId="5" borderId="4" xfId="0" applyFont="1" applyFill="1" applyBorder="1" applyAlignment="1"/>
    <xf numFmtId="164" fontId="30" fillId="5" borderId="4" xfId="0" applyNumberFormat="1" applyFont="1" applyFill="1" applyBorder="1" applyAlignment="1">
      <alignment horizontal="right"/>
    </xf>
    <xf numFmtId="164" fontId="30" fillId="5" borderId="5" xfId="0" applyNumberFormat="1" applyFont="1" applyFill="1" applyBorder="1" applyAlignment="1">
      <alignment horizontal="right"/>
    </xf>
    <xf numFmtId="0" fontId="28" fillId="4" borderId="6" xfId="16" applyFont="1" applyFill="1" applyBorder="1"/>
    <xf numFmtId="0" fontId="28" fillId="4" borderId="0" xfId="16" applyFont="1" applyFill="1" applyBorder="1" applyAlignment="1">
      <alignment horizontal="center" vertical="center"/>
    </xf>
    <xf numFmtId="164" fontId="28" fillId="7" borderId="2" xfId="16" applyNumberFormat="1" applyFont="1" applyFill="1" applyBorder="1" applyAlignment="1">
      <alignment wrapText="1"/>
    </xf>
    <xf numFmtId="164" fontId="28" fillId="7" borderId="0" xfId="16" applyNumberFormat="1" applyFont="1" applyFill="1" applyBorder="1" applyAlignment="1">
      <alignment horizontal="right" vertical="center" wrapText="1"/>
    </xf>
    <xf numFmtId="164" fontId="28" fillId="7" borderId="7" xfId="16" applyNumberFormat="1" applyFont="1" applyFill="1" applyBorder="1" applyAlignment="1">
      <alignment horizontal="right" vertical="center" wrapText="1"/>
    </xf>
    <xf numFmtId="164" fontId="28" fillId="7" borderId="22" xfId="16" applyNumberFormat="1" applyFont="1" applyFill="1" applyBorder="1" applyAlignment="1">
      <alignment horizontal="right" vertical="center" wrapText="1"/>
    </xf>
    <xf numFmtId="164" fontId="30" fillId="8" borderId="2" xfId="16" applyNumberFormat="1" applyFont="1" applyFill="1" applyBorder="1" applyAlignment="1">
      <alignment horizontal="left" vertical="center"/>
    </xf>
    <xf numFmtId="164" fontId="28" fillId="5" borderId="0" xfId="16" applyNumberFormat="1" applyFont="1" applyFill="1" applyBorder="1" applyAlignment="1">
      <alignment horizontal="center" vertical="center" wrapText="1"/>
    </xf>
    <xf numFmtId="164" fontId="28" fillId="5" borderId="3" xfId="16" applyNumberFormat="1" applyFont="1" applyFill="1" applyBorder="1" applyAlignment="1">
      <alignment horizontal="center" vertical="center" wrapText="1"/>
    </xf>
    <xf numFmtId="1" fontId="28" fillId="5" borderId="42" xfId="16" applyNumberFormat="1" applyFont="1" applyFill="1" applyBorder="1" applyAlignment="1">
      <alignment horizontal="left" vertical="center"/>
    </xf>
    <xf numFmtId="164" fontId="28" fillId="5" borderId="43" xfId="16" applyNumberFormat="1" applyFont="1" applyFill="1" applyBorder="1" applyAlignment="1">
      <alignment horizontal="right" vertical="center"/>
    </xf>
    <xf numFmtId="164" fontId="28" fillId="5" borderId="44" xfId="16" applyNumberFormat="1" applyFont="1" applyFill="1" applyBorder="1" applyAlignment="1">
      <alignment horizontal="right" vertical="center"/>
    </xf>
    <xf numFmtId="164" fontId="28" fillId="5" borderId="45" xfId="16" applyNumberFormat="1" applyFont="1" applyFill="1" applyBorder="1" applyAlignment="1">
      <alignment horizontal="left" vertical="center"/>
    </xf>
    <xf numFmtId="164" fontId="28" fillId="5" borderId="46" xfId="16" applyNumberFormat="1" applyFont="1" applyFill="1" applyBorder="1" applyAlignment="1">
      <alignment horizontal="right" vertical="center"/>
    </xf>
    <xf numFmtId="164" fontId="28" fillId="5" borderId="47" xfId="16" applyNumberFormat="1" applyFont="1" applyFill="1" applyBorder="1" applyAlignment="1">
      <alignment horizontal="right" vertical="center"/>
    </xf>
    <xf numFmtId="164" fontId="28" fillId="5" borderId="48" xfId="16" applyNumberFormat="1" applyFont="1" applyFill="1" applyBorder="1" applyAlignment="1">
      <alignment horizontal="right" vertical="center"/>
    </xf>
    <xf numFmtId="164" fontId="30" fillId="8" borderId="1" xfId="16" applyNumberFormat="1" applyFont="1" applyFill="1" applyBorder="1" applyAlignment="1">
      <alignment horizontal="left" vertical="center"/>
    </xf>
    <xf numFmtId="164" fontId="28" fillId="8" borderId="7" xfId="16" applyNumberFormat="1" applyFont="1" applyFill="1" applyBorder="1" applyAlignment="1">
      <alignment horizontal="right" vertical="center" wrapText="1"/>
    </xf>
    <xf numFmtId="164" fontId="28" fillId="8" borderId="22" xfId="16" applyNumberFormat="1" applyFont="1" applyFill="1" applyBorder="1" applyAlignment="1">
      <alignment horizontal="right" vertical="center" wrapText="1"/>
    </xf>
    <xf numFmtId="164" fontId="28" fillId="3" borderId="2" xfId="16" applyNumberFormat="1" applyFont="1" applyFill="1" applyBorder="1" applyAlignment="1">
      <alignment horizontal="left" vertical="center" wrapText="1"/>
    </xf>
    <xf numFmtId="164" fontId="28" fillId="3" borderId="0" xfId="16" applyNumberFormat="1" applyFont="1" applyFill="1" applyBorder="1" applyAlignment="1">
      <alignment horizontal="right" vertical="center" wrapText="1"/>
    </xf>
    <xf numFmtId="164" fontId="28" fillId="3" borderId="3" xfId="16" applyNumberFormat="1" applyFont="1" applyFill="1" applyBorder="1" applyAlignment="1">
      <alignment horizontal="right" vertical="center" wrapText="1"/>
    </xf>
    <xf numFmtId="164" fontId="28" fillId="3" borderId="23" xfId="16" applyNumberFormat="1" applyFont="1" applyFill="1" applyBorder="1" applyAlignment="1">
      <alignment horizontal="left" vertical="center" wrapText="1"/>
    </xf>
    <xf numFmtId="164" fontId="28" fillId="3" borderId="24" xfId="16" applyNumberFormat="1" applyFont="1" applyFill="1" applyBorder="1" applyAlignment="1">
      <alignment horizontal="right" vertical="center" wrapText="1"/>
    </xf>
    <xf numFmtId="164" fontId="28" fillId="3" borderId="25" xfId="16" applyNumberFormat="1" applyFont="1" applyFill="1" applyBorder="1" applyAlignment="1">
      <alignment horizontal="right" vertical="center" wrapText="1"/>
    </xf>
    <xf numFmtId="1" fontId="28" fillId="5" borderId="49" xfId="16" applyNumberFormat="1" applyFont="1" applyFill="1" applyBorder="1" applyAlignment="1">
      <alignment horizontal="right"/>
    </xf>
    <xf numFmtId="1" fontId="28" fillId="5" borderId="50" xfId="16" applyNumberFormat="1" applyFont="1" applyFill="1" applyBorder="1" applyAlignment="1">
      <alignment horizontal="right"/>
    </xf>
    <xf numFmtId="1" fontId="28" fillId="5" borderId="51" xfId="16" applyNumberFormat="1" applyFont="1" applyFill="1" applyBorder="1" applyAlignment="1">
      <alignment horizontal="right"/>
    </xf>
    <xf numFmtId="1" fontId="28" fillId="5" borderId="52" xfId="16" applyNumberFormat="1" applyFont="1" applyFill="1" applyBorder="1" applyAlignment="1">
      <alignment horizontal="right"/>
    </xf>
    <xf numFmtId="164" fontId="28" fillId="5" borderId="53" xfId="16" applyNumberFormat="1" applyFont="1" applyFill="1" applyBorder="1" applyAlignment="1">
      <alignment horizontal="right"/>
    </xf>
    <xf numFmtId="164" fontId="28" fillId="5" borderId="54" xfId="16" applyNumberFormat="1" applyFont="1" applyFill="1" applyBorder="1" applyAlignment="1">
      <alignment horizontal="right"/>
    </xf>
    <xf numFmtId="164" fontId="28" fillId="8" borderId="23" xfId="16" applyNumberFormat="1" applyFont="1" applyFill="1" applyBorder="1" applyAlignment="1">
      <alignment horizontal="left" vertical="center" wrapText="1"/>
    </xf>
    <xf numFmtId="164" fontId="28" fillId="5" borderId="24" xfId="16" applyNumberFormat="1" applyFont="1" applyFill="1" applyBorder="1" applyAlignment="1">
      <alignment horizontal="right"/>
    </xf>
    <xf numFmtId="164" fontId="28" fillId="5" borderId="25" xfId="16" applyNumberFormat="1" applyFont="1" applyFill="1" applyBorder="1" applyAlignment="1">
      <alignment horizontal="right"/>
    </xf>
    <xf numFmtId="164" fontId="28" fillId="5" borderId="55" xfId="16" applyNumberFormat="1" applyFont="1" applyFill="1" applyBorder="1" applyAlignment="1">
      <alignment horizontal="right" vertical="center"/>
    </xf>
    <xf numFmtId="0" fontId="30" fillId="5" borderId="2" xfId="16" applyFont="1" applyFill="1" applyBorder="1" applyAlignment="1">
      <alignment horizontal="left"/>
    </xf>
    <xf numFmtId="0" fontId="28" fillId="5" borderId="0" xfId="16" applyFont="1" applyFill="1" applyBorder="1" applyAlignment="1">
      <alignment horizontal="right"/>
    </xf>
    <xf numFmtId="0" fontId="28" fillId="5" borderId="3" xfId="16" applyFont="1" applyFill="1" applyBorder="1" applyAlignment="1">
      <alignment horizontal="right"/>
    </xf>
    <xf numFmtId="1" fontId="28" fillId="5" borderId="2" xfId="16" applyNumberFormat="1" applyFont="1" applyFill="1" applyBorder="1" applyAlignment="1">
      <alignment horizontal="left" vertical="center"/>
    </xf>
    <xf numFmtId="164" fontId="28" fillId="5" borderId="56" xfId="16" applyNumberFormat="1" applyFont="1" applyFill="1" applyBorder="1" applyAlignment="1">
      <alignment horizontal="right"/>
    </xf>
    <xf numFmtId="164" fontId="28" fillId="5" borderId="57" xfId="16" applyNumberFormat="1" applyFont="1" applyFill="1" applyBorder="1" applyAlignment="1">
      <alignment horizontal="right"/>
    </xf>
    <xf numFmtId="164" fontId="28" fillId="5" borderId="17" xfId="16" applyNumberFormat="1" applyFont="1" applyFill="1" applyBorder="1" applyAlignment="1">
      <alignment horizontal="left" vertical="center"/>
    </xf>
    <xf numFmtId="164" fontId="28" fillId="5" borderId="4" xfId="16" applyNumberFormat="1" applyFont="1" applyFill="1" applyBorder="1" applyAlignment="1">
      <alignment horizontal="right"/>
    </xf>
    <xf numFmtId="164" fontId="28" fillId="5" borderId="5" xfId="16" applyNumberFormat="1" applyFont="1" applyFill="1" applyBorder="1" applyAlignment="1">
      <alignment horizontal="right"/>
    </xf>
    <xf numFmtId="0" fontId="28" fillId="9" borderId="6" xfId="0" applyFont="1" applyFill="1" applyBorder="1" applyAlignment="1">
      <alignment horizontal="left" vertical="center"/>
    </xf>
    <xf numFmtId="0" fontId="28" fillId="9" borderId="2" xfId="0" applyFont="1" applyFill="1" applyBorder="1" applyAlignment="1">
      <alignment horizontal="left" vertical="center"/>
    </xf>
    <xf numFmtId="0" fontId="28" fillId="9" borderId="0" xfId="0" applyFont="1" applyFill="1" applyBorder="1" applyAlignment="1">
      <alignment horizontal="left" vertical="center"/>
    </xf>
    <xf numFmtId="0" fontId="28" fillId="9" borderId="58" xfId="0" applyFont="1" applyFill="1" applyBorder="1" applyAlignment="1">
      <alignment horizontal="left" vertical="center"/>
    </xf>
    <xf numFmtId="0" fontId="28" fillId="4" borderId="59" xfId="0" applyFont="1" applyFill="1" applyBorder="1" applyAlignment="1">
      <alignment horizontal="right" vertical="center" wrapText="1"/>
    </xf>
    <xf numFmtId="0" fontId="28" fillId="9" borderId="59" xfId="0" applyFont="1" applyFill="1" applyBorder="1" applyAlignment="1">
      <alignment horizontal="right" vertical="center" wrapText="1"/>
    </xf>
    <xf numFmtId="0" fontId="28" fillId="9" borderId="60" xfId="0" applyFont="1" applyFill="1" applyBorder="1" applyAlignment="1">
      <alignment horizontal="right" vertical="center" wrapText="1"/>
    </xf>
    <xf numFmtId="164" fontId="30" fillId="5" borderId="0" xfId="0" applyNumberFormat="1" applyFont="1" applyFill="1" applyBorder="1" applyAlignment="1">
      <alignment horizontal="right" vertical="center" wrapText="1"/>
    </xf>
    <xf numFmtId="0" fontId="30" fillId="5" borderId="0" xfId="0" applyFont="1" applyFill="1" applyBorder="1" applyAlignment="1">
      <alignment horizontal="right" vertical="center" wrapText="1"/>
    </xf>
    <xf numFmtId="0" fontId="28" fillId="5" borderId="2" xfId="0" applyFont="1" applyFill="1" applyBorder="1" applyAlignment="1">
      <alignment horizontal="left" vertical="center"/>
    </xf>
    <xf numFmtId="164" fontId="28" fillId="5" borderId="3" xfId="0" applyNumberFormat="1" applyFont="1" applyFill="1" applyBorder="1" applyAlignment="1">
      <alignment horizontal="right" vertical="center" wrapText="1"/>
    </xf>
    <xf numFmtId="0" fontId="28" fillId="5" borderId="23" xfId="0" applyFont="1" applyFill="1" applyBorder="1" applyAlignment="1">
      <alignment horizontal="left" vertical="center"/>
    </xf>
    <xf numFmtId="164" fontId="28" fillId="5" borderId="24" xfId="0" applyNumberFormat="1" applyFont="1" applyFill="1" applyBorder="1" applyAlignment="1">
      <alignment horizontal="right" vertical="center" wrapText="1"/>
    </xf>
    <xf numFmtId="0" fontId="28" fillId="5" borderId="24" xfId="0" applyFont="1" applyFill="1" applyBorder="1" applyAlignment="1">
      <alignment horizontal="right" vertical="center" wrapText="1"/>
    </xf>
    <xf numFmtId="164" fontId="28" fillId="5" borderId="25" xfId="0" applyNumberFormat="1" applyFont="1" applyFill="1" applyBorder="1" applyAlignment="1">
      <alignment horizontal="right" vertical="center" wrapText="1"/>
    </xf>
    <xf numFmtId="0" fontId="0" fillId="5" borderId="0" xfId="0" applyFont="1" applyFill="1" applyBorder="1"/>
    <xf numFmtId="0" fontId="28" fillId="9" borderId="26" xfId="0" applyFont="1" applyFill="1" applyBorder="1" applyAlignment="1">
      <alignment horizontal="left" vertical="center"/>
    </xf>
    <xf numFmtId="0" fontId="28" fillId="4" borderId="0" xfId="0" applyFont="1" applyFill="1" applyBorder="1" applyAlignment="1">
      <alignment horizontal="right" vertical="center" wrapText="1"/>
    </xf>
    <xf numFmtId="0" fontId="28" fillId="9" borderId="0" xfId="0" applyFont="1" applyFill="1" applyBorder="1" applyAlignment="1">
      <alignment horizontal="right" vertical="center" wrapText="1"/>
    </xf>
    <xf numFmtId="0" fontId="28" fillId="5" borderId="0" xfId="0" applyFont="1" applyFill="1" applyBorder="1" applyAlignment="1">
      <alignment horizontal="left" vertical="center"/>
    </xf>
    <xf numFmtId="0" fontId="50" fillId="5" borderId="0" xfId="0" applyFont="1" applyFill="1" applyBorder="1" applyAlignment="1">
      <alignment horizontal="right" vertical="center" wrapText="1"/>
    </xf>
    <xf numFmtId="0" fontId="51" fillId="5" borderId="7" xfId="0" applyFont="1" applyFill="1" applyBorder="1" applyAlignment="1">
      <alignment horizontal="left" vertical="center"/>
    </xf>
    <xf numFmtId="0" fontId="52" fillId="5" borderId="7" xfId="0" applyFont="1" applyFill="1" applyBorder="1" applyAlignment="1">
      <alignment horizontal="left" vertical="center"/>
    </xf>
    <xf numFmtId="0" fontId="51" fillId="5" borderId="0" xfId="0" applyFont="1" applyFill="1" applyBorder="1" applyAlignment="1">
      <alignment horizontal="left" vertical="center"/>
    </xf>
    <xf numFmtId="0" fontId="52" fillId="5" borderId="0" xfId="0" applyFont="1" applyFill="1" applyBorder="1" applyAlignment="1">
      <alignment horizontal="left" vertical="center"/>
    </xf>
    <xf numFmtId="0" fontId="43" fillId="5" borderId="4" xfId="0" applyFont="1" applyFill="1" applyBorder="1" applyAlignment="1">
      <alignment horizontal="left" vertical="top"/>
    </xf>
    <xf numFmtId="0" fontId="51" fillId="5" borderId="4" xfId="0" applyFont="1" applyFill="1" applyBorder="1" applyAlignment="1">
      <alignment horizontal="left" vertical="center"/>
    </xf>
    <xf numFmtId="0" fontId="52" fillId="5" borderId="4" xfId="0" applyFont="1" applyFill="1" applyBorder="1" applyAlignment="1">
      <alignment horizontal="left" vertical="center"/>
    </xf>
    <xf numFmtId="0" fontId="0" fillId="5" borderId="61" xfId="0" applyFont="1" applyFill="1" applyBorder="1"/>
    <xf numFmtId="0" fontId="0" fillId="5" borderId="62" xfId="0" applyFont="1" applyFill="1" applyBorder="1"/>
    <xf numFmtId="0" fontId="43" fillId="9" borderId="63" xfId="0" applyFont="1" applyFill="1" applyBorder="1" applyAlignment="1">
      <alignment horizontal="left" vertical="center"/>
    </xf>
    <xf numFmtId="0" fontId="43" fillId="9" borderId="61" xfId="0" applyFont="1" applyFill="1" applyBorder="1" applyAlignment="1">
      <alignment horizontal="left" vertical="center"/>
    </xf>
    <xf numFmtId="0" fontId="28" fillId="9" borderId="7" xfId="0" applyFont="1" applyFill="1" applyBorder="1" applyAlignment="1">
      <alignment horizontal="center" vertical="center"/>
    </xf>
    <xf numFmtId="0" fontId="28" fillId="9" borderId="0" xfId="0" applyFont="1" applyFill="1" applyBorder="1" applyAlignment="1">
      <alignment horizontal="right" vertical="center"/>
    </xf>
    <xf numFmtId="0" fontId="28" fillId="9" borderId="64" xfId="0" applyFont="1" applyFill="1" applyBorder="1" applyAlignment="1">
      <alignment horizontal="right" vertical="center"/>
    </xf>
    <xf numFmtId="0" fontId="30" fillId="5" borderId="61" xfId="0" applyFont="1" applyFill="1" applyBorder="1" applyAlignment="1">
      <alignment horizontal="left" vertical="center"/>
    </xf>
    <xf numFmtId="164" fontId="28" fillId="5" borderId="64" xfId="0" applyNumberFormat="1" applyFont="1" applyFill="1" applyBorder="1" applyAlignment="1">
      <alignment horizontal="right" vertical="center" wrapText="1"/>
    </xf>
    <xf numFmtId="0" fontId="28" fillId="5" borderId="61" xfId="0" applyFont="1" applyFill="1" applyBorder="1" applyAlignment="1">
      <alignment horizontal="left" vertical="center"/>
    </xf>
    <xf numFmtId="0" fontId="37" fillId="5" borderId="61" xfId="0" applyFont="1" applyFill="1" applyBorder="1" applyAlignment="1">
      <alignment horizontal="left" vertical="center"/>
    </xf>
    <xf numFmtId="0" fontId="28" fillId="5" borderId="64" xfId="0" applyFont="1" applyFill="1" applyBorder="1" applyAlignment="1">
      <alignment horizontal="right" vertical="center" wrapText="1"/>
    </xf>
    <xf numFmtId="0" fontId="28" fillId="5" borderId="61" xfId="0" applyFont="1" applyFill="1" applyBorder="1" applyAlignment="1">
      <alignment horizontal="left" vertical="center" indent="1"/>
    </xf>
    <xf numFmtId="0" fontId="28" fillId="5" borderId="65" xfId="0" applyFont="1" applyFill="1" applyBorder="1" applyAlignment="1">
      <alignment horizontal="left" vertical="center" indent="1"/>
    </xf>
    <xf numFmtId="164" fontId="28" fillId="5" borderId="66" xfId="0" applyNumberFormat="1" applyFont="1" applyFill="1" applyBorder="1" applyAlignment="1">
      <alignment horizontal="right" vertical="center" wrapText="1"/>
    </xf>
    <xf numFmtId="0" fontId="28" fillId="5" borderId="65" xfId="0" applyFont="1" applyFill="1" applyBorder="1" applyAlignment="1">
      <alignment horizontal="left" vertical="center"/>
    </xf>
    <xf numFmtId="0" fontId="28" fillId="5" borderId="61" xfId="0" applyFont="1" applyFill="1" applyBorder="1" applyAlignment="1">
      <alignment horizontal="left"/>
    </xf>
    <xf numFmtId="0" fontId="28" fillId="5" borderId="65" xfId="0" applyFont="1" applyFill="1" applyBorder="1" applyAlignment="1">
      <alignment horizontal="left"/>
    </xf>
    <xf numFmtId="0" fontId="28" fillId="5" borderId="65" xfId="0" applyFont="1" applyFill="1" applyBorder="1" applyAlignment="1">
      <alignment horizontal="left" vertical="top"/>
    </xf>
    <xf numFmtId="0" fontId="28" fillId="9" borderId="61" xfId="0" applyFont="1" applyFill="1" applyBorder="1" applyAlignment="1">
      <alignment horizontal="left" vertical="center"/>
    </xf>
    <xf numFmtId="1" fontId="28" fillId="5" borderId="24" xfId="0" applyNumberFormat="1" applyFont="1" applyFill="1" applyBorder="1" applyAlignment="1">
      <alignment horizontal="right" vertical="center" wrapText="1"/>
    </xf>
    <xf numFmtId="1" fontId="28" fillId="5" borderId="66" xfId="0" applyNumberFormat="1" applyFont="1" applyFill="1" applyBorder="1" applyAlignment="1">
      <alignment horizontal="right" vertical="center" wrapText="1"/>
    </xf>
    <xf numFmtId="0" fontId="53" fillId="5" borderId="61" xfId="0" applyFont="1" applyFill="1" applyBorder="1" applyAlignment="1">
      <alignment horizontal="left" vertical="center"/>
    </xf>
    <xf numFmtId="164" fontId="53" fillId="5" borderId="0" xfId="0" applyNumberFormat="1" applyFont="1" applyFill="1" applyBorder="1" applyAlignment="1">
      <alignment horizontal="right" vertical="center"/>
    </xf>
    <xf numFmtId="164" fontId="53" fillId="5" borderId="64" xfId="0" applyNumberFormat="1" applyFont="1" applyFill="1" applyBorder="1" applyAlignment="1">
      <alignment horizontal="right" vertical="center"/>
    </xf>
    <xf numFmtId="0" fontId="51" fillId="5" borderId="67" xfId="0" applyFont="1" applyFill="1" applyBorder="1" applyAlignment="1">
      <alignment horizontal="left" vertical="center"/>
    </xf>
    <xf numFmtId="0" fontId="51" fillId="5" borderId="68" xfId="0" applyFont="1" applyFill="1" applyBorder="1" applyAlignment="1">
      <alignment horizontal="left" vertical="center"/>
    </xf>
    <xf numFmtId="0" fontId="51" fillId="5" borderId="61" xfId="0" applyFont="1" applyFill="1" applyBorder="1" applyAlignment="1">
      <alignment horizontal="left" vertical="center"/>
    </xf>
    <xf numFmtId="0" fontId="51" fillId="5" borderId="64" xfId="0" applyFont="1" applyFill="1" applyBorder="1" applyAlignment="1">
      <alignment horizontal="left" vertical="center"/>
    </xf>
    <xf numFmtId="0" fontId="51" fillId="5" borderId="69" xfId="0" applyFont="1" applyFill="1" applyBorder="1" applyAlignment="1">
      <alignment horizontal="left" vertical="center"/>
    </xf>
    <xf numFmtId="0" fontId="51" fillId="5" borderId="62" xfId="0" applyFont="1" applyFill="1" applyBorder="1" applyAlignment="1">
      <alignment horizontal="left" vertical="center"/>
    </xf>
    <xf numFmtId="0" fontId="28" fillId="5" borderId="0" xfId="8" applyFont="1" applyFill="1" applyBorder="1" applyAlignment="1">
      <alignment vertical="center"/>
    </xf>
    <xf numFmtId="0" fontId="28" fillId="5" borderId="70" xfId="8" applyFont="1" applyFill="1" applyBorder="1" applyAlignment="1">
      <alignment vertical="center"/>
    </xf>
    <xf numFmtId="0" fontId="28" fillId="5" borderId="64" xfId="15" applyFont="1" applyFill="1" applyBorder="1"/>
    <xf numFmtId="2" fontId="28" fillId="4" borderId="2" xfId="8" applyNumberFormat="1" applyFont="1" applyFill="1" applyBorder="1" applyAlignment="1">
      <alignment vertical="center"/>
    </xf>
    <xf numFmtId="2" fontId="28" fillId="4" borderId="7" xfId="8" applyNumberFormat="1" applyFont="1" applyFill="1" applyBorder="1" applyAlignment="1">
      <alignment horizontal="right" vertical="center"/>
    </xf>
    <xf numFmtId="2" fontId="28" fillId="4" borderId="22" xfId="8" applyNumberFormat="1" applyFont="1" applyFill="1" applyBorder="1" applyAlignment="1">
      <alignment horizontal="right" vertical="center"/>
    </xf>
    <xf numFmtId="0" fontId="30" fillId="2" borderId="2" xfId="19" applyFont="1" applyFill="1" applyBorder="1" applyAlignment="1">
      <alignment vertical="center"/>
    </xf>
    <xf numFmtId="164" fontId="30" fillId="2" borderId="3" xfId="1" applyNumberFormat="1" applyFont="1" applyFill="1" applyBorder="1" applyAlignment="1">
      <alignment horizontal="right" vertical="center"/>
    </xf>
    <xf numFmtId="0" fontId="28" fillId="2" borderId="2" xfId="19" applyFont="1" applyFill="1" applyBorder="1" applyAlignment="1">
      <alignment horizontal="left" vertical="center"/>
    </xf>
    <xf numFmtId="164" fontId="28" fillId="2" borderId="0" xfId="1" applyNumberFormat="1" applyFont="1" applyFill="1" applyBorder="1" applyAlignment="1">
      <alignment horizontal="right" vertical="center"/>
    </xf>
    <xf numFmtId="164" fontId="28" fillId="2" borderId="3" xfId="1" applyNumberFormat="1" applyFont="1" applyFill="1" applyBorder="1" applyAlignment="1">
      <alignment horizontal="right" vertical="center"/>
    </xf>
    <xf numFmtId="0" fontId="30" fillId="2" borderId="17" xfId="19" applyFont="1" applyFill="1" applyBorder="1" applyAlignment="1">
      <alignment horizontal="left" vertical="top"/>
    </xf>
    <xf numFmtId="164" fontId="30" fillId="2" borderId="4" xfId="1" applyNumberFormat="1" applyFont="1" applyFill="1" applyBorder="1" applyAlignment="1">
      <alignment horizontal="right" vertical="center"/>
    </xf>
    <xf numFmtId="164" fontId="30" fillId="2" borderId="5" xfId="1" applyNumberFormat="1" applyFont="1" applyFill="1" applyBorder="1" applyAlignment="1">
      <alignment horizontal="right" vertical="center"/>
    </xf>
    <xf numFmtId="0" fontId="27" fillId="5" borderId="17" xfId="0" applyFont="1" applyFill="1" applyBorder="1"/>
    <xf numFmtId="0" fontId="27" fillId="4" borderId="6" xfId="0" applyFont="1" applyFill="1" applyBorder="1"/>
    <xf numFmtId="0" fontId="27" fillId="4" borderId="2" xfId="0" applyFont="1" applyFill="1" applyBorder="1"/>
    <xf numFmtId="0" fontId="27" fillId="4" borderId="0" xfId="0" applyFont="1" applyFill="1" applyBorder="1" applyAlignment="1">
      <alignment horizontal="center" vertical="center"/>
    </xf>
    <xf numFmtId="0" fontId="27" fillId="4" borderId="7" xfId="0" applyFont="1" applyFill="1" applyBorder="1" applyAlignment="1">
      <alignment horizontal="right" vertical="center"/>
    </xf>
    <xf numFmtId="0" fontId="27" fillId="4" borderId="22" xfId="0" applyFont="1" applyFill="1" applyBorder="1" applyAlignment="1">
      <alignment horizontal="right" vertical="center"/>
    </xf>
    <xf numFmtId="2" fontId="27" fillId="5" borderId="2" xfId="0" applyNumberFormat="1" applyFont="1" applyFill="1" applyBorder="1" applyAlignment="1">
      <alignment horizontal="left" vertical="center"/>
    </xf>
    <xf numFmtId="164" fontId="27" fillId="5" borderId="0" xfId="0" applyNumberFormat="1" applyFont="1" applyFill="1" applyBorder="1" applyAlignment="1">
      <alignment horizontal="right" vertical="center"/>
    </xf>
    <xf numFmtId="2" fontId="38" fillId="5" borderId="2" xfId="0" applyNumberFormat="1" applyFont="1" applyFill="1" applyBorder="1" applyAlignment="1">
      <alignment horizontal="left" vertical="center"/>
    </xf>
    <xf numFmtId="164" fontId="38" fillId="5" borderId="0" xfId="0" applyNumberFormat="1" applyFont="1" applyFill="1" applyBorder="1" applyAlignment="1">
      <alignment horizontal="right" vertical="center"/>
    </xf>
    <xf numFmtId="2" fontId="47" fillId="5" borderId="2" xfId="0" applyNumberFormat="1" applyFont="1" applyFill="1" applyBorder="1" applyAlignment="1">
      <alignment horizontal="left" vertical="center"/>
    </xf>
    <xf numFmtId="164" fontId="27" fillId="5" borderId="3" xfId="0" applyNumberFormat="1" applyFont="1" applyFill="1" applyBorder="1" applyAlignment="1">
      <alignment horizontal="right" vertical="center"/>
    </xf>
    <xf numFmtId="2" fontId="27" fillId="5" borderId="2" xfId="0" applyNumberFormat="1" applyFont="1" applyFill="1" applyBorder="1" applyAlignment="1">
      <alignment horizontal="left" vertical="center" indent="1"/>
    </xf>
    <xf numFmtId="1" fontId="28" fillId="5" borderId="71" xfId="1" applyNumberFormat="1" applyFont="1" applyFill="1" applyBorder="1" applyAlignment="1">
      <alignment horizontal="left" vertical="center" indent="1"/>
    </xf>
    <xf numFmtId="2" fontId="27" fillId="4" borderId="1" xfId="0" applyNumberFormat="1" applyFont="1" applyFill="1" applyBorder="1" applyAlignment="1">
      <alignment horizontal="left" vertical="center"/>
    </xf>
    <xf numFmtId="1" fontId="38" fillId="5" borderId="0" xfId="0" applyNumberFormat="1" applyFont="1" applyFill="1" applyBorder="1" applyAlignment="1">
      <alignment horizontal="right" vertical="center"/>
    </xf>
    <xf numFmtId="1" fontId="27" fillId="5" borderId="0" xfId="0" applyNumberFormat="1" applyFont="1" applyFill="1" applyBorder="1" applyAlignment="1">
      <alignment horizontal="right" vertical="center"/>
    </xf>
    <xf numFmtId="2" fontId="27" fillId="5" borderId="72" xfId="0" applyNumberFormat="1" applyFont="1" applyFill="1" applyBorder="1" applyAlignment="1">
      <alignment horizontal="left" vertical="center" indent="1"/>
    </xf>
    <xf numFmtId="0" fontId="0" fillId="5" borderId="73" xfId="0" applyFont="1" applyFill="1" applyBorder="1"/>
    <xf numFmtId="164" fontId="27" fillId="5" borderId="73" xfId="0" applyNumberFormat="1" applyFont="1" applyFill="1" applyBorder="1"/>
    <xf numFmtId="2" fontId="43" fillId="5" borderId="17" xfId="0" applyNumberFormat="1" applyFont="1" applyFill="1" applyBorder="1" applyAlignment="1">
      <alignment horizontal="left"/>
    </xf>
    <xf numFmtId="0" fontId="54" fillId="5" borderId="4" xfId="0" applyFont="1" applyFill="1" applyBorder="1"/>
    <xf numFmtId="0" fontId="0" fillId="5" borderId="29" xfId="0" applyFont="1" applyFill="1" applyBorder="1"/>
    <xf numFmtId="2" fontId="28" fillId="4" borderId="8" xfId="0" applyNumberFormat="1" applyFont="1" applyFill="1" applyBorder="1" applyAlignment="1">
      <alignment horizontal="right" vertical="center" wrapText="1"/>
    </xf>
    <xf numFmtId="2" fontId="28" fillId="5" borderId="15" xfId="0" applyNumberFormat="1" applyFont="1" applyFill="1" applyBorder="1" applyAlignment="1">
      <alignment horizontal="right" vertical="center" wrapText="1"/>
    </xf>
    <xf numFmtId="2" fontId="28" fillId="4" borderId="11" xfId="0" applyNumberFormat="1" applyFont="1" applyFill="1" applyBorder="1" applyAlignment="1">
      <alignment horizontal="right" vertical="center" wrapText="1"/>
    </xf>
    <xf numFmtId="2" fontId="28" fillId="5" borderId="16" xfId="0" applyNumberFormat="1" applyFont="1" applyFill="1" applyBorder="1" applyAlignment="1">
      <alignment horizontal="right" vertical="center" wrapText="1"/>
    </xf>
    <xf numFmtId="0" fontId="0" fillId="5" borderId="2" xfId="0" applyFont="1" applyFill="1" applyBorder="1"/>
    <xf numFmtId="0" fontId="55" fillId="5" borderId="0" xfId="0" applyFont="1" applyFill="1" applyBorder="1"/>
    <xf numFmtId="0" fontId="28" fillId="9" borderId="7" xfId="0" applyFont="1" applyFill="1" applyBorder="1" applyAlignment="1">
      <alignment horizontal="right" vertical="center"/>
    </xf>
    <xf numFmtId="0" fontId="28" fillId="9" borderId="22" xfId="0" applyFont="1" applyFill="1" applyBorder="1" applyAlignment="1">
      <alignment horizontal="right" vertical="center"/>
    </xf>
    <xf numFmtId="0" fontId="30" fillId="5" borderId="23" xfId="0" applyFont="1" applyFill="1" applyBorder="1" applyAlignment="1">
      <alignment horizontal="left" vertical="center"/>
    </xf>
    <xf numFmtId="164" fontId="30" fillId="5" borderId="24" xfId="0" applyNumberFormat="1" applyFont="1" applyFill="1" applyBorder="1" applyAlignment="1">
      <alignment horizontal="right" vertical="center"/>
    </xf>
    <xf numFmtId="164" fontId="30" fillId="5" borderId="25" xfId="0" applyNumberFormat="1" applyFont="1" applyFill="1" applyBorder="1" applyAlignment="1">
      <alignment horizontal="right" vertical="center"/>
    </xf>
    <xf numFmtId="164" fontId="30" fillId="5" borderId="0" xfId="0" applyNumberFormat="1" applyFont="1" applyFill="1" applyBorder="1" applyAlignment="1">
      <alignment horizontal="right"/>
    </xf>
    <xf numFmtId="164" fontId="30" fillId="5" borderId="3" xfId="0" applyNumberFormat="1" applyFont="1" applyFill="1" applyBorder="1" applyAlignment="1">
      <alignment horizontal="right"/>
    </xf>
    <xf numFmtId="0" fontId="37" fillId="5" borderId="2" xfId="0" applyFont="1" applyFill="1" applyBorder="1" applyAlignment="1">
      <alignment horizontal="left" vertical="center"/>
    </xf>
    <xf numFmtId="164" fontId="28" fillId="5" borderId="0" xfId="0" applyNumberFormat="1" applyFont="1" applyFill="1" applyBorder="1" applyAlignment="1">
      <alignment horizontal="right"/>
    </xf>
    <xf numFmtId="164" fontId="27" fillId="5" borderId="0" xfId="0" applyNumberFormat="1" applyFont="1" applyFill="1" applyBorder="1" applyAlignment="1">
      <alignment horizontal="right"/>
    </xf>
    <xf numFmtId="164" fontId="27" fillId="5" borderId="3" xfId="0" applyNumberFormat="1" applyFont="1" applyFill="1" applyBorder="1" applyAlignment="1">
      <alignment horizontal="right"/>
    </xf>
    <xf numFmtId="0" fontId="28" fillId="5" borderId="2" xfId="0" applyFont="1" applyFill="1" applyBorder="1" applyAlignment="1">
      <alignment horizontal="left" vertical="center" wrapText="1" indent="1"/>
    </xf>
    <xf numFmtId="0" fontId="28" fillId="5" borderId="23" xfId="0" applyFont="1" applyFill="1" applyBorder="1" applyAlignment="1">
      <alignment horizontal="left" vertical="center" wrapText="1" indent="1"/>
    </xf>
    <xf numFmtId="164" fontId="28" fillId="5" borderId="24" xfId="0" applyNumberFormat="1" applyFont="1" applyFill="1" applyBorder="1" applyAlignment="1">
      <alignment horizontal="right"/>
    </xf>
    <xf numFmtId="164" fontId="28" fillId="5" borderId="25" xfId="0" applyNumberFormat="1" applyFont="1" applyFill="1" applyBorder="1" applyAlignment="1">
      <alignment horizontal="right"/>
    </xf>
    <xf numFmtId="164" fontId="28" fillId="5" borderId="3" xfId="0" applyNumberFormat="1" applyFont="1" applyFill="1" applyBorder="1" applyAlignment="1">
      <alignment horizontal="right"/>
    </xf>
    <xf numFmtId="0" fontId="28" fillId="5" borderId="36" xfId="0" applyFont="1" applyFill="1" applyBorder="1" applyAlignment="1">
      <alignment horizontal="left" vertical="center"/>
    </xf>
    <xf numFmtId="164" fontId="28" fillId="5" borderId="33" xfId="0" applyNumberFormat="1" applyFont="1" applyFill="1" applyBorder="1" applyAlignment="1">
      <alignment horizontal="right"/>
    </xf>
    <xf numFmtId="0" fontId="53" fillId="5" borderId="36" xfId="0" applyFont="1" applyFill="1" applyBorder="1" applyAlignment="1">
      <alignment horizontal="left" vertical="center" wrapText="1"/>
    </xf>
    <xf numFmtId="164" fontId="53" fillId="5" borderId="33" xfId="0" applyNumberFormat="1" applyFont="1" applyFill="1" applyBorder="1" applyAlignment="1">
      <alignment horizontal="right" vertical="center" wrapText="1"/>
    </xf>
    <xf numFmtId="0" fontId="56" fillId="0" borderId="0" xfId="0" applyFont="1" applyAlignment="1">
      <alignment vertical="center"/>
    </xf>
    <xf numFmtId="164" fontId="53" fillId="5" borderId="0" xfId="0" applyNumberFormat="1" applyFont="1" applyFill="1" applyBorder="1" applyAlignment="1">
      <alignment horizontal="right" vertical="center" wrapText="1"/>
    </xf>
    <xf numFmtId="0" fontId="28" fillId="5" borderId="0" xfId="8" applyFont="1" applyFill="1" applyBorder="1"/>
    <xf numFmtId="2" fontId="28" fillId="7" borderId="6" xfId="8" applyNumberFormat="1" applyFont="1" applyFill="1" applyBorder="1" applyAlignment="1">
      <alignment vertical="center"/>
    </xf>
    <xf numFmtId="2" fontId="28" fillId="7" borderId="2" xfId="8" applyNumberFormat="1" applyFont="1" applyFill="1" applyBorder="1" applyAlignment="1">
      <alignment vertical="center"/>
    </xf>
    <xf numFmtId="164" fontId="28" fillId="7" borderId="0" xfId="8" applyNumberFormat="1" applyFont="1" applyFill="1" applyBorder="1" applyAlignment="1">
      <alignment horizontal="right" vertical="center"/>
    </xf>
    <xf numFmtId="164" fontId="28" fillId="7" borderId="7" xfId="8" applyNumberFormat="1" applyFont="1" applyFill="1" applyBorder="1" applyAlignment="1">
      <alignment horizontal="right" vertical="center"/>
    </xf>
    <xf numFmtId="0" fontId="28" fillId="4" borderId="7" xfId="8" applyFont="1" applyFill="1" applyBorder="1" applyAlignment="1">
      <alignment horizontal="right" vertical="center"/>
    </xf>
    <xf numFmtId="0" fontId="28" fillId="4" borderId="22" xfId="8" applyFont="1" applyFill="1" applyBorder="1" applyAlignment="1">
      <alignment horizontal="right" vertical="center"/>
    </xf>
    <xf numFmtId="2" fontId="30" fillId="5" borderId="2" xfId="8" applyNumberFormat="1" applyFont="1" applyFill="1" applyBorder="1" applyAlignment="1">
      <alignment horizontal="left" vertical="center" wrapText="1"/>
    </xf>
    <xf numFmtId="164" fontId="30" fillId="5" borderId="0" xfId="17" applyNumberFormat="1" applyFont="1" applyFill="1" applyBorder="1" applyAlignment="1">
      <alignment horizontal="right" vertical="center"/>
    </xf>
    <xf numFmtId="164" fontId="30" fillId="5" borderId="3" xfId="17" applyNumberFormat="1" applyFont="1" applyFill="1" applyBorder="1" applyAlignment="1">
      <alignment horizontal="right" vertical="center"/>
    </xf>
    <xf numFmtId="2" fontId="37" fillId="5" borderId="2" xfId="8" applyNumberFormat="1" applyFont="1" applyFill="1" applyBorder="1" applyAlignment="1">
      <alignment horizontal="left" vertical="center" wrapText="1"/>
    </xf>
    <xf numFmtId="164" fontId="28" fillId="5" borderId="0" xfId="17" applyNumberFormat="1" applyFont="1" applyFill="1" applyBorder="1" applyAlignment="1">
      <alignment horizontal="right" vertical="center"/>
    </xf>
    <xf numFmtId="164" fontId="28" fillId="5" borderId="3" xfId="17" applyNumberFormat="1" applyFont="1" applyFill="1" applyBorder="1" applyAlignment="1">
      <alignment horizontal="right" vertical="center"/>
    </xf>
    <xf numFmtId="2" fontId="28" fillId="5" borderId="2" xfId="8" applyNumberFormat="1" applyFont="1" applyFill="1" applyBorder="1" applyAlignment="1">
      <alignment horizontal="left" vertical="center" wrapText="1" indent="1"/>
    </xf>
    <xf numFmtId="164" fontId="28" fillId="5" borderId="24" xfId="17" applyNumberFormat="1" applyFont="1" applyFill="1" applyBorder="1" applyAlignment="1">
      <alignment horizontal="right" vertical="center"/>
    </xf>
    <xf numFmtId="164" fontId="28" fillId="5" borderId="25" xfId="17" applyNumberFormat="1" applyFont="1" applyFill="1" applyBorder="1" applyAlignment="1">
      <alignment horizontal="right" vertical="center"/>
    </xf>
    <xf numFmtId="2" fontId="30" fillId="5" borderId="1" xfId="8" applyNumberFormat="1" applyFont="1" applyFill="1" applyBorder="1" applyAlignment="1">
      <alignment horizontal="left" vertical="center" wrapText="1"/>
    </xf>
    <xf numFmtId="2" fontId="28" fillId="5" borderId="2" xfId="8" applyNumberFormat="1" applyFont="1" applyFill="1" applyBorder="1" applyAlignment="1">
      <alignment horizontal="left" vertical="center" wrapText="1"/>
    </xf>
    <xf numFmtId="2" fontId="30" fillId="5" borderId="23" xfId="8" applyNumberFormat="1" applyFont="1" applyFill="1" applyBorder="1" applyAlignment="1">
      <alignment horizontal="left" vertical="top" wrapText="1"/>
    </xf>
    <xf numFmtId="164" fontId="30" fillId="5" borderId="24" xfId="17" applyNumberFormat="1" applyFont="1" applyFill="1" applyBorder="1" applyAlignment="1">
      <alignment horizontal="right" vertical="center"/>
    </xf>
    <xf numFmtId="164" fontId="30" fillId="5" borderId="25" xfId="17" applyNumberFormat="1" applyFont="1" applyFill="1" applyBorder="1" applyAlignment="1">
      <alignment horizontal="right" vertical="center"/>
    </xf>
    <xf numFmtId="0" fontId="30" fillId="5" borderId="2" xfId="8" applyFont="1" applyFill="1" applyBorder="1" applyAlignment="1">
      <alignment horizontal="left" vertical="center" wrapText="1"/>
    </xf>
    <xf numFmtId="0" fontId="28" fillId="5" borderId="2" xfId="8" applyFont="1" applyFill="1" applyBorder="1" applyAlignment="1">
      <alignment horizontal="left" vertical="center" wrapText="1"/>
    </xf>
    <xf numFmtId="0" fontId="30" fillId="5" borderId="17" xfId="8" applyFont="1" applyFill="1" applyBorder="1" applyAlignment="1">
      <alignment horizontal="left" wrapText="1"/>
    </xf>
    <xf numFmtId="164" fontId="30" fillId="5" borderId="4" xfId="17" applyNumberFormat="1" applyFont="1" applyFill="1" applyBorder="1" applyAlignment="1">
      <alignment horizontal="right" vertical="center"/>
    </xf>
    <xf numFmtId="164" fontId="30" fillId="5" borderId="5" xfId="17" applyNumberFormat="1" applyFont="1" applyFill="1" applyBorder="1" applyAlignment="1">
      <alignment horizontal="right" vertical="center"/>
    </xf>
    <xf numFmtId="0" fontId="28" fillId="5" borderId="3" xfId="8" applyFont="1" applyFill="1" applyBorder="1" applyAlignment="1">
      <alignment vertical="center"/>
    </xf>
    <xf numFmtId="2" fontId="43" fillId="7" borderId="6" xfId="8" applyNumberFormat="1" applyFont="1" applyFill="1" applyBorder="1" applyAlignment="1">
      <alignment vertical="center"/>
    </xf>
    <xf numFmtId="2" fontId="43" fillId="7" borderId="2" xfId="8" applyNumberFormat="1" applyFont="1" applyFill="1" applyBorder="1" applyAlignment="1">
      <alignment vertical="center"/>
    </xf>
    <xf numFmtId="0" fontId="28" fillId="4" borderId="0" xfId="15" applyFont="1" applyFill="1" applyBorder="1" applyAlignment="1">
      <alignment horizontal="right" vertical="center"/>
    </xf>
    <xf numFmtId="0" fontId="28" fillId="4" borderId="7" xfId="15" applyFont="1" applyFill="1" applyBorder="1" applyAlignment="1">
      <alignment horizontal="right" vertical="center"/>
    </xf>
    <xf numFmtId="0" fontId="28" fillId="4" borderId="22" xfId="15" applyFont="1" applyFill="1" applyBorder="1" applyAlignment="1">
      <alignment horizontal="right" vertical="center"/>
    </xf>
    <xf numFmtId="2" fontId="28" fillId="5" borderId="23" xfId="8" applyNumberFormat="1" applyFont="1" applyFill="1" applyBorder="1" applyAlignment="1">
      <alignment horizontal="left" vertical="center" wrapText="1" indent="1"/>
    </xf>
    <xf numFmtId="2" fontId="28" fillId="5" borderId="23" xfId="8" applyNumberFormat="1" applyFont="1" applyFill="1" applyBorder="1" applyAlignment="1">
      <alignment horizontal="left" vertical="center" wrapText="1"/>
    </xf>
    <xf numFmtId="0" fontId="28" fillId="5" borderId="4" xfId="0" applyFont="1" applyFill="1" applyBorder="1" applyAlignment="1">
      <alignment horizontal="right" vertical="center" wrapText="1"/>
    </xf>
    <xf numFmtId="0" fontId="28" fillId="4" borderId="18" xfId="10" applyFont="1" applyFill="1" applyBorder="1"/>
    <xf numFmtId="0" fontId="28" fillId="4" borderId="13" xfId="10" applyFont="1" applyFill="1" applyBorder="1" applyAlignment="1">
      <alignment horizontal="right"/>
    </xf>
    <xf numFmtId="0" fontId="28" fillId="4" borderId="14" xfId="10" applyFont="1" applyFill="1" applyBorder="1" applyAlignment="1">
      <alignment horizontal="right"/>
    </xf>
    <xf numFmtId="0" fontId="28" fillId="4" borderId="8" xfId="10" applyFont="1" applyFill="1" applyBorder="1" applyAlignment="1">
      <alignment horizontal="right"/>
    </xf>
    <xf numFmtId="0" fontId="28" fillId="5" borderId="0" xfId="10" applyFont="1" applyFill="1" applyBorder="1" applyAlignment="1">
      <alignment horizontal="right"/>
    </xf>
    <xf numFmtId="2" fontId="28" fillId="5" borderId="0" xfId="10" applyNumberFormat="1" applyFont="1" applyFill="1" applyBorder="1" applyAlignment="1">
      <alignment horizontal="right"/>
    </xf>
    <xf numFmtId="2" fontId="36" fillId="5" borderId="0" xfId="10" applyNumberFormat="1" applyFont="1" applyFill="1" applyBorder="1" applyAlignment="1">
      <alignment horizontal="right"/>
    </xf>
    <xf numFmtId="2" fontId="36" fillId="5" borderId="15" xfId="10" applyNumberFormat="1" applyFont="1" applyFill="1" applyBorder="1" applyAlignment="1">
      <alignment horizontal="right"/>
    </xf>
    <xf numFmtId="17" fontId="28" fillId="4" borderId="8" xfId="10" quotePrefix="1" applyNumberFormat="1" applyFont="1" applyFill="1" applyBorder="1" applyAlignment="1">
      <alignment horizontal="right"/>
    </xf>
    <xf numFmtId="0" fontId="28" fillId="4" borderId="11" xfId="10" applyFont="1" applyFill="1" applyBorder="1" applyAlignment="1">
      <alignment horizontal="right"/>
    </xf>
    <xf numFmtId="2" fontId="28" fillId="5" borderId="4" xfId="10" applyNumberFormat="1" applyFont="1" applyFill="1" applyBorder="1" applyAlignment="1">
      <alignment horizontal="right"/>
    </xf>
    <xf numFmtId="2" fontId="36" fillId="5" borderId="4" xfId="10" applyNumberFormat="1" applyFont="1" applyFill="1" applyBorder="1" applyAlignment="1">
      <alignment horizontal="right"/>
    </xf>
    <xf numFmtId="2" fontId="36" fillId="5" borderId="16" xfId="10" applyNumberFormat="1" applyFont="1" applyFill="1" applyBorder="1" applyAlignment="1">
      <alignment horizontal="right"/>
    </xf>
    <xf numFmtId="0" fontId="28" fillId="5" borderId="0" xfId="15" applyFont="1" applyFill="1" applyBorder="1" applyAlignment="1"/>
    <xf numFmtId="0" fontId="28" fillId="4" borderId="3" xfId="15" applyFont="1" applyFill="1" applyBorder="1" applyAlignment="1">
      <alignment horizontal="right" vertical="center"/>
    </xf>
    <xf numFmtId="2" fontId="30" fillId="5" borderId="2" xfId="8" applyNumberFormat="1" applyFont="1" applyFill="1" applyBorder="1" applyAlignment="1">
      <alignment horizontal="left" vertical="center"/>
    </xf>
    <xf numFmtId="2" fontId="37" fillId="5" borderId="2" xfId="8" applyNumberFormat="1" applyFont="1" applyFill="1" applyBorder="1" applyAlignment="1">
      <alignment horizontal="left" vertical="center"/>
    </xf>
    <xf numFmtId="2" fontId="28" fillId="5" borderId="2" xfId="8" applyNumberFormat="1" applyFont="1" applyFill="1" applyBorder="1" applyAlignment="1">
      <alignment horizontal="left" indent="1"/>
    </xf>
    <xf numFmtId="2" fontId="28" fillId="5" borderId="2" xfId="8" applyNumberFormat="1" applyFont="1" applyFill="1" applyBorder="1" applyAlignment="1">
      <alignment horizontal="left" vertical="center"/>
    </xf>
    <xf numFmtId="2" fontId="37" fillId="5" borderId="2" xfId="8" applyNumberFormat="1" applyFont="1" applyFill="1" applyBorder="1" applyAlignment="1">
      <alignment horizontal="left" vertical="top"/>
    </xf>
    <xf numFmtId="2" fontId="30" fillId="5" borderId="2" xfId="8" applyNumberFormat="1" applyFont="1" applyFill="1" applyBorder="1" applyAlignment="1">
      <alignment horizontal="left" vertical="top" wrapText="1"/>
    </xf>
    <xf numFmtId="2" fontId="43" fillId="5" borderId="2" xfId="8" applyNumberFormat="1" applyFont="1" applyFill="1" applyBorder="1" applyAlignment="1">
      <alignment horizontal="left" vertical="center" wrapText="1" indent="1"/>
    </xf>
    <xf numFmtId="164" fontId="43" fillId="5" borderId="0" xfId="17" applyNumberFormat="1" applyFont="1" applyFill="1" applyBorder="1" applyAlignment="1">
      <alignment horizontal="right" vertical="center"/>
    </xf>
    <xf numFmtId="2" fontId="51" fillId="5" borderId="2" xfId="8" applyNumberFormat="1" applyFont="1" applyFill="1" applyBorder="1" applyAlignment="1">
      <alignment vertical="center"/>
    </xf>
    <xf numFmtId="2" fontId="51" fillId="5" borderId="0" xfId="8" applyNumberFormat="1" applyFont="1" applyFill="1" applyBorder="1" applyAlignment="1">
      <alignment vertical="center" wrapText="1"/>
    </xf>
    <xf numFmtId="2" fontId="51" fillId="5" borderId="3" xfId="8" applyNumberFormat="1" applyFont="1" applyFill="1" applyBorder="1" applyAlignment="1">
      <alignment vertical="center" wrapText="1"/>
    </xf>
    <xf numFmtId="2" fontId="43" fillId="5" borderId="2" xfId="8" applyNumberFormat="1" applyFont="1" applyFill="1" applyBorder="1" applyAlignment="1">
      <alignment vertical="center"/>
    </xf>
    <xf numFmtId="2" fontId="43" fillId="5" borderId="17" xfId="8" applyNumberFormat="1" applyFont="1" applyFill="1" applyBorder="1" applyAlignment="1">
      <alignment vertical="center"/>
    </xf>
    <xf numFmtId="2" fontId="51" fillId="5" borderId="4" xfId="8" applyNumberFormat="1" applyFont="1" applyFill="1" applyBorder="1" applyAlignment="1">
      <alignment vertical="center" wrapText="1"/>
    </xf>
    <xf numFmtId="2" fontId="51" fillId="5" borderId="5" xfId="8" applyNumberFormat="1" applyFont="1" applyFill="1" applyBorder="1" applyAlignment="1">
      <alignment vertical="center" wrapText="1"/>
    </xf>
    <xf numFmtId="2" fontId="28" fillId="5" borderId="17" xfId="8" applyNumberFormat="1" applyFont="1" applyFill="1" applyBorder="1" applyAlignment="1">
      <alignment vertical="center"/>
    </xf>
    <xf numFmtId="0" fontId="28" fillId="5" borderId="4" xfId="8" applyFont="1" applyFill="1" applyBorder="1" applyAlignment="1">
      <alignment vertical="center"/>
    </xf>
    <xf numFmtId="0" fontId="28" fillId="5" borderId="5" xfId="8" applyFont="1" applyFill="1" applyBorder="1" applyAlignment="1">
      <alignment vertical="center"/>
    </xf>
    <xf numFmtId="2" fontId="28" fillId="5" borderId="2" xfId="8" applyNumberFormat="1" applyFont="1" applyFill="1" applyBorder="1" applyAlignment="1">
      <alignment horizontal="left"/>
    </xf>
    <xf numFmtId="2" fontId="30" fillId="5" borderId="23" xfId="8" applyNumberFormat="1" applyFont="1" applyFill="1" applyBorder="1" applyAlignment="1">
      <alignment horizontal="left" vertical="center" wrapText="1"/>
    </xf>
    <xf numFmtId="2" fontId="51" fillId="5" borderId="7" xfId="8" applyNumberFormat="1" applyFont="1" applyFill="1" applyBorder="1" applyAlignment="1">
      <alignment vertical="center"/>
    </xf>
    <xf numFmtId="2" fontId="51" fillId="5" borderId="7" xfId="8" applyNumberFormat="1" applyFont="1" applyFill="1" applyBorder="1" applyAlignment="1">
      <alignment horizontal="left" vertical="center" wrapText="1"/>
    </xf>
    <xf numFmtId="2" fontId="51" fillId="5" borderId="22" xfId="8" applyNumberFormat="1" applyFont="1" applyFill="1" applyBorder="1" applyAlignment="1">
      <alignment horizontal="left" vertical="center" wrapText="1"/>
    </xf>
    <xf numFmtId="2" fontId="51" fillId="5" borderId="3" xfId="8" applyNumberFormat="1" applyFont="1" applyFill="1" applyBorder="1" applyAlignment="1">
      <alignment horizontal="left" vertical="center"/>
    </xf>
    <xf numFmtId="2" fontId="43" fillId="5" borderId="3" xfId="8" applyNumberFormat="1" applyFont="1" applyFill="1" applyBorder="1" applyAlignment="1">
      <alignment horizontal="left" vertical="center"/>
    </xf>
    <xf numFmtId="2" fontId="43" fillId="5" borderId="5" xfId="8" applyNumberFormat="1" applyFont="1" applyFill="1" applyBorder="1" applyAlignment="1">
      <alignment horizontal="left" vertical="center"/>
    </xf>
    <xf numFmtId="0" fontId="28" fillId="4" borderId="6" xfId="10" applyFont="1" applyFill="1" applyBorder="1" applyAlignment="1">
      <alignment horizontal="left" vertical="center"/>
    </xf>
    <xf numFmtId="0" fontId="28" fillId="4" borderId="2" xfId="10" applyFont="1" applyFill="1" applyBorder="1" applyAlignment="1">
      <alignment horizontal="left" vertical="center"/>
    </xf>
    <xf numFmtId="0" fontId="28" fillId="4" borderId="0" xfId="10" applyFont="1" applyFill="1" applyBorder="1" applyAlignment="1">
      <alignment horizontal="right" vertical="center"/>
    </xf>
    <xf numFmtId="0" fontId="28" fillId="4" borderId="3" xfId="10" applyFont="1" applyFill="1" applyBorder="1" applyAlignment="1">
      <alignment horizontal="right" vertical="center"/>
    </xf>
    <xf numFmtId="0" fontId="30" fillId="5" borderId="2" xfId="10" applyFont="1" applyFill="1" applyBorder="1" applyAlignment="1">
      <alignment horizontal="left" vertical="center"/>
    </xf>
    <xf numFmtId="0" fontId="28" fillId="5" borderId="0" xfId="10" applyFont="1" applyFill="1" applyBorder="1"/>
    <xf numFmtId="0" fontId="28" fillId="5" borderId="3" xfId="10" applyFont="1" applyFill="1" applyBorder="1"/>
    <xf numFmtId="0" fontId="28" fillId="5" borderId="58" xfId="10" applyFont="1" applyFill="1" applyBorder="1" applyAlignment="1">
      <alignment horizontal="left"/>
    </xf>
    <xf numFmtId="166" fontId="28" fillId="5" borderId="0" xfId="10" applyNumberFormat="1" applyFont="1" applyFill="1" applyBorder="1" applyAlignment="1">
      <alignment horizontal="right" vertical="center"/>
    </xf>
    <xf numFmtId="166" fontId="28" fillId="5" borderId="3" xfId="10" applyNumberFormat="1" applyFont="1" applyFill="1" applyBorder="1" applyAlignment="1">
      <alignment horizontal="right" vertical="center"/>
    </xf>
    <xf numFmtId="0" fontId="28" fillId="5" borderId="2" xfId="10" applyFont="1" applyFill="1" applyBorder="1" applyAlignment="1">
      <alignment horizontal="left" vertical="center"/>
    </xf>
    <xf numFmtId="0" fontId="30" fillId="5" borderId="23" xfId="10" applyFont="1" applyFill="1" applyBorder="1" applyAlignment="1">
      <alignment horizontal="left" vertical="center"/>
    </xf>
    <xf numFmtId="166" fontId="30" fillId="5" borderId="24" xfId="10" applyNumberFormat="1" applyFont="1" applyFill="1" applyBorder="1" applyAlignment="1">
      <alignment horizontal="right" vertical="center"/>
    </xf>
    <xf numFmtId="166" fontId="30" fillId="5" borderId="25" xfId="10" applyNumberFormat="1" applyFont="1" applyFill="1" applyBorder="1" applyAlignment="1">
      <alignment horizontal="right" vertical="center"/>
    </xf>
    <xf numFmtId="166" fontId="30" fillId="5" borderId="0" xfId="10" applyNumberFormat="1" applyFont="1" applyFill="1" applyBorder="1" applyAlignment="1">
      <alignment horizontal="right" vertical="center"/>
    </xf>
    <xf numFmtId="166" fontId="30" fillId="5" borderId="3" xfId="10" applyNumberFormat="1" applyFont="1" applyFill="1" applyBorder="1" applyAlignment="1">
      <alignment horizontal="right" vertical="center"/>
    </xf>
    <xf numFmtId="0" fontId="37" fillId="5" borderId="2" xfId="10" applyFont="1" applyFill="1" applyBorder="1" applyAlignment="1">
      <alignment horizontal="left" vertical="center"/>
    </xf>
    <xf numFmtId="0" fontId="28" fillId="5" borderId="2" xfId="10" applyFont="1" applyFill="1" applyBorder="1" applyAlignment="1">
      <alignment horizontal="left" vertical="center" indent="1"/>
    </xf>
    <xf numFmtId="0" fontId="28" fillId="5" borderId="2" xfId="0" applyFont="1" applyFill="1" applyBorder="1" applyAlignment="1">
      <alignment horizontal="left" vertical="center" indent="1"/>
    </xf>
    <xf numFmtId="0" fontId="30" fillId="5" borderId="1" xfId="0" applyFont="1" applyFill="1" applyBorder="1" applyAlignment="1">
      <alignment horizontal="left" vertical="center"/>
    </xf>
    <xf numFmtId="166" fontId="28" fillId="5" borderId="7" xfId="10" applyNumberFormat="1" applyFont="1" applyFill="1" applyBorder="1" applyAlignment="1">
      <alignment horizontal="right" vertical="center"/>
    </xf>
    <xf numFmtId="166" fontId="28" fillId="5" borderId="22" xfId="10" applyNumberFormat="1" applyFont="1" applyFill="1" applyBorder="1" applyAlignment="1">
      <alignment horizontal="right" vertical="center"/>
    </xf>
    <xf numFmtId="0" fontId="28" fillId="5" borderId="58" xfId="10" applyFont="1" applyFill="1" applyBorder="1" applyAlignment="1">
      <alignment horizontal="left" vertical="center"/>
    </xf>
    <xf numFmtId="0" fontId="30" fillId="5" borderId="17" xfId="0" applyFont="1" applyFill="1" applyBorder="1" applyAlignment="1">
      <alignment horizontal="left" vertical="center"/>
    </xf>
    <xf numFmtId="166" fontId="30" fillId="5" borderId="4" xfId="10" applyNumberFormat="1" applyFont="1" applyFill="1" applyBorder="1" applyAlignment="1">
      <alignment horizontal="right" vertical="center"/>
    </xf>
    <xf numFmtId="166" fontId="30" fillId="5" borderId="5" xfId="10" applyNumberFormat="1" applyFont="1" applyFill="1" applyBorder="1" applyAlignment="1">
      <alignment horizontal="right" vertical="center"/>
    </xf>
    <xf numFmtId="0" fontId="28" fillId="5" borderId="0" xfId="0" applyFont="1" applyFill="1" applyAlignment="1">
      <alignment horizontal="left" vertical="center" indent="8"/>
    </xf>
    <xf numFmtId="0" fontId="28" fillId="5" borderId="0" xfId="0" applyFont="1" applyFill="1"/>
    <xf numFmtId="0" fontId="28" fillId="5" borderId="0" xfId="0" applyFont="1" applyFill="1" applyBorder="1"/>
    <xf numFmtId="0" fontId="28" fillId="4" borderId="6" xfId="0" applyFont="1" applyFill="1" applyBorder="1" applyAlignment="1">
      <alignment horizontal="left" vertical="center" indent="8"/>
    </xf>
    <xf numFmtId="0" fontId="28" fillId="4" borderId="2" xfId="0" applyFont="1" applyFill="1" applyBorder="1" applyAlignment="1">
      <alignment horizontal="left" vertical="center" indent="8"/>
    </xf>
    <xf numFmtId="0" fontId="28" fillId="4" borderId="2" xfId="0" applyFont="1" applyFill="1" applyBorder="1"/>
    <xf numFmtId="0" fontId="28" fillId="4" borderId="0" xfId="0" applyFont="1" applyFill="1" applyBorder="1" applyAlignment="1">
      <alignment horizontal="right"/>
    </xf>
    <xf numFmtId="0" fontId="28" fillId="4" borderId="3" xfId="0" applyFont="1" applyFill="1" applyBorder="1" applyAlignment="1">
      <alignment horizontal="right"/>
    </xf>
    <xf numFmtId="164" fontId="28" fillId="5" borderId="0" xfId="0" applyNumberFormat="1" applyFont="1" applyFill="1" applyBorder="1" applyAlignment="1">
      <alignment vertical="center"/>
    </xf>
    <xf numFmtId="164" fontId="28" fillId="5" borderId="3" xfId="0" applyNumberFormat="1" applyFont="1" applyFill="1" applyBorder="1" applyAlignment="1">
      <alignment vertical="center"/>
    </xf>
    <xf numFmtId="0" fontId="30" fillId="5" borderId="2" xfId="0" applyFont="1" applyFill="1" applyBorder="1" applyAlignment="1">
      <alignment horizontal="left" vertical="center" wrapText="1"/>
    </xf>
    <xf numFmtId="166" fontId="30" fillId="5" borderId="0" xfId="0" applyNumberFormat="1" applyFont="1" applyFill="1" applyBorder="1" applyAlignment="1">
      <alignment horizontal="right" vertical="center"/>
    </xf>
    <xf numFmtId="166" fontId="30" fillId="5" borderId="3" xfId="0" applyNumberFormat="1" applyFont="1" applyFill="1" applyBorder="1" applyAlignment="1">
      <alignment horizontal="right" vertical="center"/>
    </xf>
    <xf numFmtId="0" fontId="37" fillId="5" borderId="2" xfId="0" applyFont="1" applyFill="1" applyBorder="1" applyAlignment="1">
      <alignment vertical="center"/>
    </xf>
    <xf numFmtId="0" fontId="30" fillId="5" borderId="2" xfId="0" applyFont="1" applyFill="1" applyBorder="1" applyAlignment="1">
      <alignment horizontal="left" vertical="center" indent="1"/>
    </xf>
    <xf numFmtId="164" fontId="30" fillId="5" borderId="0" xfId="0" applyNumberFormat="1" applyFont="1" applyFill="1" applyBorder="1" applyAlignment="1">
      <alignment vertical="center"/>
    </xf>
    <xf numFmtId="164" fontId="30" fillId="5" borderId="3" xfId="0" applyNumberFormat="1" applyFont="1" applyFill="1" applyBorder="1" applyAlignment="1">
      <alignment vertical="center"/>
    </xf>
    <xf numFmtId="0" fontId="37" fillId="5" borderId="2" xfId="0" applyFont="1" applyFill="1" applyBorder="1" applyAlignment="1">
      <alignment horizontal="left" vertical="center" indent="1"/>
    </xf>
    <xf numFmtId="0" fontId="28" fillId="5" borderId="2" xfId="0" applyFont="1" applyFill="1" applyBorder="1" applyAlignment="1">
      <alignment horizontal="left" vertical="center" indent="2"/>
    </xf>
    <xf numFmtId="0" fontId="28" fillId="5" borderId="2" xfId="0" applyFont="1" applyFill="1" applyBorder="1" applyAlignment="1">
      <alignment horizontal="left" vertical="center" wrapText="1" indent="2"/>
    </xf>
    <xf numFmtId="0" fontId="30" fillId="5" borderId="0" xfId="0" applyFont="1" applyFill="1" applyBorder="1" applyAlignment="1">
      <alignment horizontal="left" vertical="center" wrapText="1" indent="1"/>
    </xf>
    <xf numFmtId="0" fontId="37" fillId="10" borderId="2" xfId="0" applyFont="1" applyFill="1" applyBorder="1" applyAlignment="1">
      <alignment horizontal="left" vertical="center" wrapText="1" indent="1"/>
    </xf>
    <xf numFmtId="0" fontId="28" fillId="5" borderId="17" xfId="0" applyFont="1" applyFill="1" applyBorder="1" applyAlignment="1">
      <alignment horizontal="left" vertical="center" wrapText="1" indent="2"/>
    </xf>
    <xf numFmtId="164" fontId="28" fillId="5" borderId="4" xfId="0" applyNumberFormat="1" applyFont="1" applyFill="1" applyBorder="1" applyAlignment="1">
      <alignment vertical="center"/>
    </xf>
    <xf numFmtId="0" fontId="28" fillId="5" borderId="74" xfId="0" applyFont="1" applyFill="1" applyBorder="1" applyAlignment="1">
      <alignment horizontal="right" vertical="center" wrapText="1"/>
    </xf>
    <xf numFmtId="0" fontId="28" fillId="5" borderId="15" xfId="0" applyFont="1" applyFill="1" applyBorder="1" applyAlignment="1">
      <alignment horizontal="right" vertical="center" wrapText="1"/>
    </xf>
    <xf numFmtId="0" fontId="28" fillId="0" borderId="2" xfId="0" applyFont="1" applyFill="1" applyBorder="1"/>
    <xf numFmtId="0" fontId="28" fillId="5" borderId="0" xfId="0" applyFont="1" applyFill="1" applyBorder="1" applyAlignment="1">
      <alignment horizontal="left" vertical="center" indent="8"/>
    </xf>
    <xf numFmtId="0" fontId="28" fillId="4" borderId="6" xfId="0" applyFont="1" applyFill="1" applyBorder="1"/>
    <xf numFmtId="0" fontId="27" fillId="4" borderId="0" xfId="0" applyFont="1" applyFill="1" applyBorder="1" applyAlignment="1">
      <alignment horizontal="right"/>
    </xf>
    <xf numFmtId="0" fontId="30" fillId="5" borderId="2" xfId="0" applyFont="1" applyFill="1" applyBorder="1" applyAlignment="1">
      <alignment vertical="center"/>
    </xf>
    <xf numFmtId="164" fontId="28" fillId="5" borderId="3" xfId="0" applyNumberFormat="1" applyFont="1" applyFill="1" applyBorder="1" applyAlignment="1"/>
    <xf numFmtId="0" fontId="28" fillId="5" borderId="23" xfId="0" applyFont="1" applyFill="1" applyBorder="1" applyAlignment="1">
      <alignment horizontal="left" vertical="center" indent="1"/>
    </xf>
    <xf numFmtId="164" fontId="28" fillId="5" borderId="24" xfId="0" applyNumberFormat="1" applyFont="1" applyFill="1" applyBorder="1" applyAlignment="1">
      <alignment horizontal="right" vertical="center"/>
    </xf>
    <xf numFmtId="164" fontId="28" fillId="5" borderId="25" xfId="0" applyNumberFormat="1" applyFont="1" applyFill="1" applyBorder="1" applyAlignment="1">
      <alignment vertical="center"/>
    </xf>
    <xf numFmtId="164" fontId="28" fillId="5" borderId="24" xfId="0" applyNumberFormat="1" applyFont="1" applyFill="1" applyBorder="1" applyAlignment="1">
      <alignment vertical="center"/>
    </xf>
    <xf numFmtId="0" fontId="30" fillId="5" borderId="36" xfId="0" applyFont="1" applyFill="1" applyBorder="1" applyAlignment="1">
      <alignment horizontal="left" vertical="center"/>
    </xf>
    <xf numFmtId="164" fontId="30" fillId="5" borderId="33" xfId="0" applyNumberFormat="1" applyFont="1" applyFill="1" applyBorder="1" applyAlignment="1">
      <alignment vertical="center"/>
    </xf>
    <xf numFmtId="164" fontId="30" fillId="5" borderId="34" xfId="0" applyNumberFormat="1" applyFont="1" applyFill="1" applyBorder="1" applyAlignment="1">
      <alignment vertical="center"/>
    </xf>
    <xf numFmtId="0" fontId="44" fillId="5" borderId="17" xfId="0" applyFont="1" applyFill="1" applyBorder="1"/>
    <xf numFmtId="0" fontId="28" fillId="5" borderId="0" xfId="0" applyFont="1" applyFill="1" applyBorder="1" applyAlignment="1">
      <alignment horizontal="center"/>
    </xf>
    <xf numFmtId="0" fontId="28" fillId="5" borderId="3" xfId="0" applyFont="1" applyFill="1" applyBorder="1" applyAlignment="1">
      <alignment horizontal="center"/>
    </xf>
    <xf numFmtId="0" fontId="28" fillId="7" borderId="6" xfId="0" applyFont="1" applyFill="1" applyBorder="1" applyAlignment="1">
      <alignment horizontal="left" vertical="center"/>
    </xf>
    <xf numFmtId="0" fontId="28" fillId="7" borderId="2" xfId="0" quotePrefix="1" applyFont="1" applyFill="1" applyBorder="1" applyAlignment="1">
      <alignment horizontal="left" vertical="center"/>
    </xf>
    <xf numFmtId="2" fontId="28" fillId="7" borderId="0" xfId="0" applyNumberFormat="1" applyFont="1" applyFill="1" applyBorder="1" applyAlignment="1">
      <alignment horizontal="right" vertical="center"/>
    </xf>
    <xf numFmtId="166" fontId="30" fillId="5" borderId="0" xfId="0" applyNumberFormat="1" applyFont="1" applyFill="1" applyBorder="1" applyAlignment="1">
      <alignment horizontal="right"/>
    </xf>
    <xf numFmtId="166" fontId="30" fillId="5" borderId="3" xfId="0" applyNumberFormat="1" applyFont="1" applyFill="1" applyBorder="1" applyAlignment="1">
      <alignment horizontal="right"/>
    </xf>
    <xf numFmtId="0" fontId="37" fillId="5" borderId="2" xfId="0" applyFont="1" applyFill="1" applyBorder="1" applyAlignment="1">
      <alignment horizontal="left" vertical="center" wrapText="1"/>
    </xf>
    <xf numFmtId="166" fontId="28" fillId="5" borderId="0" xfId="0" applyNumberFormat="1" applyFont="1" applyFill="1" applyBorder="1" applyAlignment="1">
      <alignment vertical="center"/>
    </xf>
    <xf numFmtId="166" fontId="28" fillId="5" borderId="3" xfId="0" applyNumberFormat="1" applyFont="1" applyFill="1" applyBorder="1" applyAlignment="1">
      <alignment vertical="center"/>
    </xf>
    <xf numFmtId="0" fontId="30" fillId="10" borderId="2" xfId="0" applyFont="1" applyFill="1" applyBorder="1" applyAlignment="1">
      <alignment horizontal="left" vertical="center" wrapText="1" indent="1"/>
    </xf>
    <xf numFmtId="166" fontId="28" fillId="5" borderId="0" xfId="0" quotePrefix="1" applyNumberFormat="1" applyFont="1" applyFill="1" applyBorder="1" applyAlignment="1">
      <alignment horizontal="right" vertical="center"/>
    </xf>
    <xf numFmtId="166" fontId="28" fillId="5" borderId="3" xfId="0" quotePrefix="1" applyNumberFormat="1" applyFont="1" applyFill="1" applyBorder="1" applyAlignment="1">
      <alignment horizontal="right" vertical="center"/>
    </xf>
    <xf numFmtId="0" fontId="30" fillId="5" borderId="2" xfId="0" applyFont="1" applyFill="1" applyBorder="1" applyAlignment="1">
      <alignment horizontal="left" vertical="center" wrapText="1" indent="1"/>
    </xf>
    <xf numFmtId="166" fontId="30" fillId="5" borderId="0" xfId="0" applyNumberFormat="1" applyFont="1" applyFill="1" applyBorder="1"/>
    <xf numFmtId="166" fontId="30" fillId="5" borderId="3" xfId="0" applyNumberFormat="1" applyFont="1" applyFill="1" applyBorder="1"/>
    <xf numFmtId="166" fontId="28" fillId="5" borderId="0" xfId="0" applyNumberFormat="1" applyFont="1" applyFill="1" applyBorder="1"/>
    <xf numFmtId="166" fontId="28" fillId="5" borderId="3" xfId="0" applyNumberFormat="1" applyFont="1" applyFill="1" applyBorder="1"/>
    <xf numFmtId="2" fontId="27" fillId="5" borderId="0" xfId="0" applyNumberFormat="1" applyFont="1" applyFill="1" applyBorder="1" applyAlignment="1">
      <alignment horizontal="right" vertical="center" wrapText="1"/>
    </xf>
    <xf numFmtId="2" fontId="36" fillId="5" borderId="74" xfId="0" applyNumberFormat="1" applyFont="1" applyFill="1" applyBorder="1" applyAlignment="1">
      <alignment horizontal="right" vertical="center" wrapText="1"/>
    </xf>
    <xf numFmtId="2" fontId="27" fillId="5" borderId="4" xfId="0" applyNumberFormat="1" applyFont="1" applyFill="1" applyBorder="1" applyAlignment="1">
      <alignment horizontal="right" vertical="center" wrapText="1"/>
    </xf>
    <xf numFmtId="0" fontId="28" fillId="5" borderId="3" xfId="0" applyFont="1" applyFill="1" applyBorder="1"/>
    <xf numFmtId="0" fontId="27" fillId="7" borderId="6" xfId="0" applyFont="1" applyFill="1" applyBorder="1" applyAlignment="1">
      <alignment horizontal="left" vertical="center"/>
    </xf>
    <xf numFmtId="0" fontId="27" fillId="7" borderId="2" xfId="0" quotePrefix="1" applyFont="1" applyFill="1" applyBorder="1" applyAlignment="1">
      <alignment horizontal="left" vertical="center"/>
    </xf>
    <xf numFmtId="2" fontId="27" fillId="7" borderId="0" xfId="0" applyNumberFormat="1" applyFont="1" applyFill="1" applyBorder="1" applyAlignment="1">
      <alignment horizontal="right" vertical="center"/>
    </xf>
    <xf numFmtId="2" fontId="27" fillId="7" borderId="3" xfId="0" applyNumberFormat="1" applyFont="1" applyFill="1" applyBorder="1" applyAlignment="1">
      <alignment horizontal="right" vertical="center"/>
    </xf>
    <xf numFmtId="166" fontId="27" fillId="5" borderId="0" xfId="0" applyNumberFormat="1" applyFont="1" applyFill="1" applyBorder="1" applyAlignment="1">
      <alignment horizontal="right" vertical="center"/>
    </xf>
    <xf numFmtId="166" fontId="27" fillId="5" borderId="3" xfId="0" applyNumberFormat="1" applyFont="1" applyFill="1" applyBorder="1" applyAlignment="1">
      <alignment horizontal="right" vertical="center"/>
    </xf>
    <xf numFmtId="0" fontId="27" fillId="5" borderId="2" xfId="0" applyFont="1" applyFill="1" applyBorder="1" applyAlignment="1">
      <alignment vertical="center" wrapText="1"/>
    </xf>
    <xf numFmtId="0" fontId="38" fillId="5" borderId="2" xfId="0" applyFont="1" applyFill="1" applyBorder="1" applyAlignment="1">
      <alignment vertical="center" wrapText="1"/>
    </xf>
    <xf numFmtId="0" fontId="47" fillId="5" borderId="2" xfId="0" applyFont="1" applyFill="1" applyBorder="1" applyAlignment="1">
      <alignment horizontal="left" vertical="center" wrapText="1"/>
    </xf>
    <xf numFmtId="1" fontId="27" fillId="5" borderId="2" xfId="0" applyNumberFormat="1" applyFont="1" applyFill="1" applyBorder="1" applyAlignment="1">
      <alignment horizontal="left" vertical="center" wrapText="1" indent="1"/>
    </xf>
    <xf numFmtId="0" fontId="44" fillId="5" borderId="0" xfId="0" applyFont="1" applyFill="1" applyBorder="1" applyAlignment="1">
      <alignment horizontal="right" vertical="center"/>
    </xf>
    <xf numFmtId="0" fontId="28" fillId="5" borderId="5" xfId="0" applyFont="1" applyFill="1" applyBorder="1"/>
    <xf numFmtId="2" fontId="27" fillId="7" borderId="7" xfId="0" applyNumberFormat="1" applyFont="1" applyFill="1" applyBorder="1" applyAlignment="1">
      <alignment vertical="center"/>
    </xf>
    <xf numFmtId="2" fontId="27" fillId="7" borderId="7" xfId="0" applyNumberFormat="1" applyFont="1" applyFill="1" applyBorder="1" applyAlignment="1">
      <alignment horizontal="right" vertical="center"/>
    </xf>
    <xf numFmtId="2" fontId="27" fillId="7" borderId="22" xfId="0" applyNumberFormat="1" applyFont="1" applyFill="1" applyBorder="1" applyAlignment="1">
      <alignment horizontal="right" vertical="center"/>
    </xf>
    <xf numFmtId="0" fontId="38" fillId="5" borderId="2" xfId="0" applyFont="1" applyFill="1" applyBorder="1" applyAlignment="1">
      <alignment horizontal="left" vertical="center" wrapText="1"/>
    </xf>
    <xf numFmtId="0" fontId="27" fillId="5" borderId="2" xfId="0" applyFont="1" applyFill="1" applyBorder="1" applyAlignment="1">
      <alignment horizontal="left" vertical="center" wrapText="1" indent="1"/>
    </xf>
    <xf numFmtId="0" fontId="27" fillId="5" borderId="17" xfId="0" applyFont="1" applyFill="1" applyBorder="1" applyAlignment="1">
      <alignment horizontal="left" vertical="center" wrapText="1" indent="1"/>
    </xf>
    <xf numFmtId="2" fontId="44" fillId="5" borderId="75" xfId="0" applyNumberFormat="1" applyFont="1" applyFill="1" applyBorder="1" applyAlignment="1">
      <alignment vertical="center"/>
    </xf>
    <xf numFmtId="0" fontId="44" fillId="5" borderId="20" xfId="0" applyFont="1" applyFill="1" applyBorder="1" applyAlignment="1">
      <alignment vertical="center"/>
    </xf>
    <xf numFmtId="0" fontId="28" fillId="5" borderId="20" xfId="0" applyFont="1" applyFill="1" applyBorder="1"/>
    <xf numFmtId="0" fontId="44" fillId="4" borderId="6" xfId="0" applyFont="1" applyFill="1" applyBorder="1" applyAlignment="1">
      <alignment horizontal="right" vertical="center"/>
    </xf>
    <xf numFmtId="0" fontId="27" fillId="7" borderId="2" xfId="0" applyFont="1" applyFill="1" applyBorder="1" applyAlignment="1">
      <alignment horizontal="left" vertical="center"/>
    </xf>
    <xf numFmtId="2" fontId="38" fillId="8" borderId="2" xfId="0" applyNumberFormat="1" applyFont="1" applyFill="1" applyBorder="1" applyAlignment="1">
      <alignment horizontal="left" vertical="center"/>
    </xf>
    <xf numFmtId="168" fontId="27" fillId="8" borderId="0" xfId="0" applyNumberFormat="1" applyFont="1" applyFill="1" applyBorder="1" applyAlignment="1">
      <alignment horizontal="right" vertical="center"/>
    </xf>
    <xf numFmtId="168" fontId="27" fillId="8" borderId="3" xfId="0" applyNumberFormat="1" applyFont="1" applyFill="1" applyBorder="1" applyAlignment="1">
      <alignment horizontal="right" vertical="center"/>
    </xf>
    <xf numFmtId="2" fontId="38" fillId="5" borderId="23" xfId="0" applyNumberFormat="1" applyFont="1" applyFill="1" applyBorder="1" applyAlignment="1">
      <alignment horizontal="left" vertical="center"/>
    </xf>
    <xf numFmtId="166" fontId="38" fillId="5" borderId="24" xfId="0" applyNumberFormat="1" applyFont="1" applyFill="1" applyBorder="1" applyAlignment="1">
      <alignment horizontal="right" vertical="center"/>
    </xf>
    <xf numFmtId="166" fontId="38" fillId="5" borderId="25" xfId="0" applyNumberFormat="1" applyFont="1" applyFill="1" applyBorder="1" applyAlignment="1">
      <alignment horizontal="right" vertical="center"/>
    </xf>
    <xf numFmtId="0" fontId="28" fillId="0" borderId="2" xfId="0" applyFont="1" applyBorder="1" applyAlignment="1">
      <alignment vertical="center"/>
    </xf>
    <xf numFmtId="0" fontId="27" fillId="5" borderId="23" xfId="0" applyFont="1" applyFill="1" applyBorder="1" applyAlignment="1">
      <alignment horizontal="left" vertical="center" wrapText="1" indent="1"/>
    </xf>
    <xf numFmtId="166" fontId="28" fillId="5" borderId="24" xfId="0" applyNumberFormat="1" applyFont="1" applyFill="1" applyBorder="1" applyAlignment="1">
      <alignment horizontal="right" vertical="center"/>
    </xf>
    <xf numFmtId="166" fontId="28" fillId="5" borderId="25" xfId="0" applyNumberFormat="1" applyFont="1" applyFill="1" applyBorder="1" applyAlignment="1">
      <alignment horizontal="right" vertical="center"/>
    </xf>
    <xf numFmtId="166" fontId="50" fillId="5" borderId="0" xfId="0" applyNumberFormat="1" applyFont="1" applyFill="1" applyBorder="1" applyAlignment="1">
      <alignment horizontal="right" vertical="center"/>
    </xf>
    <xf numFmtId="166" fontId="50" fillId="5" borderId="3" xfId="0" applyNumberFormat="1" applyFont="1" applyFill="1" applyBorder="1" applyAlignment="1">
      <alignment horizontal="right" vertical="center"/>
    </xf>
    <xf numFmtId="166" fontId="28" fillId="5" borderId="76" xfId="0" applyNumberFormat="1" applyFont="1" applyFill="1" applyBorder="1" applyAlignment="1">
      <alignment horizontal="right" vertical="center"/>
    </xf>
    <xf numFmtId="0" fontId="28" fillId="10" borderId="2" xfId="0" applyFont="1" applyFill="1" applyBorder="1" applyAlignment="1">
      <alignment horizontal="left" vertical="center" wrapText="1" indent="1"/>
    </xf>
    <xf numFmtId="0" fontId="28" fillId="10" borderId="17" xfId="0" applyFont="1" applyFill="1" applyBorder="1" applyAlignment="1">
      <alignment horizontal="left" vertical="center" wrapText="1" indent="1"/>
    </xf>
    <xf numFmtId="0" fontId="28" fillId="5" borderId="0" xfId="5" applyFont="1" applyFill="1" applyBorder="1"/>
    <xf numFmtId="0" fontId="28" fillId="5" borderId="0" xfId="5" applyFont="1" applyFill="1" applyBorder="1" applyAlignment="1">
      <alignment horizontal="right"/>
    </xf>
    <xf numFmtId="2" fontId="28" fillId="4" borderId="77" xfId="8" applyNumberFormat="1" applyFont="1" applyFill="1" applyBorder="1" applyAlignment="1">
      <alignment vertical="center"/>
    </xf>
    <xf numFmtId="2" fontId="28" fillId="4" borderId="2" xfId="8" applyNumberFormat="1" applyFont="1" applyFill="1" applyBorder="1" applyAlignment="1">
      <alignment horizontal="left" vertical="center"/>
    </xf>
    <xf numFmtId="2" fontId="28" fillId="4" borderId="7" xfId="8" quotePrefix="1" applyNumberFormat="1" applyFont="1" applyFill="1" applyBorder="1" applyAlignment="1">
      <alignment horizontal="center" vertical="center"/>
    </xf>
    <xf numFmtId="2" fontId="28" fillId="4" borderId="0" xfId="8" quotePrefix="1" applyNumberFormat="1" applyFont="1" applyFill="1" applyBorder="1" applyAlignment="1">
      <alignment horizontal="center" vertical="center"/>
    </xf>
    <xf numFmtId="0" fontId="28" fillId="5" borderId="2" xfId="5" applyFont="1" applyFill="1" applyBorder="1" applyAlignment="1">
      <alignment horizontal="left" vertical="center" indent="1"/>
    </xf>
    <xf numFmtId="164" fontId="28" fillId="5" borderId="0" xfId="18" applyNumberFormat="1" applyFont="1" applyFill="1" applyBorder="1" applyAlignment="1">
      <alignment horizontal="right" vertical="center"/>
    </xf>
    <xf numFmtId="1" fontId="28" fillId="5" borderId="3" xfId="18" applyNumberFormat="1" applyFont="1" applyFill="1" applyBorder="1" applyAlignment="1">
      <alignment horizontal="right" vertical="center"/>
    </xf>
    <xf numFmtId="0" fontId="28" fillId="5" borderId="2" xfId="5" applyFont="1" applyFill="1" applyBorder="1" applyAlignment="1">
      <alignment horizontal="left" vertical="center" wrapText="1" indent="1"/>
    </xf>
    <xf numFmtId="0" fontId="28" fillId="5" borderId="2" xfId="5" applyFont="1" applyFill="1" applyBorder="1" applyAlignment="1">
      <alignment horizontal="left" vertical="center"/>
    </xf>
    <xf numFmtId="164" fontId="28" fillId="5" borderId="3" xfId="18" quotePrefix="1" applyNumberFormat="1" applyFont="1" applyFill="1" applyBorder="1" applyAlignment="1">
      <alignment horizontal="right" vertical="center"/>
    </xf>
    <xf numFmtId="0" fontId="30" fillId="5" borderId="23" xfId="5" applyFont="1" applyFill="1" applyBorder="1" applyAlignment="1">
      <alignment horizontal="left" vertical="center"/>
    </xf>
    <xf numFmtId="164" fontId="30" fillId="5" borderId="0" xfId="18" applyNumberFormat="1" applyFont="1" applyFill="1" applyBorder="1" applyAlignment="1">
      <alignment horizontal="right" vertical="center"/>
    </xf>
    <xf numFmtId="0" fontId="28" fillId="4" borderId="2" xfId="5" applyFont="1" applyFill="1" applyBorder="1" applyAlignment="1">
      <alignment horizontal="left" vertical="center"/>
    </xf>
    <xf numFmtId="164" fontId="28" fillId="4" borderId="22" xfId="18" applyNumberFormat="1" applyFont="1" applyFill="1" applyBorder="1" applyAlignment="1">
      <alignment horizontal="right" vertical="center"/>
    </xf>
    <xf numFmtId="164" fontId="30" fillId="5" borderId="24" xfId="18" applyNumberFormat="1" applyFont="1" applyFill="1" applyBorder="1" applyAlignment="1">
      <alignment horizontal="right" vertical="center"/>
    </xf>
    <xf numFmtId="164" fontId="30" fillId="5" borderId="25" xfId="18" quotePrefix="1" applyNumberFormat="1" applyFont="1" applyFill="1" applyBorder="1" applyAlignment="1">
      <alignment horizontal="right" vertical="center"/>
    </xf>
    <xf numFmtId="2" fontId="57" fillId="5" borderId="17" xfId="8" applyNumberFormat="1" applyFont="1" applyFill="1" applyBorder="1" applyAlignment="1">
      <alignment vertical="center"/>
    </xf>
    <xf numFmtId="2" fontId="57" fillId="5" borderId="0" xfId="8" applyNumberFormat="1" applyFont="1" applyFill="1" applyBorder="1" applyAlignment="1">
      <alignment vertical="center"/>
    </xf>
    <xf numFmtId="2" fontId="58" fillId="2" borderId="0" xfId="8" applyNumberFormat="1" applyFont="1" applyFill="1" applyBorder="1"/>
    <xf numFmtId="2" fontId="59" fillId="5" borderId="0" xfId="8" applyNumberFormat="1" applyFont="1" applyFill="1" applyBorder="1" applyAlignment="1">
      <alignment horizontal="center"/>
    </xf>
    <xf numFmtId="2" fontId="27" fillId="7" borderId="6" xfId="8" quotePrefix="1" applyNumberFormat="1" applyFont="1" applyFill="1" applyBorder="1" applyAlignment="1">
      <alignment horizontal="left" vertical="center"/>
    </xf>
    <xf numFmtId="2" fontId="27" fillId="7" borderId="2" xfId="8" quotePrefix="1" applyNumberFormat="1" applyFont="1" applyFill="1" applyBorder="1" applyAlignment="1">
      <alignment horizontal="left" vertical="center"/>
    </xf>
    <xf numFmtId="2" fontId="27" fillId="7" borderId="0" xfId="8" quotePrefix="1" applyNumberFormat="1" applyFont="1" applyFill="1" applyBorder="1" applyAlignment="1">
      <alignment horizontal="center" vertical="center"/>
    </xf>
    <xf numFmtId="2" fontId="28" fillId="7" borderId="0" xfId="8" applyNumberFormat="1" applyFont="1" applyFill="1" applyBorder="1" applyAlignment="1">
      <alignment horizontal="right" vertical="center"/>
    </xf>
    <xf numFmtId="2" fontId="28" fillId="7" borderId="3" xfId="8" applyNumberFormat="1" applyFont="1" applyFill="1" applyBorder="1" applyAlignment="1">
      <alignment horizontal="right" vertical="center"/>
    </xf>
    <xf numFmtId="2" fontId="38" fillId="5" borderId="2" xfId="0" applyNumberFormat="1" applyFont="1" applyFill="1" applyBorder="1" applyAlignment="1">
      <alignment vertical="center" wrapText="1"/>
    </xf>
    <xf numFmtId="164" fontId="28" fillId="5" borderId="0" xfId="8" applyNumberFormat="1" applyFont="1" applyFill="1" applyBorder="1" applyAlignment="1">
      <alignment vertical="center"/>
    </xf>
    <xf numFmtId="164" fontId="28" fillId="5" borderId="3" xfId="8" applyNumberFormat="1" applyFont="1" applyFill="1" applyBorder="1" applyAlignment="1">
      <alignment vertical="center"/>
    </xf>
    <xf numFmtId="2" fontId="27" fillId="5" borderId="2" xfId="0" applyNumberFormat="1" applyFont="1" applyFill="1" applyBorder="1" applyAlignment="1">
      <alignment vertical="center" wrapText="1"/>
    </xf>
    <xf numFmtId="2" fontId="38" fillId="5" borderId="23" xfId="0" applyNumberFormat="1" applyFont="1" applyFill="1" applyBorder="1" applyAlignment="1">
      <alignment vertical="center" wrapText="1"/>
    </xf>
    <xf numFmtId="164" fontId="30" fillId="5" borderId="24" xfId="8" applyNumberFormat="1" applyFont="1" applyFill="1" applyBorder="1" applyAlignment="1">
      <alignment vertical="center"/>
    </xf>
    <xf numFmtId="2" fontId="38" fillId="5" borderId="2" xfId="0" applyNumberFormat="1" applyFont="1" applyFill="1" applyBorder="1" applyAlignment="1">
      <alignment vertical="center"/>
    </xf>
    <xf numFmtId="2" fontId="59" fillId="2" borderId="0" xfId="8" applyNumberFormat="1" applyFont="1" applyFill="1" applyBorder="1" applyAlignment="1">
      <alignment vertical="center"/>
    </xf>
    <xf numFmtId="2" fontId="59" fillId="2" borderId="3" xfId="8" applyNumberFormat="1" applyFont="1" applyFill="1" applyBorder="1" applyAlignment="1">
      <alignment vertical="center"/>
    </xf>
    <xf numFmtId="164" fontId="28" fillId="0" borderId="78" xfId="8" applyNumberFormat="1" applyFont="1" applyFill="1" applyBorder="1" applyAlignment="1">
      <alignment vertical="center"/>
    </xf>
    <xf numFmtId="164" fontId="28" fillId="0" borderId="79" xfId="8" applyNumberFormat="1" applyFont="1" applyFill="1" applyBorder="1" applyAlignment="1">
      <alignment vertical="center"/>
    </xf>
    <xf numFmtId="164" fontId="28" fillId="0" borderId="80" xfId="8" applyNumberFormat="1" applyFont="1" applyFill="1" applyBorder="1" applyAlignment="1">
      <alignment vertical="center"/>
    </xf>
    <xf numFmtId="164" fontId="30" fillId="0" borderId="78" xfId="8" applyNumberFormat="1" applyFont="1" applyFill="1" applyBorder="1" applyAlignment="1">
      <alignment vertical="center"/>
    </xf>
    <xf numFmtId="164" fontId="30" fillId="0" borderId="79" xfId="8" applyNumberFormat="1" applyFont="1" applyFill="1" applyBorder="1" applyAlignment="1">
      <alignment vertical="center"/>
    </xf>
    <xf numFmtId="164" fontId="30" fillId="0" borderId="80" xfId="8" applyNumberFormat="1" applyFont="1" applyFill="1" applyBorder="1" applyAlignment="1">
      <alignment vertical="center"/>
    </xf>
    <xf numFmtId="2" fontId="47" fillId="5" borderId="2" xfId="0" applyNumberFormat="1" applyFont="1" applyFill="1" applyBorder="1" applyAlignment="1">
      <alignment vertical="center"/>
    </xf>
    <xf numFmtId="164" fontId="28" fillId="0" borderId="81" xfId="8" applyNumberFormat="1" applyFont="1" applyFill="1" applyBorder="1" applyAlignment="1">
      <alignment vertical="center"/>
    </xf>
    <xf numFmtId="164" fontId="28" fillId="5" borderId="81" xfId="8" applyNumberFormat="1" applyFont="1" applyFill="1" applyBorder="1" applyAlignment="1">
      <alignment vertical="center"/>
    </xf>
    <xf numFmtId="164" fontId="28" fillId="5" borderId="82" xfId="8" applyNumberFormat="1" applyFont="1" applyFill="1" applyBorder="1" applyAlignment="1">
      <alignment vertical="center"/>
    </xf>
    <xf numFmtId="164" fontId="28" fillId="5" borderId="83" xfId="8" applyNumberFormat="1" applyFont="1" applyFill="1" applyBorder="1" applyAlignment="1">
      <alignment vertical="center"/>
    </xf>
    <xf numFmtId="164" fontId="28" fillId="5" borderId="84" xfId="8" applyNumberFormat="1" applyFont="1" applyFill="1" applyBorder="1" applyAlignment="1">
      <alignment vertical="center"/>
    </xf>
    <xf numFmtId="164" fontId="28" fillId="5" borderId="85" xfId="8" applyNumberFormat="1" applyFont="1" applyFill="1" applyBorder="1" applyAlignment="1">
      <alignment vertical="center"/>
    </xf>
    <xf numFmtId="2" fontId="27" fillId="5" borderId="39" xfId="0" applyNumberFormat="1" applyFont="1" applyFill="1" applyBorder="1" applyAlignment="1">
      <alignment horizontal="left" vertical="center" wrapText="1" indent="1"/>
    </xf>
    <xf numFmtId="2" fontId="47" fillId="5" borderId="2" xfId="0" applyNumberFormat="1" applyFont="1" applyFill="1" applyBorder="1" applyAlignment="1">
      <alignment horizontal="left" vertical="center" indent="1"/>
    </xf>
    <xf numFmtId="164" fontId="28" fillId="0" borderId="82" xfId="8" applyNumberFormat="1" applyFont="1" applyFill="1" applyBorder="1" applyAlignment="1">
      <alignment vertical="center"/>
    </xf>
    <xf numFmtId="164" fontId="28" fillId="0" borderId="85" xfId="8" applyNumberFormat="1" applyFont="1" applyFill="1" applyBorder="1" applyAlignment="1">
      <alignment vertical="center"/>
    </xf>
    <xf numFmtId="164" fontId="27" fillId="5" borderId="2" xfId="0" applyNumberFormat="1" applyFont="1" applyFill="1" applyBorder="1" applyAlignment="1">
      <alignment horizontal="left" vertical="center" wrapText="1" indent="2"/>
    </xf>
    <xf numFmtId="164" fontId="27" fillId="5" borderId="2" xfId="0" applyNumberFormat="1" applyFont="1" applyFill="1" applyBorder="1" applyAlignment="1">
      <alignment vertical="top" wrapText="1"/>
    </xf>
    <xf numFmtId="2" fontId="27" fillId="5" borderId="2" xfId="0" applyNumberFormat="1" applyFont="1" applyFill="1" applyBorder="1" applyAlignment="1">
      <alignment horizontal="left" vertical="center" wrapText="1" indent="1"/>
    </xf>
    <xf numFmtId="2" fontId="38" fillId="5" borderId="1" xfId="0" applyNumberFormat="1" applyFont="1" applyFill="1" applyBorder="1" applyAlignment="1">
      <alignment vertical="center"/>
    </xf>
    <xf numFmtId="164" fontId="28" fillId="5" borderId="7" xfId="8" applyNumberFormat="1" applyFont="1" applyFill="1" applyBorder="1" applyAlignment="1">
      <alignment vertical="center"/>
    </xf>
    <xf numFmtId="164" fontId="28" fillId="5" borderId="0" xfId="1" applyNumberFormat="1" applyFont="1" applyFill="1" applyBorder="1" applyAlignment="1">
      <alignment horizontal="right" vertical="center"/>
    </xf>
    <xf numFmtId="164" fontId="28" fillId="5" borderId="3" xfId="1" applyNumberFormat="1" applyFont="1" applyFill="1" applyBorder="1" applyAlignment="1">
      <alignment horizontal="right" vertical="center"/>
    </xf>
    <xf numFmtId="164" fontId="30" fillId="5" borderId="0" xfId="1" applyNumberFormat="1" applyFont="1" applyFill="1" applyBorder="1" applyAlignment="1">
      <alignment horizontal="right" vertical="center"/>
    </xf>
    <xf numFmtId="164" fontId="30" fillId="5" borderId="3" xfId="1" applyNumberFormat="1" applyFont="1" applyFill="1" applyBorder="1" applyAlignment="1">
      <alignment horizontal="right" vertical="center"/>
    </xf>
    <xf numFmtId="2" fontId="27" fillId="5" borderId="2" xfId="0" applyNumberFormat="1" applyFont="1" applyFill="1" applyBorder="1" applyAlignment="1">
      <alignment horizontal="left" vertical="center" wrapText="1" indent="2"/>
    </xf>
    <xf numFmtId="2" fontId="28" fillId="11" borderId="86" xfId="8" applyNumberFormat="1" applyFont="1" applyFill="1" applyBorder="1" applyAlignment="1">
      <alignment horizontal="center" vertical="center"/>
    </xf>
    <xf numFmtId="2" fontId="28" fillId="11" borderId="87" xfId="8" applyNumberFormat="1" applyFont="1" applyFill="1" applyBorder="1" applyAlignment="1">
      <alignment horizontal="center" vertical="center"/>
    </xf>
    <xf numFmtId="0" fontId="28" fillId="11" borderId="88" xfId="8" applyFont="1" applyFill="1" applyBorder="1"/>
    <xf numFmtId="2" fontId="28" fillId="12" borderId="77" xfId="8" applyNumberFormat="1" applyFont="1" applyFill="1" applyBorder="1" applyAlignment="1">
      <alignment vertical="center"/>
    </xf>
    <xf numFmtId="2" fontId="30" fillId="12" borderId="2" xfId="8" applyNumberFormat="1" applyFont="1" applyFill="1" applyBorder="1" applyAlignment="1">
      <alignment vertical="center"/>
    </xf>
    <xf numFmtId="2" fontId="28" fillId="12" borderId="89" xfId="8" applyNumberFormat="1" applyFont="1" applyFill="1" applyBorder="1" applyAlignment="1">
      <alignment horizontal="right" vertical="center"/>
    </xf>
    <xf numFmtId="0" fontId="28" fillId="12" borderId="0" xfId="0" applyFont="1" applyFill="1" applyBorder="1" applyAlignment="1">
      <alignment horizontal="right" vertical="center"/>
    </xf>
    <xf numFmtId="0" fontId="28" fillId="12" borderId="90" xfId="0" applyFont="1" applyFill="1" applyBorder="1" applyAlignment="1">
      <alignment horizontal="right" vertical="center"/>
    </xf>
    <xf numFmtId="2" fontId="30" fillId="11" borderId="2" xfId="8" applyNumberFormat="1" applyFont="1" applyFill="1" applyBorder="1" applyAlignment="1">
      <alignment vertical="center"/>
    </xf>
    <xf numFmtId="1" fontId="60" fillId="11" borderId="0" xfId="0" applyNumberFormat="1" applyFont="1" applyFill="1" applyBorder="1"/>
    <xf numFmtId="1" fontId="60" fillId="11" borderId="3" xfId="0" applyNumberFormat="1" applyFont="1" applyFill="1" applyBorder="1"/>
    <xf numFmtId="0" fontId="60" fillId="11" borderId="2" xfId="8" applyFont="1" applyFill="1" applyBorder="1" applyAlignment="1">
      <alignment horizontal="left" vertical="center"/>
    </xf>
    <xf numFmtId="164" fontId="27" fillId="5" borderId="0" xfId="0" applyNumberFormat="1" applyFont="1" applyFill="1" applyBorder="1" applyAlignment="1">
      <alignment vertical="center"/>
    </xf>
    <xf numFmtId="164" fontId="27" fillId="5" borderId="3" xfId="0" applyNumberFormat="1" applyFont="1" applyFill="1" applyBorder="1" applyAlignment="1">
      <alignment vertical="center"/>
    </xf>
    <xf numFmtId="0" fontId="61" fillId="11" borderId="2" xfId="8" applyFont="1" applyFill="1" applyBorder="1" applyAlignment="1">
      <alignment vertical="center"/>
    </xf>
    <xf numFmtId="0" fontId="60" fillId="11" borderId="2" xfId="8" applyFont="1" applyFill="1" applyBorder="1" applyAlignment="1">
      <alignment horizontal="left" vertical="center" indent="1"/>
    </xf>
    <xf numFmtId="0" fontId="60" fillId="11" borderId="2" xfId="8" applyFont="1" applyFill="1" applyBorder="1" applyAlignment="1">
      <alignment horizontal="left" vertical="center" wrapText="1" indent="1"/>
    </xf>
    <xf numFmtId="0" fontId="60" fillId="11" borderId="2" xfId="8" applyFont="1" applyFill="1" applyBorder="1" applyAlignment="1">
      <alignment vertical="center"/>
    </xf>
    <xf numFmtId="164" fontId="30" fillId="11" borderId="91" xfId="1" applyNumberFormat="1" applyFont="1" applyFill="1" applyBorder="1" applyAlignment="1">
      <alignment horizontal="left" vertical="center"/>
    </xf>
    <xf numFmtId="164" fontId="38" fillId="5" borderId="33" xfId="0" applyNumberFormat="1" applyFont="1" applyFill="1" applyBorder="1" applyAlignment="1">
      <alignment vertical="center"/>
    </xf>
    <xf numFmtId="164" fontId="38" fillId="5" borderId="34" xfId="0" applyNumberFormat="1" applyFont="1" applyFill="1" applyBorder="1" applyAlignment="1">
      <alignment vertical="center"/>
    </xf>
    <xf numFmtId="164" fontId="38" fillId="5" borderId="0" xfId="0" applyNumberFormat="1" applyFont="1" applyFill="1" applyBorder="1" applyAlignment="1">
      <alignment vertical="center"/>
    </xf>
    <xf numFmtId="164" fontId="38" fillId="5" borderId="3" xfId="0" applyNumberFormat="1" applyFont="1" applyFill="1" applyBorder="1" applyAlignment="1">
      <alignment vertical="center"/>
    </xf>
    <xf numFmtId="0" fontId="62" fillId="11" borderId="91" xfId="8" applyFont="1" applyFill="1" applyBorder="1" applyAlignment="1">
      <alignment vertical="center" wrapText="1"/>
    </xf>
    <xf numFmtId="0" fontId="62" fillId="11" borderId="91" xfId="8" applyFont="1" applyFill="1" applyBorder="1" applyAlignment="1">
      <alignment vertical="center"/>
    </xf>
    <xf numFmtId="0" fontId="63" fillId="11" borderId="91" xfId="8" applyFont="1" applyFill="1" applyBorder="1" applyAlignment="1">
      <alignment vertical="center" wrapText="1"/>
    </xf>
    <xf numFmtId="164" fontId="53" fillId="5" borderId="33" xfId="1" applyNumberFormat="1" applyFont="1" applyFill="1" applyBorder="1" applyAlignment="1">
      <alignment horizontal="right" vertical="center"/>
    </xf>
    <xf numFmtId="164" fontId="53" fillId="5" borderId="34" xfId="1" applyNumberFormat="1" applyFont="1" applyFill="1" applyBorder="1" applyAlignment="1">
      <alignment horizontal="right" vertical="center"/>
    </xf>
    <xf numFmtId="0" fontId="40" fillId="5" borderId="92" xfId="9" applyFont="1" applyFill="1" applyBorder="1"/>
    <xf numFmtId="0" fontId="40" fillId="5" borderId="78" xfId="9" applyFont="1" applyFill="1" applyBorder="1"/>
    <xf numFmtId="0" fontId="40" fillId="5" borderId="80" xfId="9" applyFont="1" applyFill="1" applyBorder="1"/>
    <xf numFmtId="2" fontId="29" fillId="4" borderId="6" xfId="8" applyNumberFormat="1" applyFont="1" applyFill="1" applyBorder="1" applyAlignment="1">
      <alignment vertical="center"/>
    </xf>
    <xf numFmtId="2" fontId="29" fillId="4" borderId="2" xfId="8" applyNumberFormat="1" applyFont="1" applyFill="1" applyBorder="1" applyAlignment="1">
      <alignment vertical="center"/>
    </xf>
    <xf numFmtId="2" fontId="28" fillId="4" borderId="0" xfId="8" applyNumberFormat="1" applyFont="1" applyFill="1" applyBorder="1" applyAlignment="1">
      <alignment horizontal="center" vertical="center"/>
    </xf>
    <xf numFmtId="2" fontId="64" fillId="4" borderId="2" xfId="8" applyNumberFormat="1" applyFont="1" applyFill="1" applyBorder="1" applyAlignment="1">
      <alignment vertical="center"/>
    </xf>
    <xf numFmtId="2" fontId="27" fillId="7" borderId="0" xfId="8" applyNumberFormat="1" applyFont="1" applyFill="1" applyBorder="1" applyAlignment="1">
      <alignment horizontal="right" vertical="center"/>
    </xf>
    <xf numFmtId="2" fontId="27" fillId="7" borderId="89" xfId="8" applyNumberFormat="1" applyFont="1" applyFill="1" applyBorder="1" applyAlignment="1">
      <alignment horizontal="right" vertical="center"/>
    </xf>
    <xf numFmtId="2" fontId="28" fillId="4" borderId="90" xfId="8" applyNumberFormat="1" applyFont="1" applyFill="1" applyBorder="1" applyAlignment="1">
      <alignment horizontal="right" vertical="center"/>
    </xf>
    <xf numFmtId="0" fontId="30" fillId="5" borderId="2" xfId="12" applyFont="1" applyFill="1" applyBorder="1" applyAlignment="1">
      <alignment horizontal="left" vertical="center"/>
    </xf>
    <xf numFmtId="166" fontId="30" fillId="5" borderId="0" xfId="12" applyNumberFormat="1" applyFont="1" applyFill="1" applyBorder="1" applyAlignment="1">
      <alignment horizontal="right" vertical="center"/>
    </xf>
    <xf numFmtId="166" fontId="30" fillId="5" borderId="3" xfId="12" applyNumberFormat="1" applyFont="1" applyFill="1" applyBorder="1" applyAlignment="1">
      <alignment horizontal="right" vertical="center"/>
    </xf>
    <xf numFmtId="0" fontId="37" fillId="5" borderId="2" xfId="12" applyFont="1" applyFill="1" applyBorder="1" applyAlignment="1">
      <alignment horizontal="left" vertical="center" wrapText="1"/>
    </xf>
    <xf numFmtId="166" fontId="28" fillId="5" borderId="0" xfId="12" applyNumberFormat="1" applyFont="1" applyFill="1" applyBorder="1" applyAlignment="1">
      <alignment horizontal="right" vertical="center"/>
    </xf>
    <xf numFmtId="166" fontId="28" fillId="5" borderId="3" xfId="12" applyNumberFormat="1" applyFont="1" applyFill="1" applyBorder="1" applyAlignment="1">
      <alignment horizontal="right" vertical="center"/>
    </xf>
    <xf numFmtId="0" fontId="27" fillId="5" borderId="2" xfId="9" applyFont="1" applyFill="1" applyBorder="1" applyAlignment="1">
      <alignment horizontal="left" vertical="center" wrapText="1" indent="1"/>
    </xf>
    <xf numFmtId="0" fontId="27" fillId="5" borderId="23" xfId="9" applyFont="1" applyFill="1" applyBorder="1" applyAlignment="1">
      <alignment horizontal="left" vertical="center" wrapText="1" indent="1"/>
    </xf>
    <xf numFmtId="166" fontId="28" fillId="5" borderId="24" xfId="12" applyNumberFormat="1" applyFont="1" applyFill="1" applyBorder="1" applyAlignment="1">
      <alignment horizontal="right" vertical="center"/>
    </xf>
    <xf numFmtId="166" fontId="28" fillId="5" borderId="25" xfId="12" applyNumberFormat="1" applyFont="1" applyFill="1" applyBorder="1" applyAlignment="1">
      <alignment horizontal="right" vertical="center"/>
    </xf>
    <xf numFmtId="0" fontId="38" fillId="5" borderId="2" xfId="9" applyFont="1" applyFill="1" applyBorder="1" applyAlignment="1">
      <alignment horizontal="left" vertical="center" wrapText="1"/>
    </xf>
    <xf numFmtId="0" fontId="47" fillId="5" borderId="2" xfId="9" applyFont="1" applyFill="1" applyBorder="1" applyAlignment="1">
      <alignment horizontal="left" vertical="center" wrapText="1"/>
    </xf>
    <xf numFmtId="0" fontId="27" fillId="5" borderId="17" xfId="9" applyFont="1" applyFill="1" applyBorder="1" applyAlignment="1">
      <alignment horizontal="left" wrapText="1" indent="1"/>
    </xf>
    <xf numFmtId="166" fontId="28" fillId="5" borderId="4" xfId="12" applyNumberFormat="1" applyFont="1" applyFill="1" applyBorder="1" applyAlignment="1">
      <alignment horizontal="right" vertical="center"/>
    </xf>
    <xf numFmtId="166" fontId="28" fillId="5" borderId="5" xfId="12" applyNumberFormat="1" applyFont="1" applyFill="1" applyBorder="1" applyAlignment="1">
      <alignment horizontal="right" vertical="center"/>
    </xf>
    <xf numFmtId="0" fontId="27" fillId="4" borderId="18" xfId="0" applyFont="1" applyFill="1" applyBorder="1" applyAlignment="1">
      <alignment horizontal="right" wrapText="1"/>
    </xf>
    <xf numFmtId="166" fontId="28" fillId="4" borderId="13" xfId="5" applyNumberFormat="1" applyFont="1" applyFill="1" applyBorder="1" applyAlignment="1">
      <alignment horizontal="right"/>
    </xf>
    <xf numFmtId="166" fontId="28" fillId="4" borderId="14" xfId="5" applyNumberFormat="1" applyFont="1" applyFill="1" applyBorder="1" applyAlignment="1">
      <alignment horizontal="right"/>
    </xf>
    <xf numFmtId="0" fontId="27" fillId="4" borderId="8" xfId="0" applyFont="1" applyFill="1" applyBorder="1" applyAlignment="1">
      <alignment horizontal="right" wrapText="1"/>
    </xf>
    <xf numFmtId="166" fontId="28" fillId="5" borderId="0" xfId="0" applyNumberFormat="1" applyFont="1" applyFill="1" applyBorder="1" applyAlignment="1">
      <alignment horizontal="right"/>
    </xf>
    <xf numFmtId="166" fontId="36" fillId="5" borderId="0" xfId="0" applyNumberFormat="1" applyFont="1" applyFill="1" applyBorder="1" applyAlignment="1">
      <alignment horizontal="right"/>
    </xf>
    <xf numFmtId="166" fontId="36" fillId="5" borderId="15" xfId="0" applyNumberFormat="1" applyFont="1" applyFill="1" applyBorder="1" applyAlignment="1">
      <alignment horizontal="right"/>
    </xf>
    <xf numFmtId="0" fontId="27" fillId="4" borderId="11" xfId="0" applyFont="1" applyFill="1" applyBorder="1" applyAlignment="1">
      <alignment horizontal="right" wrapText="1"/>
    </xf>
    <xf numFmtId="166" fontId="28" fillId="5" borderId="4" xfId="0" applyNumberFormat="1" applyFont="1" applyFill="1" applyBorder="1" applyAlignment="1">
      <alignment horizontal="right"/>
    </xf>
    <xf numFmtId="166" fontId="36" fillId="5" borderId="4" xfId="0" applyNumberFormat="1" applyFont="1" applyFill="1" applyBorder="1" applyAlignment="1">
      <alignment horizontal="right"/>
    </xf>
    <xf numFmtId="166" fontId="36" fillId="5" borderId="16" xfId="0" applyNumberFormat="1" applyFont="1" applyFill="1" applyBorder="1" applyAlignment="1">
      <alignment horizontal="right"/>
    </xf>
    <xf numFmtId="166" fontId="28" fillId="4" borderId="13" xfId="5" applyNumberFormat="1" applyFont="1" applyFill="1" applyBorder="1"/>
    <xf numFmtId="166" fontId="28" fillId="4" borderId="14" xfId="5" applyNumberFormat="1" applyFont="1" applyFill="1" applyBorder="1"/>
    <xf numFmtId="166" fontId="36" fillId="5" borderId="0" xfId="0" applyNumberFormat="1" applyFont="1" applyFill="1" applyBorder="1"/>
    <xf numFmtId="166" fontId="36" fillId="5" borderId="15" xfId="0" applyNumberFormat="1" applyFont="1" applyFill="1" applyBorder="1"/>
    <xf numFmtId="166" fontId="28" fillId="5" borderId="4" xfId="0" applyNumberFormat="1" applyFont="1" applyFill="1" applyBorder="1"/>
    <xf numFmtId="166" fontId="36" fillId="5" borderId="4" xfId="0" applyNumberFormat="1" applyFont="1" applyFill="1" applyBorder="1"/>
    <xf numFmtId="166" fontId="36" fillId="5" borderId="16" xfId="0" applyNumberFormat="1" applyFont="1" applyFill="1" applyBorder="1"/>
    <xf numFmtId="0" fontId="30" fillId="10" borderId="92" xfId="0" applyFont="1" applyFill="1" applyBorder="1" applyAlignment="1">
      <alignment horizontal="left" vertical="center"/>
    </xf>
    <xf numFmtId="0" fontId="28" fillId="0" borderId="78" xfId="0" applyFont="1" applyBorder="1"/>
    <xf numFmtId="0" fontId="28" fillId="0" borderId="79" xfId="0" applyFont="1" applyBorder="1"/>
    <xf numFmtId="0" fontId="28" fillId="10" borderId="2" xfId="0" applyFont="1" applyFill="1" applyBorder="1" applyAlignment="1">
      <alignment horizontal="left" vertical="center" wrapText="1"/>
    </xf>
    <xf numFmtId="166" fontId="28" fillId="0" borderId="78" xfId="0" applyNumberFormat="1" applyFont="1" applyBorder="1" applyAlignment="1">
      <alignment horizontal="right" vertical="center"/>
    </xf>
    <xf numFmtId="166" fontId="28" fillId="0" borderId="80" xfId="0" applyNumberFormat="1" applyFont="1" applyBorder="1" applyAlignment="1">
      <alignment horizontal="right" vertical="center"/>
    </xf>
    <xf numFmtId="0" fontId="28" fillId="0" borderId="2" xfId="0" applyFont="1" applyFill="1" applyBorder="1" applyAlignment="1">
      <alignment vertical="center"/>
    </xf>
    <xf numFmtId="0" fontId="30" fillId="10" borderId="2" xfId="0" applyFont="1" applyFill="1" applyBorder="1" applyAlignment="1">
      <alignment horizontal="left" vertical="center" wrapText="1"/>
    </xf>
    <xf numFmtId="166" fontId="30" fillId="0" borderId="78" xfId="0" applyNumberFormat="1" applyFont="1" applyBorder="1" applyAlignment="1">
      <alignment horizontal="right" vertical="center"/>
    </xf>
    <xf numFmtId="166" fontId="30" fillId="0" borderId="78" xfId="0" quotePrefix="1" applyNumberFormat="1" applyFont="1" applyBorder="1" applyAlignment="1">
      <alignment horizontal="right" vertical="center"/>
    </xf>
    <xf numFmtId="166" fontId="30" fillId="0" borderId="80" xfId="0" quotePrefix="1" applyNumberFormat="1" applyFont="1" applyBorder="1" applyAlignment="1">
      <alignment horizontal="right" vertical="center"/>
    </xf>
    <xf numFmtId="0" fontId="37" fillId="10" borderId="2" xfId="0" applyFont="1" applyFill="1" applyBorder="1" applyAlignment="1">
      <alignment horizontal="left" vertical="center" wrapText="1"/>
    </xf>
    <xf numFmtId="166" fontId="30" fillId="5" borderId="93" xfId="0" applyNumberFormat="1" applyFont="1" applyFill="1" applyBorder="1" applyAlignment="1">
      <alignment horizontal="right" vertical="center"/>
    </xf>
    <xf numFmtId="0" fontId="28" fillId="10" borderId="2" xfId="0" applyFont="1" applyFill="1" applyBorder="1" applyAlignment="1">
      <alignment horizontal="left" vertical="center" wrapText="1" indent="2"/>
    </xf>
    <xf numFmtId="166" fontId="28" fillId="0" borderId="78" xfId="0" quotePrefix="1" applyNumberFormat="1" applyFont="1" applyBorder="1" applyAlignment="1">
      <alignment horizontal="right" vertical="center"/>
    </xf>
    <xf numFmtId="166" fontId="28" fillId="0" borderId="80" xfId="0" quotePrefix="1" applyNumberFormat="1" applyFont="1" applyBorder="1" applyAlignment="1">
      <alignment horizontal="right" vertical="center"/>
    </xf>
    <xf numFmtId="166" fontId="30" fillId="0" borderId="81" xfId="0" applyNumberFormat="1" applyFont="1" applyBorder="1" applyAlignment="1">
      <alignment horizontal="right" vertical="center"/>
    </xf>
    <xf numFmtId="0" fontId="28" fillId="5" borderId="58" xfId="0" applyFont="1" applyFill="1" applyBorder="1" applyAlignment="1">
      <alignment horizontal="left" vertical="center" wrapText="1" indent="2"/>
    </xf>
    <xf numFmtId="166" fontId="28" fillId="5" borderId="59" xfId="0" quotePrefix="1" applyNumberFormat="1" applyFont="1" applyFill="1" applyBorder="1" applyAlignment="1">
      <alignment horizontal="right" vertical="center"/>
    </xf>
    <xf numFmtId="166" fontId="28" fillId="0" borderId="94" xfId="0" applyNumberFormat="1" applyFont="1" applyBorder="1" applyAlignment="1">
      <alignment horizontal="right" vertical="center"/>
    </xf>
    <xf numFmtId="166" fontId="28" fillId="5" borderId="60" xfId="0" quotePrefix="1" applyNumberFormat="1" applyFont="1" applyFill="1" applyBorder="1" applyAlignment="1">
      <alignment horizontal="right" vertical="center"/>
    </xf>
    <xf numFmtId="0" fontId="30" fillId="5" borderId="72" xfId="0" applyFont="1" applyFill="1" applyBorder="1" applyAlignment="1">
      <alignment horizontal="left" vertical="center" wrapText="1" indent="1"/>
    </xf>
    <xf numFmtId="166" fontId="30" fillId="0" borderId="95" xfId="0" quotePrefix="1" applyNumberFormat="1" applyFont="1" applyBorder="1" applyAlignment="1">
      <alignment horizontal="right" vertical="center"/>
    </xf>
    <xf numFmtId="166" fontId="30" fillId="0" borderId="95" xfId="0" applyNumberFormat="1" applyFont="1" applyBorder="1" applyAlignment="1">
      <alignment horizontal="right" vertical="center"/>
    </xf>
    <xf numFmtId="166" fontId="30" fillId="0" borderId="96" xfId="0" quotePrefix="1" applyNumberFormat="1" applyFont="1" applyBorder="1" applyAlignment="1">
      <alignment horizontal="right" vertical="center"/>
    </xf>
    <xf numFmtId="0" fontId="30" fillId="5" borderId="38" xfId="0" applyFont="1" applyFill="1" applyBorder="1" applyAlignment="1">
      <alignment horizontal="left" vertical="center" wrapText="1"/>
    </xf>
    <xf numFmtId="166" fontId="30" fillId="5" borderId="97" xfId="0" applyNumberFormat="1" applyFont="1" applyFill="1" applyBorder="1" applyAlignment="1">
      <alignment horizontal="right" vertical="center"/>
    </xf>
    <xf numFmtId="166" fontId="30" fillId="5" borderId="98" xfId="0" applyNumberFormat="1" applyFont="1" applyFill="1" applyBorder="1" applyAlignment="1">
      <alignment horizontal="right" vertical="center"/>
    </xf>
    <xf numFmtId="166" fontId="30" fillId="5" borderId="0" xfId="0" quotePrefix="1" applyNumberFormat="1" applyFont="1" applyFill="1" applyBorder="1" applyAlignment="1">
      <alignment horizontal="right" vertical="center"/>
    </xf>
    <xf numFmtId="166" fontId="30" fillId="5" borderId="3" xfId="0" quotePrefix="1" applyNumberFormat="1" applyFont="1" applyFill="1" applyBorder="1" applyAlignment="1">
      <alignment horizontal="right" vertical="center"/>
    </xf>
    <xf numFmtId="166" fontId="28" fillId="5" borderId="75" xfId="0" applyNumberFormat="1" applyFont="1" applyFill="1" applyBorder="1" applyAlignment="1">
      <alignment horizontal="left" vertical="center" indent="2"/>
    </xf>
    <xf numFmtId="3" fontId="44" fillId="5" borderId="4" xfId="0" applyNumberFormat="1" applyFont="1" applyFill="1" applyBorder="1"/>
    <xf numFmtId="3" fontId="0" fillId="5" borderId="0" xfId="0" applyNumberFormat="1" applyFont="1" applyFill="1" applyBorder="1"/>
    <xf numFmtId="3" fontId="0" fillId="5" borderId="5" xfId="0" applyNumberFormat="1" applyFont="1" applyFill="1" applyBorder="1"/>
    <xf numFmtId="166" fontId="28" fillId="4" borderId="6" xfId="0" applyNumberFormat="1" applyFont="1" applyFill="1" applyBorder="1"/>
    <xf numFmtId="166" fontId="28" fillId="4" borderId="2" xfId="0" applyNumberFormat="1" applyFont="1" applyFill="1" applyBorder="1"/>
    <xf numFmtId="166" fontId="28" fillId="4" borderId="0" xfId="0" applyNumberFormat="1" applyFont="1" applyFill="1" applyBorder="1" applyAlignment="1">
      <alignment vertical="center"/>
    </xf>
    <xf numFmtId="166" fontId="28" fillId="4" borderId="2" xfId="0" applyNumberFormat="1" applyFont="1" applyFill="1" applyBorder="1" applyAlignment="1">
      <alignment vertical="center"/>
    </xf>
    <xf numFmtId="166" fontId="28" fillId="4" borderId="0" xfId="0" applyNumberFormat="1" applyFont="1" applyFill="1" applyBorder="1" applyAlignment="1">
      <alignment horizontal="center" vertical="center"/>
    </xf>
    <xf numFmtId="166" fontId="28" fillId="4" borderId="7" xfId="0" applyNumberFormat="1" applyFont="1" applyFill="1" applyBorder="1" applyAlignment="1">
      <alignment horizontal="center" vertical="center"/>
    </xf>
    <xf numFmtId="166" fontId="28" fillId="4" borderId="0" xfId="0" applyNumberFormat="1" applyFont="1" applyFill="1" applyBorder="1" applyAlignment="1">
      <alignment horizontal="center" vertical="center" wrapText="1"/>
    </xf>
    <xf numFmtId="166" fontId="28" fillId="4" borderId="22" xfId="0" applyNumberFormat="1" applyFont="1" applyFill="1" applyBorder="1" applyAlignment="1">
      <alignment horizontal="center" vertical="center"/>
    </xf>
    <xf numFmtId="166" fontId="28" fillId="4" borderId="0" xfId="0" quotePrefix="1" applyNumberFormat="1" applyFont="1" applyFill="1" applyBorder="1" applyAlignment="1">
      <alignment horizontal="right" vertical="center"/>
    </xf>
    <xf numFmtId="167" fontId="28" fillId="5" borderId="2" xfId="0" applyNumberFormat="1" applyFont="1" applyFill="1" applyBorder="1" applyAlignment="1">
      <alignment horizontal="left" vertical="center" wrapText="1" indent="1"/>
    </xf>
    <xf numFmtId="167" fontId="28" fillId="5" borderId="23" xfId="0" applyNumberFormat="1" applyFont="1" applyFill="1" applyBorder="1" applyAlignment="1">
      <alignment horizontal="left" vertical="center" wrapText="1" indent="1"/>
    </xf>
    <xf numFmtId="167" fontId="30" fillId="5" borderId="23" xfId="0" applyNumberFormat="1" applyFont="1" applyFill="1" applyBorder="1" applyAlignment="1">
      <alignment vertical="center" wrapText="1"/>
    </xf>
    <xf numFmtId="166" fontId="30" fillId="5" borderId="33" xfId="0" applyNumberFormat="1" applyFont="1" applyFill="1" applyBorder="1" applyAlignment="1">
      <alignment horizontal="right" vertical="center"/>
    </xf>
    <xf numFmtId="166" fontId="30" fillId="5" borderId="34" xfId="0" applyNumberFormat="1" applyFont="1" applyFill="1" applyBorder="1" applyAlignment="1">
      <alignment horizontal="right" vertical="center"/>
    </xf>
    <xf numFmtId="0" fontId="0" fillId="5" borderId="17" xfId="0" applyFont="1" applyFill="1" applyBorder="1"/>
    <xf numFmtId="0" fontId="0" fillId="5" borderId="4" xfId="0" applyFont="1" applyFill="1" applyBorder="1"/>
    <xf numFmtId="0" fontId="0" fillId="5" borderId="5" xfId="0" applyFont="1" applyFill="1" applyBorder="1"/>
    <xf numFmtId="0" fontId="30" fillId="10" borderId="92" xfId="0" applyFont="1" applyFill="1" applyBorder="1" applyAlignment="1">
      <alignment horizontal="left" vertical="center" wrapText="1"/>
    </xf>
    <xf numFmtId="0" fontId="28" fillId="0" borderId="78" xfId="0" applyFont="1" applyBorder="1" applyAlignment="1">
      <alignment horizontal="right" vertical="center"/>
    </xf>
    <xf numFmtId="0" fontId="28" fillId="0" borderId="79" xfId="0" applyFont="1" applyBorder="1" applyAlignment="1">
      <alignment horizontal="right" vertical="center"/>
    </xf>
    <xf numFmtId="0" fontId="28" fillId="5" borderId="3" xfId="0" applyFont="1" applyFill="1" applyBorder="1" applyAlignment="1">
      <alignment vertical="center" wrapText="1"/>
    </xf>
    <xf numFmtId="166" fontId="28" fillId="0" borderId="79" xfId="0" applyNumberFormat="1" applyFont="1" applyBorder="1" applyAlignment="1">
      <alignment horizontal="right" vertical="center"/>
    </xf>
    <xf numFmtId="166" fontId="28" fillId="13" borderId="0" xfId="0" applyNumberFormat="1" applyFont="1" applyFill="1" applyBorder="1" applyAlignment="1">
      <alignment horizontal="right" vertical="center"/>
    </xf>
    <xf numFmtId="166" fontId="28" fillId="13" borderId="3" xfId="0" applyNumberFormat="1" applyFont="1" applyFill="1" applyBorder="1" applyAlignment="1">
      <alignment horizontal="right" vertical="center"/>
    </xf>
    <xf numFmtId="0" fontId="28" fillId="10" borderId="2" xfId="0" applyFont="1" applyFill="1" applyBorder="1" applyAlignment="1">
      <alignment horizontal="left" wrapText="1"/>
    </xf>
    <xf numFmtId="0" fontId="28" fillId="10" borderId="23" xfId="0" applyFont="1" applyFill="1" applyBorder="1" applyAlignment="1">
      <alignment horizontal="left" vertical="center" wrapText="1"/>
    </xf>
    <xf numFmtId="166" fontId="28" fillId="0" borderId="93" xfId="0" applyNumberFormat="1" applyFont="1" applyBorder="1" applyAlignment="1">
      <alignment horizontal="right" vertical="center"/>
    </xf>
    <xf numFmtId="166" fontId="28" fillId="0" borderId="99" xfId="0" applyNumberFormat="1" applyFont="1" applyBorder="1" applyAlignment="1">
      <alignment horizontal="right" vertical="center"/>
    </xf>
    <xf numFmtId="166" fontId="28" fillId="5" borderId="100" xfId="0" applyNumberFormat="1" applyFont="1" applyFill="1" applyBorder="1" applyAlignment="1">
      <alignment horizontal="right" vertical="center"/>
    </xf>
    <xf numFmtId="166" fontId="28" fillId="5" borderId="101" xfId="0" applyNumberFormat="1" applyFont="1" applyFill="1" applyBorder="1" applyAlignment="1">
      <alignment horizontal="right" vertical="center"/>
    </xf>
    <xf numFmtId="166" fontId="28" fillId="5" borderId="97" xfId="0" applyNumberFormat="1" applyFont="1" applyFill="1" applyBorder="1" applyAlignment="1">
      <alignment horizontal="right" vertical="center"/>
    </xf>
    <xf numFmtId="166" fontId="28" fillId="5" borderId="98" xfId="0" applyNumberFormat="1" applyFont="1" applyFill="1" applyBorder="1" applyAlignment="1">
      <alignment horizontal="right" vertical="center"/>
    </xf>
    <xf numFmtId="0" fontId="30" fillId="0" borderId="92" xfId="0" applyFont="1" applyBorder="1" applyAlignment="1">
      <alignment horizontal="left" vertical="center"/>
    </xf>
    <xf numFmtId="0" fontId="28" fillId="5" borderId="2" xfId="0" applyFont="1" applyFill="1" applyBorder="1" applyAlignment="1">
      <alignment horizontal="left" vertical="center" wrapText="1"/>
    </xf>
    <xf numFmtId="0" fontId="30" fillId="5" borderId="23" xfId="0" applyFont="1" applyFill="1" applyBorder="1" applyAlignment="1">
      <alignment horizontal="left" vertical="center" wrapText="1"/>
    </xf>
    <xf numFmtId="166" fontId="30" fillId="0" borderId="93" xfId="0" applyNumberFormat="1" applyFont="1" applyBorder="1" applyAlignment="1">
      <alignment horizontal="right" vertical="center"/>
    </xf>
    <xf numFmtId="166" fontId="30" fillId="0" borderId="102" xfId="0" applyNumberFormat="1" applyFont="1" applyBorder="1" applyAlignment="1">
      <alignment horizontal="right" vertical="center"/>
    </xf>
    <xf numFmtId="166" fontId="30" fillId="5" borderId="24" xfId="0" applyNumberFormat="1" applyFont="1" applyFill="1" applyBorder="1" applyAlignment="1">
      <alignment horizontal="right" vertical="center"/>
    </xf>
    <xf numFmtId="166" fontId="30" fillId="5" borderId="25" xfId="0" applyNumberFormat="1" applyFont="1" applyFill="1" applyBorder="1" applyAlignment="1">
      <alignment horizontal="right" vertical="center"/>
    </xf>
    <xf numFmtId="166" fontId="28" fillId="0" borderId="103" xfId="0" applyNumberFormat="1" applyFont="1" applyBorder="1" applyAlignment="1">
      <alignment horizontal="right" vertical="center"/>
    </xf>
    <xf numFmtId="166" fontId="28" fillId="5" borderId="82" xfId="0" applyNumberFormat="1" applyFont="1" applyFill="1" applyBorder="1" applyAlignment="1">
      <alignment horizontal="right" vertical="center"/>
    </xf>
    <xf numFmtId="0" fontId="30" fillId="5" borderId="39" xfId="0" applyFont="1" applyFill="1" applyBorder="1" applyAlignment="1">
      <alignment horizontal="left" vertical="center" wrapText="1"/>
    </xf>
    <xf numFmtId="166" fontId="30" fillId="0" borderId="79" xfId="0" applyNumberFormat="1" applyFont="1" applyBorder="1" applyAlignment="1">
      <alignment horizontal="right" vertical="center"/>
    </xf>
    <xf numFmtId="0" fontId="44" fillId="5" borderId="17" xfId="0" applyFont="1" applyFill="1" applyBorder="1" applyAlignment="1">
      <alignment horizontal="right" vertical="center"/>
    </xf>
    <xf numFmtId="0" fontId="42" fillId="5" borderId="0" xfId="0" applyFont="1" applyFill="1" applyBorder="1"/>
    <xf numFmtId="0" fontId="38" fillId="5" borderId="2" xfId="0" applyFont="1" applyFill="1" applyBorder="1" applyAlignment="1">
      <alignment horizontal="left" vertical="center"/>
    </xf>
    <xf numFmtId="0" fontId="47" fillId="5" borderId="2" xfId="0" applyFont="1" applyFill="1" applyBorder="1" applyAlignment="1">
      <alignment horizontal="left" vertical="center"/>
    </xf>
    <xf numFmtId="0" fontId="38" fillId="5" borderId="2" xfId="0" applyFont="1" applyFill="1" applyBorder="1" applyAlignment="1">
      <alignment horizontal="left" vertical="center" wrapText="1" indent="1"/>
    </xf>
    <xf numFmtId="0" fontId="27" fillId="5" borderId="2" xfId="0" applyFont="1" applyFill="1" applyBorder="1" applyAlignment="1">
      <alignment horizontal="left" vertical="center" wrapText="1" indent="2"/>
    </xf>
    <xf numFmtId="0" fontId="27" fillId="5" borderId="23" xfId="0" applyFont="1" applyFill="1" applyBorder="1" applyAlignment="1">
      <alignment horizontal="left" vertical="center" wrapText="1" indent="2"/>
    </xf>
    <xf numFmtId="166" fontId="38" fillId="5" borderId="0" xfId="0" applyNumberFormat="1" applyFont="1" applyFill="1" applyBorder="1" applyAlignment="1">
      <alignment horizontal="right" vertical="center"/>
    </xf>
    <xf numFmtId="166" fontId="38" fillId="5" borderId="3" xfId="0" applyNumberFormat="1" applyFont="1" applyFill="1" applyBorder="1" applyAlignment="1">
      <alignment horizontal="right" vertical="center"/>
    </xf>
    <xf numFmtId="166" fontId="27" fillId="5" borderId="0" xfId="0" quotePrefix="1" applyNumberFormat="1" applyFont="1" applyFill="1" applyBorder="1" applyAlignment="1">
      <alignment horizontal="right" vertical="center"/>
    </xf>
    <xf numFmtId="166" fontId="27" fillId="5" borderId="3" xfId="0" quotePrefix="1" applyNumberFormat="1" applyFont="1" applyFill="1" applyBorder="1" applyAlignment="1">
      <alignment horizontal="right" vertical="center"/>
    </xf>
    <xf numFmtId="0" fontId="28" fillId="5" borderId="58" xfId="0" applyFont="1" applyFill="1" applyBorder="1" applyAlignment="1">
      <alignment horizontal="left" vertical="center" wrapText="1" indent="1"/>
    </xf>
    <xf numFmtId="0" fontId="38" fillId="5" borderId="104" xfId="0" applyFont="1" applyFill="1" applyBorder="1" applyAlignment="1">
      <alignment horizontal="left" vertical="center" wrapText="1"/>
    </xf>
    <xf numFmtId="166" fontId="38" fillId="5" borderId="105" xfId="0" applyNumberFormat="1" applyFont="1" applyFill="1" applyBorder="1" applyAlignment="1">
      <alignment horizontal="right" vertical="center"/>
    </xf>
    <xf numFmtId="166" fontId="27" fillId="5" borderId="24" xfId="0" applyNumberFormat="1" applyFont="1" applyFill="1" applyBorder="1" applyAlignment="1">
      <alignment horizontal="right" vertical="center"/>
    </xf>
    <xf numFmtId="0" fontId="0" fillId="0" borderId="0" xfId="0" applyFont="1" applyFill="1"/>
    <xf numFmtId="2" fontId="65" fillId="5" borderId="17" xfId="0" applyNumberFormat="1" applyFont="1" applyFill="1" applyBorder="1" applyAlignment="1">
      <alignment horizontal="right"/>
    </xf>
    <xf numFmtId="2" fontId="65" fillId="5" borderId="0" xfId="0" applyNumberFormat="1" applyFont="1" applyFill="1" applyBorder="1" applyAlignment="1">
      <alignment horizontal="right"/>
    </xf>
    <xf numFmtId="0" fontId="44" fillId="5" borderId="0" xfId="0" applyFont="1" applyFill="1" applyBorder="1"/>
    <xf numFmtId="164" fontId="29" fillId="4" borderId="6" xfId="0" applyNumberFormat="1" applyFont="1" applyFill="1" applyBorder="1" applyAlignment="1">
      <alignment horizontal="center" vertical="center"/>
    </xf>
    <xf numFmtId="0" fontId="29" fillId="4" borderId="2" xfId="0" applyFont="1" applyFill="1" applyBorder="1" applyAlignment="1">
      <alignment horizontal="center" vertical="center"/>
    </xf>
    <xf numFmtId="164" fontId="28" fillId="4" borderId="7" xfId="0" applyNumberFormat="1" applyFont="1" applyFill="1" applyBorder="1" applyAlignment="1">
      <alignment horizontal="center" vertical="center"/>
    </xf>
    <xf numFmtId="2" fontId="38" fillId="4" borderId="2" xfId="0" applyNumberFormat="1" applyFont="1" applyFill="1" applyBorder="1" applyAlignment="1">
      <alignment horizontal="right"/>
    </xf>
    <xf numFmtId="0" fontId="66" fillId="4" borderId="0" xfId="0" applyFont="1" applyFill="1" applyBorder="1" applyAlignment="1">
      <alignment horizontal="right" vertical="center"/>
    </xf>
    <xf numFmtId="0" fontId="66" fillId="4" borderId="22" xfId="0" applyFont="1" applyFill="1" applyBorder="1" applyAlignment="1">
      <alignment horizontal="right" vertical="center"/>
    </xf>
    <xf numFmtId="164" fontId="38" fillId="5" borderId="2" xfId="0" applyNumberFormat="1" applyFont="1" applyFill="1" applyBorder="1" applyAlignment="1">
      <alignment horizontal="left" vertical="center"/>
    </xf>
    <xf numFmtId="164" fontId="27" fillId="5" borderId="0" xfId="0" applyNumberFormat="1" applyFont="1" applyFill="1" applyBorder="1" applyAlignment="1">
      <alignment horizontal="left" vertical="center"/>
    </xf>
    <xf numFmtId="0" fontId="27" fillId="5" borderId="0" xfId="0" applyFont="1" applyFill="1" applyBorder="1" applyAlignment="1">
      <alignment horizontal="right" vertical="center"/>
    </xf>
    <xf numFmtId="0" fontId="27" fillId="5" borderId="3" xfId="0" applyFont="1" applyFill="1" applyBorder="1" applyAlignment="1">
      <alignment horizontal="right" vertical="center"/>
    </xf>
    <xf numFmtId="164" fontId="27" fillId="5" borderId="2" xfId="0" applyNumberFormat="1" applyFont="1" applyFill="1" applyBorder="1" applyAlignment="1">
      <alignment horizontal="left" vertical="center"/>
    </xf>
    <xf numFmtId="164" fontId="27" fillId="5" borderId="2" xfId="0" applyNumberFormat="1" applyFont="1" applyFill="1" applyBorder="1" applyAlignment="1">
      <alignment horizontal="left" vertical="center" wrapText="1"/>
    </xf>
    <xf numFmtId="164" fontId="47" fillId="5" borderId="2" xfId="0" applyNumberFormat="1" applyFont="1" applyFill="1" applyBorder="1" applyAlignment="1">
      <alignment horizontal="left" vertical="center"/>
    </xf>
    <xf numFmtId="0" fontId="27" fillId="5" borderId="2" xfId="0" applyFont="1" applyFill="1" applyBorder="1" applyAlignment="1">
      <alignment horizontal="left" vertical="center" indent="1"/>
    </xf>
    <xf numFmtId="0" fontId="47" fillId="5" borderId="2" xfId="0" applyFont="1" applyFill="1" applyBorder="1" applyAlignment="1">
      <alignment horizontal="left" vertical="center" indent="1"/>
    </xf>
    <xf numFmtId="0" fontId="27" fillId="5" borderId="2" xfId="0" applyFont="1" applyFill="1" applyBorder="1" applyAlignment="1">
      <alignment horizontal="left" vertical="center" indent="2"/>
    </xf>
    <xf numFmtId="0" fontId="38" fillId="5" borderId="36" xfId="0" applyFont="1" applyFill="1" applyBorder="1" applyAlignment="1">
      <alignment horizontal="left" vertical="center" wrapText="1"/>
    </xf>
    <xf numFmtId="166" fontId="30" fillId="5" borderId="7" xfId="0" applyNumberFormat="1" applyFont="1" applyFill="1" applyBorder="1" applyAlignment="1">
      <alignment horizontal="right" vertical="center"/>
    </xf>
    <xf numFmtId="166" fontId="30" fillId="5" borderId="22" xfId="0" applyNumberFormat="1" applyFont="1" applyFill="1" applyBorder="1" applyAlignment="1">
      <alignment horizontal="right" vertical="center"/>
    </xf>
    <xf numFmtId="0" fontId="27" fillId="5" borderId="2" xfId="0" applyFont="1" applyFill="1" applyBorder="1" applyAlignment="1">
      <alignment horizontal="left" vertical="center"/>
    </xf>
    <xf numFmtId="164" fontId="47" fillId="5" borderId="2" xfId="0" applyNumberFormat="1" applyFont="1" applyFill="1" applyBorder="1" applyAlignment="1">
      <alignment horizontal="left" vertical="center" wrapText="1"/>
    </xf>
    <xf numFmtId="164" fontId="27" fillId="5" borderId="2" xfId="0" applyNumberFormat="1" applyFont="1" applyFill="1" applyBorder="1" applyAlignment="1">
      <alignment horizontal="left" vertical="center" wrapText="1" indent="1"/>
    </xf>
    <xf numFmtId="164" fontId="27" fillId="5" borderId="2" xfId="0" applyNumberFormat="1" applyFont="1" applyFill="1" applyBorder="1" applyAlignment="1">
      <alignment horizontal="left" vertical="center" indent="1"/>
    </xf>
    <xf numFmtId="164" fontId="27" fillId="5" borderId="23" xfId="0" applyNumberFormat="1" applyFont="1" applyFill="1" applyBorder="1" applyAlignment="1">
      <alignment horizontal="left" vertical="center" wrapText="1" indent="1"/>
    </xf>
    <xf numFmtId="164" fontId="38" fillId="5" borderId="23" xfId="0" applyNumberFormat="1" applyFont="1" applyFill="1" applyBorder="1" applyAlignment="1">
      <alignment horizontal="left" vertical="center" wrapText="1"/>
    </xf>
    <xf numFmtId="164" fontId="47" fillId="5" borderId="1" xfId="0" applyNumberFormat="1" applyFont="1" applyFill="1" applyBorder="1" applyAlignment="1">
      <alignment horizontal="left" vertical="center" wrapText="1"/>
    </xf>
    <xf numFmtId="166" fontId="28" fillId="5" borderId="7" xfId="0" applyNumberFormat="1" applyFont="1" applyFill="1" applyBorder="1" applyAlignment="1">
      <alignment horizontal="right" vertical="center"/>
    </xf>
    <xf numFmtId="166" fontId="28" fillId="5" borderId="22" xfId="0" applyNumberFormat="1" applyFont="1" applyFill="1" applyBorder="1" applyAlignment="1">
      <alignment horizontal="right" vertical="center"/>
    </xf>
    <xf numFmtId="164" fontId="27" fillId="5" borderId="23" xfId="0" applyNumberFormat="1" applyFont="1" applyFill="1" applyBorder="1" applyAlignment="1">
      <alignment horizontal="left" vertical="center" wrapText="1"/>
    </xf>
    <xf numFmtId="2" fontId="44" fillId="5" borderId="17" xfId="0" applyNumberFormat="1" applyFont="1" applyFill="1" applyBorder="1" applyAlignment="1">
      <alignment horizontal="right"/>
    </xf>
    <xf numFmtId="1" fontId="44" fillId="5" borderId="4" xfId="0" applyNumberFormat="1" applyFont="1" applyFill="1" applyBorder="1" applyAlignment="1">
      <alignment horizontal="center"/>
    </xf>
    <xf numFmtId="1" fontId="44" fillId="5" borderId="5" xfId="0" applyNumberFormat="1" applyFont="1" applyFill="1" applyBorder="1" applyAlignment="1">
      <alignment horizontal="center"/>
    </xf>
    <xf numFmtId="168" fontId="27" fillId="4" borderId="6" xfId="0" applyNumberFormat="1" applyFont="1" applyFill="1" applyBorder="1" applyAlignment="1">
      <alignment horizontal="center" vertical="center"/>
    </xf>
    <xf numFmtId="0" fontId="27" fillId="4" borderId="2" xfId="0" applyFont="1" applyFill="1" applyBorder="1" applyAlignment="1">
      <alignment horizontal="center" vertical="center"/>
    </xf>
    <xf numFmtId="168" fontId="27" fillId="4" borderId="0" xfId="0" applyNumberFormat="1" applyFont="1" applyFill="1" applyBorder="1" applyAlignment="1">
      <alignment horizontal="center" vertical="center"/>
    </xf>
    <xf numFmtId="2" fontId="66" fillId="7" borderId="0" xfId="0" applyNumberFormat="1" applyFont="1" applyFill="1" applyBorder="1" applyAlignment="1">
      <alignment horizontal="right" vertical="center"/>
    </xf>
    <xf numFmtId="0" fontId="66" fillId="4" borderId="7" xfId="0" applyFont="1" applyFill="1" applyBorder="1" applyAlignment="1">
      <alignment horizontal="right" vertical="center"/>
    </xf>
    <xf numFmtId="0" fontId="27" fillId="5" borderId="2" xfId="0" quotePrefix="1" applyFont="1" applyFill="1" applyBorder="1" applyAlignment="1">
      <alignment horizontal="left" vertical="center" wrapText="1" indent="1"/>
    </xf>
    <xf numFmtId="166" fontId="28" fillId="5" borderId="34" xfId="0" applyNumberFormat="1" applyFont="1" applyFill="1" applyBorder="1" applyAlignment="1">
      <alignment horizontal="right" vertical="center"/>
    </xf>
    <xf numFmtId="164" fontId="38" fillId="5" borderId="36" xfId="0" applyNumberFormat="1" applyFont="1" applyFill="1" applyBorder="1" applyAlignment="1">
      <alignment horizontal="left" vertical="center" wrapText="1"/>
    </xf>
    <xf numFmtId="2" fontId="44" fillId="5" borderId="17" xfId="0" applyNumberFormat="1" applyFont="1" applyFill="1" applyBorder="1" applyAlignment="1">
      <alignment vertical="center"/>
    </xf>
    <xf numFmtId="2" fontId="44" fillId="5" borderId="4" xfId="0" applyNumberFormat="1" applyFont="1" applyFill="1" applyBorder="1" applyAlignment="1">
      <alignment vertical="center"/>
    </xf>
    <xf numFmtId="0" fontId="44" fillId="5" borderId="4" xfId="0" applyFont="1" applyFill="1" applyBorder="1" applyAlignment="1">
      <alignment vertical="center"/>
    </xf>
    <xf numFmtId="0" fontId="44" fillId="5" borderId="5" xfId="0" applyFont="1" applyFill="1" applyBorder="1" applyAlignment="1">
      <alignment vertical="center"/>
    </xf>
    <xf numFmtId="2" fontId="27" fillId="7" borderId="6" xfId="0" applyNumberFormat="1" applyFont="1" applyFill="1" applyBorder="1" applyAlignment="1">
      <alignment horizontal="center" vertical="center"/>
    </xf>
    <xf numFmtId="2" fontId="27" fillId="7" borderId="26" xfId="0" applyNumberFormat="1" applyFont="1" applyFill="1" applyBorder="1" applyAlignment="1">
      <alignment horizontal="center" vertical="center"/>
    </xf>
    <xf numFmtId="2" fontId="27" fillId="7" borderId="2" xfId="0" applyNumberFormat="1" applyFont="1" applyFill="1" applyBorder="1" applyAlignment="1">
      <alignment horizontal="center" vertical="center"/>
    </xf>
    <xf numFmtId="2" fontId="27" fillId="7" borderId="7" xfId="0" applyNumberFormat="1" applyFont="1" applyFill="1" applyBorder="1" applyAlignment="1">
      <alignment horizontal="center" vertical="center"/>
    </xf>
    <xf numFmtId="2" fontId="27" fillId="7" borderId="2" xfId="0" applyNumberFormat="1" applyFont="1" applyFill="1" applyBorder="1" applyAlignment="1">
      <alignment horizontal="left" vertical="center"/>
    </xf>
    <xf numFmtId="166" fontId="38" fillId="8" borderId="0" xfId="0" applyNumberFormat="1" applyFont="1" applyFill="1" applyBorder="1" applyAlignment="1">
      <alignment horizontal="right" vertical="center"/>
    </xf>
    <xf numFmtId="166" fontId="38" fillId="8" borderId="3" xfId="0" applyNumberFormat="1" applyFont="1" applyFill="1" applyBorder="1" applyAlignment="1">
      <alignment horizontal="right" vertical="center"/>
    </xf>
    <xf numFmtId="2" fontId="47" fillId="8" borderId="2" xfId="0" applyNumberFormat="1" applyFont="1" applyFill="1" applyBorder="1" applyAlignment="1">
      <alignment horizontal="left" vertical="center"/>
    </xf>
    <xf numFmtId="166" fontId="27" fillId="8" borderId="0" xfId="0" applyNumberFormat="1" applyFont="1" applyFill="1" applyBorder="1" applyAlignment="1">
      <alignment horizontal="right" vertical="center"/>
    </xf>
    <xf numFmtId="166" fontId="27" fillId="8" borderId="3" xfId="0" applyNumberFormat="1" applyFont="1" applyFill="1" applyBorder="1" applyAlignment="1">
      <alignment horizontal="right" vertical="center"/>
    </xf>
    <xf numFmtId="2" fontId="38" fillId="5" borderId="2" xfId="0" applyNumberFormat="1" applyFont="1" applyFill="1" applyBorder="1" applyAlignment="1">
      <alignment horizontal="left" vertical="center" indent="1"/>
    </xf>
    <xf numFmtId="2" fontId="38" fillId="5" borderId="2" xfId="0" applyNumberFormat="1" applyFont="1" applyFill="1" applyBorder="1" applyAlignment="1">
      <alignment horizontal="left" indent="1"/>
    </xf>
    <xf numFmtId="166" fontId="38" fillId="5" borderId="0" xfId="0" applyNumberFormat="1" applyFont="1" applyFill="1" applyBorder="1" applyAlignment="1">
      <alignment horizontal="right"/>
    </xf>
    <xf numFmtId="166" fontId="38" fillId="5" borderId="3" xfId="0" applyNumberFormat="1" applyFont="1" applyFill="1" applyBorder="1" applyAlignment="1">
      <alignment horizontal="right"/>
    </xf>
    <xf numFmtId="0" fontId="27" fillId="5" borderId="17" xfId="0" applyFont="1" applyFill="1" applyBorder="1" applyAlignment="1">
      <alignment horizontal="left" vertical="center" indent="2"/>
    </xf>
    <xf numFmtId="166" fontId="27" fillId="5" borderId="4" xfId="0" applyNumberFormat="1" applyFont="1" applyFill="1" applyBorder="1" applyAlignment="1">
      <alignment horizontal="right" vertical="center"/>
    </xf>
    <xf numFmtId="166" fontId="27" fillId="5" borderId="5" xfId="0" applyNumberFormat="1" applyFont="1" applyFill="1" applyBorder="1" applyAlignment="1">
      <alignment horizontal="right" vertical="center"/>
    </xf>
    <xf numFmtId="0" fontId="28" fillId="9" borderId="3" xfId="0" applyFont="1" applyFill="1" applyBorder="1" applyAlignment="1">
      <alignment horizontal="right" vertical="center" wrapText="1"/>
    </xf>
    <xf numFmtId="164" fontId="38" fillId="5" borderId="106" xfId="0" applyNumberFormat="1" applyFont="1" applyFill="1" applyBorder="1" applyAlignment="1">
      <alignment horizontal="right" vertical="center"/>
    </xf>
    <xf numFmtId="164" fontId="28" fillId="5" borderId="106" xfId="0" applyNumberFormat="1" applyFont="1" applyFill="1" applyBorder="1" applyAlignment="1">
      <alignment horizontal="right" vertical="center" wrapText="1"/>
    </xf>
    <xf numFmtId="0" fontId="28" fillId="5" borderId="2" xfId="0" applyFont="1" applyFill="1" applyBorder="1" applyAlignment="1">
      <alignment horizontal="left" vertical="top" indent="1"/>
    </xf>
    <xf numFmtId="0" fontId="28" fillId="9" borderId="7" xfId="0" applyFont="1" applyFill="1" applyBorder="1" applyAlignment="1">
      <alignment horizontal="right" vertical="center" wrapText="1"/>
    </xf>
    <xf numFmtId="164" fontId="30" fillId="5" borderId="3" xfId="0" applyNumberFormat="1" applyFont="1" applyFill="1" applyBorder="1" applyAlignment="1">
      <alignment horizontal="right" vertical="center" wrapText="1"/>
    </xf>
    <xf numFmtId="0" fontId="28" fillId="5" borderId="17" xfId="0" applyFont="1" applyFill="1" applyBorder="1" applyAlignment="1">
      <alignment horizontal="left" vertical="top" indent="1"/>
    </xf>
    <xf numFmtId="164" fontId="28" fillId="5" borderId="4" xfId="0" applyNumberFormat="1" applyFont="1" applyFill="1" applyBorder="1" applyAlignment="1">
      <alignment horizontal="right" vertical="center" wrapText="1"/>
    </xf>
    <xf numFmtId="0" fontId="28" fillId="9" borderId="22" xfId="0" applyFont="1" applyFill="1" applyBorder="1" applyAlignment="1">
      <alignment horizontal="right" vertical="center" wrapText="1"/>
    </xf>
    <xf numFmtId="164" fontId="30" fillId="5" borderId="24" xfId="0" applyNumberFormat="1" applyFont="1" applyFill="1" applyBorder="1" applyAlignment="1">
      <alignment horizontal="right" vertical="center" wrapText="1"/>
    </xf>
    <xf numFmtId="164" fontId="30" fillId="5" borderId="25" xfId="0" applyNumberFormat="1" applyFont="1" applyFill="1" applyBorder="1" applyAlignment="1">
      <alignment horizontal="right" vertical="center" wrapText="1"/>
    </xf>
    <xf numFmtId="0" fontId="28" fillId="5" borderId="3" xfId="0" applyFont="1" applyFill="1" applyBorder="1" applyAlignment="1">
      <alignment horizontal="right" vertical="center" wrapText="1"/>
    </xf>
    <xf numFmtId="164" fontId="27" fillId="5" borderId="0" xfId="0" applyNumberFormat="1" applyFont="1" applyFill="1" applyBorder="1"/>
    <xf numFmtId="164" fontId="27" fillId="5" borderId="3" xfId="0" applyNumberFormat="1" applyFont="1" applyFill="1" applyBorder="1"/>
    <xf numFmtId="164" fontId="28" fillId="5" borderId="5" xfId="0" applyNumberFormat="1" applyFont="1" applyFill="1" applyBorder="1" applyAlignment="1">
      <alignment horizontal="right" vertical="center" wrapText="1"/>
    </xf>
    <xf numFmtId="0" fontId="28" fillId="5" borderId="23" xfId="0" applyFont="1" applyFill="1" applyBorder="1" applyAlignment="1">
      <alignment horizontal="left" vertical="top" indent="2"/>
    </xf>
    <xf numFmtId="0" fontId="28" fillId="5" borderId="17" xfId="0" applyFont="1" applyFill="1" applyBorder="1" applyAlignment="1">
      <alignment horizontal="left" vertical="center"/>
    </xf>
    <xf numFmtId="164" fontId="28" fillId="5" borderId="76" xfId="0" applyNumberFormat="1" applyFont="1" applyFill="1" applyBorder="1" applyAlignment="1">
      <alignment horizontal="right" vertical="center" wrapText="1"/>
    </xf>
    <xf numFmtId="0" fontId="30" fillId="5" borderId="2" xfId="0" applyFont="1" applyFill="1" applyBorder="1" applyAlignment="1">
      <alignment horizontal="left" vertical="center" indent="2"/>
    </xf>
    <xf numFmtId="164" fontId="30" fillId="5" borderId="76" xfId="0" applyNumberFormat="1" applyFont="1" applyFill="1" applyBorder="1" applyAlignment="1">
      <alignment horizontal="right" vertical="center" wrapText="1"/>
    </xf>
    <xf numFmtId="164" fontId="28" fillId="5" borderId="25" xfId="0" applyNumberFormat="1" applyFont="1" applyFill="1" applyBorder="1" applyAlignment="1">
      <alignment horizontal="right" vertical="center"/>
    </xf>
    <xf numFmtId="0" fontId="53" fillId="5" borderId="28" xfId="0" applyFont="1" applyFill="1" applyBorder="1" applyAlignment="1">
      <alignment horizontal="left" vertical="center"/>
    </xf>
    <xf numFmtId="164" fontId="53" fillId="5" borderId="29" xfId="0" applyNumberFormat="1" applyFont="1" applyFill="1" applyBorder="1" applyAlignment="1">
      <alignment horizontal="right" vertical="center"/>
    </xf>
    <xf numFmtId="164" fontId="53" fillId="5" borderId="30" xfId="0" applyNumberFormat="1" applyFont="1" applyFill="1" applyBorder="1" applyAlignment="1">
      <alignment horizontal="right" vertical="center"/>
    </xf>
    <xf numFmtId="0" fontId="28" fillId="9" borderId="0" xfId="0" applyFont="1" applyFill="1" applyBorder="1" applyAlignment="1">
      <alignment horizontal="center" vertical="center"/>
    </xf>
    <xf numFmtId="0" fontId="28" fillId="5" borderId="2" xfId="0" applyFont="1" applyFill="1" applyBorder="1" applyAlignment="1">
      <alignment horizontal="left" vertical="center" indent="4"/>
    </xf>
    <xf numFmtId="0" fontId="28" fillId="5" borderId="2" xfId="0" applyFont="1" applyFill="1" applyBorder="1" applyAlignment="1">
      <alignment horizontal="left"/>
    </xf>
    <xf numFmtId="0" fontId="28" fillId="5" borderId="0" xfId="0" applyFont="1" applyFill="1" applyBorder="1" applyAlignment="1">
      <alignment horizontal="left"/>
    </xf>
    <xf numFmtId="2" fontId="30" fillId="5" borderId="36" xfId="0" applyNumberFormat="1" applyFont="1" applyFill="1" applyBorder="1" applyAlignment="1">
      <alignment vertical="center"/>
    </xf>
    <xf numFmtId="2" fontId="30" fillId="5" borderId="33" xfId="0" applyNumberFormat="1" applyFont="1" applyFill="1" applyBorder="1" applyAlignment="1">
      <alignment vertical="center"/>
    </xf>
    <xf numFmtId="164" fontId="30" fillId="5" borderId="33" xfId="0" applyNumberFormat="1" applyFont="1" applyFill="1" applyBorder="1" applyAlignment="1">
      <alignment horizontal="right" vertical="center"/>
    </xf>
    <xf numFmtId="164" fontId="30" fillId="5" borderId="34" xfId="0" applyNumberFormat="1" applyFont="1" applyFill="1" applyBorder="1" applyAlignment="1">
      <alignment horizontal="right" vertical="center"/>
    </xf>
    <xf numFmtId="0" fontId="53" fillId="5" borderId="36" xfId="0" applyFont="1" applyFill="1" applyBorder="1" applyAlignment="1">
      <alignment horizontal="left" vertical="center"/>
    </xf>
    <xf numFmtId="0" fontId="53" fillId="5" borderId="33" xfId="0" applyFont="1" applyFill="1" applyBorder="1" applyAlignment="1">
      <alignment horizontal="left" vertical="center"/>
    </xf>
    <xf numFmtId="164" fontId="53" fillId="5" borderId="34" xfId="0" applyNumberFormat="1" applyFont="1" applyFill="1" applyBorder="1" applyAlignment="1">
      <alignment horizontal="right" vertical="center" wrapText="1"/>
    </xf>
    <xf numFmtId="0" fontId="51" fillId="5" borderId="2" xfId="0" applyFont="1" applyFill="1" applyBorder="1" applyAlignment="1">
      <alignment horizontal="left" vertical="center"/>
    </xf>
    <xf numFmtId="0" fontId="51" fillId="5" borderId="3" xfId="0" applyFont="1" applyFill="1" applyBorder="1" applyAlignment="1">
      <alignment horizontal="left" vertical="center"/>
    </xf>
    <xf numFmtId="0" fontId="43" fillId="5" borderId="3" xfId="0" applyFont="1" applyFill="1" applyBorder="1" applyAlignment="1">
      <alignment horizontal="left" vertical="center"/>
    </xf>
    <xf numFmtId="0" fontId="51" fillId="5" borderId="2" xfId="0" applyFont="1" applyFill="1" applyBorder="1" applyAlignment="1">
      <alignment vertical="center"/>
    </xf>
    <xf numFmtId="0" fontId="51" fillId="5" borderId="0" xfId="0" applyFont="1" applyFill="1" applyBorder="1" applyAlignment="1">
      <alignment vertical="center"/>
    </xf>
    <xf numFmtId="0" fontId="51" fillId="5" borderId="3" xfId="0" applyFont="1" applyFill="1" applyBorder="1" applyAlignment="1">
      <alignment vertical="center"/>
    </xf>
    <xf numFmtId="0" fontId="51" fillId="5" borderId="5" xfId="0" applyFont="1" applyFill="1" applyBorder="1" applyAlignment="1">
      <alignment horizontal="left" vertical="center"/>
    </xf>
    <xf numFmtId="2" fontId="30" fillId="5" borderId="36" xfId="0" applyNumberFormat="1" applyFont="1" applyFill="1" applyBorder="1" applyAlignment="1"/>
    <xf numFmtId="2" fontId="30" fillId="5" borderId="33" xfId="0" applyNumberFormat="1" applyFont="1" applyFill="1" applyBorder="1" applyAlignment="1"/>
    <xf numFmtId="0" fontId="53" fillId="5" borderId="2" xfId="0" applyFont="1" applyFill="1" applyBorder="1" applyAlignment="1">
      <alignment horizontal="left" vertical="center"/>
    </xf>
    <xf numFmtId="0" fontId="53" fillId="5" borderId="0" xfId="0" applyFont="1" applyFill="1" applyBorder="1" applyAlignment="1">
      <alignment horizontal="left" vertical="center"/>
    </xf>
    <xf numFmtId="164" fontId="53" fillId="5" borderId="3" xfId="0" applyNumberFormat="1" applyFont="1" applyFill="1" applyBorder="1" applyAlignment="1">
      <alignment horizontal="right" vertical="center" wrapText="1"/>
    </xf>
    <xf numFmtId="0" fontId="51" fillId="5" borderId="22" xfId="0" applyFont="1" applyFill="1" applyBorder="1" applyAlignment="1">
      <alignment horizontal="left" vertical="center"/>
    </xf>
    <xf numFmtId="0" fontId="43" fillId="5" borderId="2" xfId="0" applyFont="1" applyFill="1" applyBorder="1" applyAlignment="1"/>
    <xf numFmtId="0" fontId="51" fillId="5" borderId="5" xfId="0" applyFont="1" applyFill="1" applyBorder="1" applyAlignment="1">
      <alignment horizontal="left"/>
    </xf>
    <xf numFmtId="0" fontId="27" fillId="5" borderId="0" xfId="0" applyFont="1" applyFill="1" applyAlignment="1">
      <alignment wrapText="1"/>
    </xf>
    <xf numFmtId="0" fontId="28" fillId="4" borderId="8" xfId="0" applyFont="1" applyFill="1" applyBorder="1" applyAlignment="1">
      <alignment horizontal="right" vertical="center"/>
    </xf>
    <xf numFmtId="164" fontId="28" fillId="5" borderId="74" xfId="0" applyNumberFormat="1" applyFont="1" applyFill="1" applyBorder="1" applyAlignment="1">
      <alignment horizontal="right" vertical="center" wrapText="1"/>
    </xf>
    <xf numFmtId="0" fontId="28" fillId="4" borderId="11" xfId="0" applyFont="1" applyFill="1" applyBorder="1" applyAlignment="1">
      <alignment horizontal="right" vertical="center"/>
    </xf>
    <xf numFmtId="164" fontId="28" fillId="5" borderId="16" xfId="0" applyNumberFormat="1" applyFont="1" applyFill="1" applyBorder="1" applyAlignment="1">
      <alignment horizontal="right" vertical="center" wrapText="1"/>
    </xf>
    <xf numFmtId="2" fontId="28" fillId="9" borderId="0" xfId="0" applyNumberFormat="1" applyFont="1" applyFill="1" applyBorder="1" applyAlignment="1">
      <alignment horizontal="right" vertical="center" wrapText="1"/>
    </xf>
    <xf numFmtId="2" fontId="28" fillId="9" borderId="3" xfId="0" applyNumberFormat="1" applyFont="1" applyFill="1" applyBorder="1" applyAlignment="1">
      <alignment horizontal="right" vertical="center" wrapText="1"/>
    </xf>
    <xf numFmtId="164" fontId="30" fillId="5" borderId="33" xfId="0" applyNumberFormat="1" applyFont="1" applyFill="1" applyBorder="1" applyAlignment="1">
      <alignment horizontal="right" vertical="center" wrapText="1"/>
    </xf>
    <xf numFmtId="164" fontId="30" fillId="5" borderId="34" xfId="0" applyNumberFormat="1" applyFont="1" applyFill="1" applyBorder="1" applyAlignment="1">
      <alignment horizontal="right" vertical="center" wrapText="1"/>
    </xf>
    <xf numFmtId="0" fontId="28" fillId="5" borderId="23" xfId="0" applyFont="1" applyFill="1" applyBorder="1" applyAlignment="1">
      <alignment horizontal="left" vertical="top"/>
    </xf>
    <xf numFmtId="0" fontId="30" fillId="5" borderId="1" xfId="0" applyFont="1" applyFill="1" applyBorder="1" applyAlignment="1">
      <alignment horizontal="left" vertical="top"/>
    </xf>
    <xf numFmtId="164" fontId="30" fillId="5" borderId="7" xfId="0" applyNumberFormat="1" applyFont="1" applyFill="1" applyBorder="1" applyAlignment="1">
      <alignment horizontal="right" vertical="top" wrapText="1"/>
    </xf>
    <xf numFmtId="164" fontId="30" fillId="5" borderId="22" xfId="0" applyNumberFormat="1" applyFont="1" applyFill="1" applyBorder="1" applyAlignment="1">
      <alignment horizontal="right" vertical="top" wrapText="1"/>
    </xf>
    <xf numFmtId="0" fontId="0" fillId="4" borderId="6" xfId="0" applyFont="1" applyFill="1" applyBorder="1"/>
    <xf numFmtId="0" fontId="0" fillId="4" borderId="2" xfId="0" applyFont="1" applyFill="1" applyBorder="1"/>
    <xf numFmtId="0" fontId="27" fillId="4" borderId="0" xfId="0" applyFont="1" applyFill="1" applyBorder="1" applyAlignment="1">
      <alignment horizontal="right" vertical="center" wrapText="1"/>
    </xf>
    <xf numFmtId="0" fontId="27" fillId="4" borderId="3" xfId="0" applyFont="1" applyFill="1" applyBorder="1" applyAlignment="1">
      <alignment horizontal="right" vertical="center" wrapText="1"/>
    </xf>
    <xf numFmtId="164" fontId="27" fillId="5" borderId="24" xfId="0" applyNumberFormat="1" applyFont="1" applyFill="1" applyBorder="1" applyAlignment="1">
      <alignment horizontal="right" vertical="center"/>
    </xf>
    <xf numFmtId="164" fontId="27" fillId="5" borderId="25" xfId="0" applyNumberFormat="1" applyFont="1" applyFill="1" applyBorder="1" applyAlignment="1">
      <alignment horizontal="right" vertical="center"/>
    </xf>
    <xf numFmtId="0" fontId="27" fillId="5" borderId="36" xfId="0" applyFont="1" applyFill="1" applyBorder="1" applyAlignment="1">
      <alignment horizontal="left" vertical="center"/>
    </xf>
    <xf numFmtId="164" fontId="27" fillId="5" borderId="33" xfId="0" applyNumberFormat="1" applyFont="1" applyFill="1" applyBorder="1" applyAlignment="1">
      <alignment horizontal="right" vertical="center"/>
    </xf>
    <xf numFmtId="164" fontId="27" fillId="5" borderId="34" xfId="0" applyNumberFormat="1" applyFont="1" applyFill="1" applyBorder="1" applyAlignment="1">
      <alignment horizontal="right" vertical="center"/>
    </xf>
    <xf numFmtId="0" fontId="27" fillId="5" borderId="23" xfId="0" applyFont="1" applyFill="1" applyBorder="1" applyAlignment="1">
      <alignment horizontal="left" vertical="center"/>
    </xf>
    <xf numFmtId="0" fontId="67" fillId="5" borderId="23" xfId="0" applyFont="1" applyFill="1" applyBorder="1" applyAlignment="1">
      <alignment horizontal="left" vertical="center" wrapText="1"/>
    </xf>
    <xf numFmtId="167" fontId="30" fillId="5" borderId="2" xfId="0" applyNumberFormat="1" applyFont="1" applyFill="1" applyBorder="1" applyAlignment="1">
      <alignment horizontal="left" vertical="center" wrapText="1"/>
    </xf>
    <xf numFmtId="166" fontId="30" fillId="5" borderId="0" xfId="0" applyNumberFormat="1" applyFont="1" applyFill="1" applyBorder="1" applyAlignment="1">
      <alignment horizontal="right" vertical="center" wrapText="1"/>
    </xf>
    <xf numFmtId="166" fontId="30" fillId="5" borderId="3" xfId="0" applyNumberFormat="1" applyFont="1" applyFill="1" applyBorder="1" applyAlignment="1">
      <alignment horizontal="right" vertical="center" wrapText="1"/>
    </xf>
    <xf numFmtId="167" fontId="37" fillId="5" borderId="2" xfId="0" applyNumberFormat="1" applyFont="1" applyFill="1" applyBorder="1" applyAlignment="1">
      <alignment horizontal="left" vertical="center" wrapText="1"/>
    </xf>
    <xf numFmtId="166" fontId="28" fillId="5" borderId="0" xfId="0" applyNumberFormat="1" applyFont="1" applyFill="1" applyBorder="1" applyAlignment="1">
      <alignment horizontal="right" vertical="center" wrapText="1"/>
    </xf>
    <xf numFmtId="166" fontId="28" fillId="5" borderId="3" xfId="0" applyNumberFormat="1" applyFont="1" applyFill="1" applyBorder="1" applyAlignment="1">
      <alignment horizontal="right" vertical="center" wrapText="1"/>
    </xf>
    <xf numFmtId="166" fontId="28" fillId="5" borderId="24" xfId="0" applyNumberFormat="1" applyFont="1" applyFill="1" applyBorder="1" applyAlignment="1">
      <alignment horizontal="right" vertical="center" wrapText="1"/>
    </xf>
    <xf numFmtId="166" fontId="28" fillId="5" borderId="25" xfId="0" applyNumberFormat="1" applyFont="1" applyFill="1" applyBorder="1" applyAlignment="1">
      <alignment horizontal="right" vertical="center" wrapText="1"/>
    </xf>
    <xf numFmtId="167" fontId="30" fillId="5" borderId="23" xfId="0" applyNumberFormat="1" applyFont="1" applyFill="1" applyBorder="1" applyAlignment="1">
      <alignment horizontal="left" vertical="center" wrapText="1"/>
    </xf>
    <xf numFmtId="166" fontId="30" fillId="5" borderId="24" xfId="0" applyNumberFormat="1" applyFont="1" applyFill="1" applyBorder="1" applyAlignment="1">
      <alignment horizontal="right" vertical="center" wrapText="1"/>
    </xf>
    <xf numFmtId="166" fontId="30" fillId="5" borderId="25" xfId="0" applyNumberFormat="1" applyFont="1" applyFill="1" applyBorder="1" applyAlignment="1">
      <alignment horizontal="right" vertical="center" wrapText="1"/>
    </xf>
    <xf numFmtId="1" fontId="28" fillId="5" borderId="0" xfId="0" applyNumberFormat="1" applyFont="1" applyFill="1" applyBorder="1" applyAlignment="1">
      <alignment horizontal="right" vertical="center" wrapText="1"/>
    </xf>
    <xf numFmtId="1" fontId="28" fillId="5" borderId="3" xfId="0" applyNumberFormat="1" applyFont="1" applyFill="1" applyBorder="1" applyAlignment="1">
      <alignment horizontal="right" vertical="center" wrapText="1"/>
    </xf>
    <xf numFmtId="164" fontId="28" fillId="5" borderId="0" xfId="0" quotePrefix="1" applyNumberFormat="1" applyFont="1" applyFill="1" applyBorder="1" applyAlignment="1">
      <alignment horizontal="right" vertical="center" wrapText="1"/>
    </xf>
    <xf numFmtId="164" fontId="28" fillId="5" borderId="3" xfId="0" quotePrefix="1" applyNumberFormat="1" applyFont="1" applyFill="1" applyBorder="1" applyAlignment="1">
      <alignment horizontal="right" vertical="center" wrapText="1"/>
    </xf>
    <xf numFmtId="1" fontId="28" fillId="5" borderId="0" xfId="0" quotePrefix="1" applyNumberFormat="1" applyFont="1" applyFill="1" applyBorder="1" applyAlignment="1">
      <alignment horizontal="right" vertical="center" wrapText="1"/>
    </xf>
    <xf numFmtId="1" fontId="28" fillId="5" borderId="3" xfId="0" quotePrefix="1" applyNumberFormat="1" applyFont="1" applyFill="1" applyBorder="1" applyAlignment="1">
      <alignment horizontal="right" vertical="center" wrapText="1"/>
    </xf>
    <xf numFmtId="0" fontId="30" fillId="5" borderId="2" xfId="0" applyFont="1" applyFill="1" applyBorder="1" applyAlignment="1">
      <alignment horizontal="left"/>
    </xf>
    <xf numFmtId="0" fontId="28" fillId="5" borderId="23" xfId="0" applyFont="1" applyFill="1" applyBorder="1" applyAlignment="1">
      <alignment horizontal="left"/>
    </xf>
    <xf numFmtId="2" fontId="28" fillId="5" borderId="24" xfId="0" quotePrefix="1" applyNumberFormat="1" applyFont="1" applyFill="1" applyBorder="1" applyAlignment="1">
      <alignment horizontal="right" vertical="center" wrapText="1"/>
    </xf>
    <xf numFmtId="2" fontId="28" fillId="5" borderId="25" xfId="0" quotePrefix="1" applyNumberFormat="1" applyFont="1" applyFill="1" applyBorder="1" applyAlignment="1">
      <alignment horizontal="right" vertical="center" wrapText="1"/>
    </xf>
    <xf numFmtId="2" fontId="51" fillId="5" borderId="1" xfId="0" applyNumberFormat="1" applyFont="1" applyFill="1" applyBorder="1" applyAlignment="1">
      <alignment horizontal="left" vertical="center" wrapText="1"/>
    </xf>
    <xf numFmtId="0" fontId="68" fillId="5" borderId="0" xfId="0" applyFont="1" applyFill="1" applyBorder="1"/>
    <xf numFmtId="0" fontId="68" fillId="5" borderId="3" xfId="0" applyFont="1" applyFill="1" applyBorder="1"/>
    <xf numFmtId="2" fontId="43" fillId="5" borderId="2" xfId="0" applyNumberFormat="1" applyFont="1" applyFill="1" applyBorder="1" applyAlignment="1">
      <alignment vertical="top" wrapText="1"/>
    </xf>
    <xf numFmtId="2" fontId="51" fillId="5" borderId="3" xfId="0" applyNumberFormat="1" applyFont="1" applyFill="1" applyBorder="1" applyAlignment="1">
      <alignment vertical="top" wrapText="1"/>
    </xf>
    <xf numFmtId="2" fontId="51" fillId="5" borderId="2" xfId="0" applyNumberFormat="1" applyFont="1" applyFill="1" applyBorder="1" applyAlignment="1">
      <alignment horizontal="left" vertical="top" wrapText="1"/>
    </xf>
    <xf numFmtId="2" fontId="51" fillId="5" borderId="17" xfId="0" applyNumberFormat="1" applyFont="1" applyFill="1" applyBorder="1" applyAlignment="1">
      <alignment horizontal="left" vertical="top" wrapText="1"/>
    </xf>
    <xf numFmtId="0" fontId="68" fillId="5" borderId="4" xfId="0" applyFont="1" applyFill="1" applyBorder="1"/>
    <xf numFmtId="0" fontId="28" fillId="9" borderId="3" xfId="0" applyFont="1" applyFill="1" applyBorder="1" applyAlignment="1">
      <alignment horizontal="right" vertical="center"/>
    </xf>
    <xf numFmtId="0" fontId="28" fillId="5" borderId="106" xfId="0" applyFont="1" applyFill="1" applyBorder="1" applyAlignment="1">
      <alignment horizontal="right" vertical="center" wrapText="1"/>
    </xf>
    <xf numFmtId="0" fontId="28" fillId="5" borderId="2" xfId="0" applyFont="1" applyFill="1" applyBorder="1" applyAlignment="1">
      <alignment horizontal="left" vertical="top"/>
    </xf>
    <xf numFmtId="0" fontId="28" fillId="5" borderId="2" xfId="0" quotePrefix="1" applyFont="1" applyFill="1" applyBorder="1" applyAlignment="1">
      <alignment horizontal="left" vertical="center"/>
    </xf>
    <xf numFmtId="165" fontId="28" fillId="5" borderId="0" xfId="0" quotePrefix="1" applyNumberFormat="1" applyFont="1" applyFill="1" applyBorder="1" applyAlignment="1">
      <alignment horizontal="right" vertical="center" wrapText="1"/>
    </xf>
    <xf numFmtId="165" fontId="28" fillId="5" borderId="3" xfId="0" quotePrefix="1" applyNumberFormat="1" applyFont="1" applyFill="1" applyBorder="1" applyAlignment="1">
      <alignment horizontal="right" vertical="center" wrapText="1"/>
    </xf>
    <xf numFmtId="2" fontId="50" fillId="5" borderId="0" xfId="0" applyNumberFormat="1" applyFont="1" applyFill="1" applyBorder="1" applyAlignment="1">
      <alignment horizontal="right" vertical="center" wrapText="1"/>
    </xf>
    <xf numFmtId="2" fontId="50" fillId="5" borderId="3" xfId="0" applyNumberFormat="1" applyFont="1" applyFill="1" applyBorder="1" applyAlignment="1">
      <alignment horizontal="right" vertical="center" wrapText="1"/>
    </xf>
    <xf numFmtId="166" fontId="28" fillId="5" borderId="0" xfId="0" quotePrefix="1" applyNumberFormat="1" applyFont="1" applyFill="1" applyBorder="1" applyAlignment="1">
      <alignment horizontal="right" vertical="center" wrapText="1"/>
    </xf>
    <xf numFmtId="166" fontId="28" fillId="5" borderId="3" xfId="0" quotePrefix="1" applyNumberFormat="1" applyFont="1" applyFill="1" applyBorder="1" applyAlignment="1">
      <alignment horizontal="right" vertical="center" wrapText="1"/>
    </xf>
    <xf numFmtId="0" fontId="50" fillId="5" borderId="107" xfId="0" applyFont="1" applyFill="1" applyBorder="1" applyAlignment="1">
      <alignment horizontal="right" vertical="center"/>
    </xf>
    <xf numFmtId="0" fontId="50" fillId="5" borderId="0" xfId="0" applyFont="1" applyFill="1" applyBorder="1" applyAlignment="1">
      <alignment horizontal="right" vertical="center"/>
    </xf>
    <xf numFmtId="0" fontId="50" fillId="5" borderId="3" xfId="0" applyFont="1" applyFill="1" applyBorder="1" applyAlignment="1">
      <alignment horizontal="right" vertical="center"/>
    </xf>
    <xf numFmtId="0" fontId="50" fillId="0" borderId="0" xfId="0" applyFont="1" applyBorder="1" applyAlignment="1">
      <alignment horizontal="right" vertical="center"/>
    </xf>
    <xf numFmtId="0" fontId="27" fillId="5" borderId="3" xfId="0" applyFont="1" applyFill="1" applyBorder="1"/>
    <xf numFmtId="2" fontId="51" fillId="5" borderId="2" xfId="0" applyNumberFormat="1" applyFont="1" applyFill="1" applyBorder="1" applyAlignment="1">
      <alignment horizontal="left" vertical="center" wrapText="1"/>
    </xf>
    <xf numFmtId="2" fontId="43" fillId="5" borderId="2" xfId="0" applyNumberFormat="1" applyFont="1" applyFill="1" applyBorder="1" applyAlignment="1">
      <alignment vertical="center" wrapText="1"/>
    </xf>
    <xf numFmtId="2" fontId="51" fillId="5" borderId="2" xfId="0" applyNumberFormat="1" applyFont="1" applyFill="1" applyBorder="1" applyAlignment="1">
      <alignment horizontal="left" vertical="top"/>
    </xf>
    <xf numFmtId="0" fontId="43" fillId="5" borderId="0" xfId="0" applyFont="1" applyFill="1" applyBorder="1"/>
    <xf numFmtId="0" fontId="68" fillId="5" borderId="2" xfId="0" applyFont="1" applyFill="1" applyBorder="1"/>
    <xf numFmtId="0" fontId="68" fillId="5" borderId="0" xfId="0" applyFont="1" applyFill="1"/>
    <xf numFmtId="0" fontId="56" fillId="5" borderId="17" xfId="0" applyFont="1" applyFill="1" applyBorder="1"/>
    <xf numFmtId="164" fontId="36" fillId="5" borderId="0" xfId="0" applyNumberFormat="1" applyFont="1" applyFill="1" applyBorder="1" applyAlignment="1">
      <alignment horizontal="right" vertical="center" wrapText="1"/>
    </xf>
    <xf numFmtId="164" fontId="36" fillId="5" borderId="15" xfId="0" applyNumberFormat="1" applyFont="1" applyFill="1" applyBorder="1" applyAlignment="1">
      <alignment horizontal="right" vertical="center" wrapText="1"/>
    </xf>
    <xf numFmtId="164" fontId="36" fillId="5" borderId="4" xfId="0" applyNumberFormat="1" applyFont="1" applyFill="1" applyBorder="1" applyAlignment="1">
      <alignment horizontal="right" vertical="center" wrapText="1"/>
    </xf>
    <xf numFmtId="164" fontId="36" fillId="5" borderId="16" xfId="0" applyNumberFormat="1" applyFont="1" applyFill="1" applyBorder="1" applyAlignment="1">
      <alignment horizontal="right" vertical="center" wrapText="1"/>
    </xf>
    <xf numFmtId="1" fontId="36" fillId="5" borderId="0" xfId="0" applyNumberFormat="1" applyFont="1" applyFill="1" applyBorder="1" applyAlignment="1">
      <alignment horizontal="right" vertical="center" wrapText="1"/>
    </xf>
    <xf numFmtId="1" fontId="36" fillId="5" borderId="15" xfId="0" applyNumberFormat="1" applyFont="1" applyFill="1" applyBorder="1" applyAlignment="1">
      <alignment horizontal="right" vertical="center" wrapText="1"/>
    </xf>
    <xf numFmtId="1" fontId="36" fillId="5" borderId="4" xfId="0" applyNumberFormat="1" applyFont="1" applyFill="1" applyBorder="1" applyAlignment="1">
      <alignment horizontal="right" vertical="center" wrapText="1"/>
    </xf>
    <xf numFmtId="1" fontId="36" fillId="5" borderId="16" xfId="0" applyNumberFormat="1" applyFont="1" applyFill="1" applyBorder="1" applyAlignment="1">
      <alignment horizontal="right" vertical="center" wrapText="1"/>
    </xf>
    <xf numFmtId="1" fontId="28" fillId="5" borderId="4" xfId="0" applyNumberFormat="1" applyFont="1" applyFill="1" applyBorder="1" applyAlignment="1">
      <alignment horizontal="right" vertical="center" wrapText="1"/>
    </xf>
    <xf numFmtId="0" fontId="71" fillId="10" borderId="0" xfId="4" applyFont="1" applyFill="1" applyAlignment="1">
      <alignment horizontal="center" vertical="center" wrapText="1"/>
    </xf>
    <xf numFmtId="0" fontId="72" fillId="10" borderId="0" xfId="20" applyFont="1" applyFill="1"/>
    <xf numFmtId="0" fontId="73" fillId="10" borderId="0" xfId="20" applyFont="1" applyFill="1"/>
    <xf numFmtId="2" fontId="74" fillId="4" borderId="12" xfId="8" applyNumberFormat="1" applyFont="1" applyFill="1" applyBorder="1" applyAlignment="1">
      <alignment vertical="center"/>
    </xf>
    <xf numFmtId="1" fontId="75" fillId="4" borderId="13" xfId="8" applyNumberFormat="1" applyFont="1" applyFill="1" applyBorder="1" applyAlignment="1">
      <alignment horizontal="right" vertical="center"/>
    </xf>
    <xf numFmtId="1" fontId="75" fillId="4" borderId="14" xfId="8" applyNumberFormat="1" applyFont="1" applyFill="1" applyBorder="1" applyAlignment="1">
      <alignment horizontal="right" vertical="center"/>
    </xf>
    <xf numFmtId="0" fontId="72" fillId="4" borderId="9" xfId="20" applyFont="1" applyFill="1" applyBorder="1" applyAlignment="1">
      <alignment horizontal="right" vertical="center" wrapText="1"/>
    </xf>
    <xf numFmtId="166" fontId="75" fillId="10" borderId="37" xfId="20" applyNumberFormat="1" applyFont="1" applyFill="1" applyBorder="1" applyAlignment="1">
      <alignment horizontal="right" vertical="center"/>
    </xf>
    <xf numFmtId="166" fontId="72" fillId="10" borderId="0" xfId="20" applyNumberFormat="1" applyFont="1" applyFill="1" applyBorder="1"/>
    <xf numFmtId="166" fontId="72" fillId="10" borderId="15" xfId="20" applyNumberFormat="1" applyFont="1" applyFill="1" applyBorder="1"/>
    <xf numFmtId="0" fontId="72" fillId="4" borderId="8" xfId="20" applyFont="1" applyFill="1" applyBorder="1" applyAlignment="1">
      <alignment horizontal="right" vertical="center" wrapText="1"/>
    </xf>
    <xf numFmtId="0" fontId="72" fillId="4" borderId="11" xfId="20" applyFont="1" applyFill="1" applyBorder="1" applyAlignment="1">
      <alignment horizontal="right" vertical="center" wrapText="1"/>
    </xf>
    <xf numFmtId="166" fontId="72" fillId="10" borderId="4" xfId="20" applyNumberFormat="1" applyFont="1" applyFill="1" applyBorder="1"/>
    <xf numFmtId="166" fontId="72" fillId="10" borderId="16" xfId="20" applyNumberFormat="1" applyFont="1" applyFill="1" applyBorder="1"/>
    <xf numFmtId="0" fontId="72" fillId="10" borderId="0" xfId="20" applyFont="1" applyFill="1" applyBorder="1"/>
    <xf numFmtId="2" fontId="51" fillId="5" borderId="4" xfId="0" applyNumberFormat="1" applyFont="1" applyFill="1" applyBorder="1" applyAlignment="1">
      <alignment vertical="top" wrapText="1"/>
    </xf>
    <xf numFmtId="2" fontId="51" fillId="5" borderId="5" xfId="0" applyNumberFormat="1" applyFont="1" applyFill="1" applyBorder="1" applyAlignment="1">
      <alignment vertical="top" wrapText="1"/>
    </xf>
    <xf numFmtId="0" fontId="28" fillId="9" borderId="108" xfId="0" applyFont="1" applyFill="1" applyBorder="1" applyAlignment="1">
      <alignment horizontal="center" vertical="center"/>
    </xf>
    <xf numFmtId="0" fontId="28" fillId="9" borderId="109" xfId="0" applyFont="1" applyFill="1" applyBorder="1" applyAlignment="1">
      <alignment horizontal="center" vertical="center"/>
    </xf>
    <xf numFmtId="0" fontId="28" fillId="9" borderId="33" xfId="0" applyFont="1" applyFill="1" applyBorder="1" applyAlignment="1">
      <alignment horizontal="center" vertical="center"/>
    </xf>
    <xf numFmtId="0" fontId="28" fillId="9" borderId="34" xfId="0" applyFont="1" applyFill="1" applyBorder="1" applyAlignment="1">
      <alignment horizontal="center" vertical="center"/>
    </xf>
    <xf numFmtId="2" fontId="51" fillId="5" borderId="7" xfId="0" applyNumberFormat="1" applyFont="1" applyFill="1" applyBorder="1" applyAlignment="1">
      <alignment vertical="center" wrapText="1"/>
    </xf>
    <xf numFmtId="2" fontId="43" fillId="5" borderId="7" xfId="0" applyNumberFormat="1" applyFont="1" applyFill="1" applyBorder="1" applyAlignment="1">
      <alignment vertical="center" wrapText="1"/>
    </xf>
    <xf numFmtId="2" fontId="43" fillId="5" borderId="22" xfId="0" applyNumberFormat="1" applyFont="1" applyFill="1" applyBorder="1" applyAlignment="1">
      <alignment vertical="center" wrapText="1"/>
    </xf>
    <xf numFmtId="2" fontId="51" fillId="5" borderId="0" xfId="0" applyNumberFormat="1" applyFont="1" applyFill="1" applyBorder="1" applyAlignment="1">
      <alignment vertical="center" wrapText="1"/>
    </xf>
    <xf numFmtId="2" fontId="51" fillId="5" borderId="3" xfId="0" applyNumberFormat="1" applyFont="1" applyFill="1" applyBorder="1" applyAlignment="1">
      <alignment vertical="center" wrapText="1"/>
    </xf>
    <xf numFmtId="2" fontId="43" fillId="5" borderId="0" xfId="0" applyNumberFormat="1" applyFont="1" applyFill="1" applyBorder="1" applyAlignment="1">
      <alignment vertical="center"/>
    </xf>
    <xf numFmtId="2" fontId="43" fillId="5" borderId="3" xfId="0" applyNumberFormat="1" applyFont="1" applyFill="1" applyBorder="1" applyAlignment="1">
      <alignment vertical="center"/>
    </xf>
    <xf numFmtId="2" fontId="51" fillId="5" borderId="4" xfId="0" applyNumberFormat="1" applyFont="1" applyFill="1" applyBorder="1" applyAlignment="1">
      <alignment horizontal="left" vertical="center"/>
    </xf>
    <xf numFmtId="2" fontId="51" fillId="5" borderId="5" xfId="0" applyNumberFormat="1" applyFont="1" applyFill="1" applyBorder="1" applyAlignment="1">
      <alignment horizontal="left" vertical="center"/>
    </xf>
    <xf numFmtId="0" fontId="27" fillId="4" borderId="33" xfId="0" applyFont="1" applyFill="1" applyBorder="1" applyAlignment="1">
      <alignment horizontal="center" vertical="center"/>
    </xf>
    <xf numFmtId="0" fontId="27" fillId="4" borderId="34" xfId="0" applyFont="1" applyFill="1" applyBorder="1" applyAlignment="1">
      <alignment horizontal="center" vertical="center"/>
    </xf>
    <xf numFmtId="2" fontId="51" fillId="5" borderId="0" xfId="0" applyNumberFormat="1" applyFont="1" applyFill="1" applyBorder="1" applyAlignment="1">
      <alignment horizontal="left" vertical="top" wrapText="1"/>
    </xf>
    <xf numFmtId="2" fontId="51" fillId="5" borderId="0" xfId="0" applyNumberFormat="1" applyFont="1" applyFill="1" applyBorder="1" applyAlignment="1">
      <alignment horizontal="left" vertical="center" wrapText="1"/>
    </xf>
    <xf numFmtId="0" fontId="68" fillId="5" borderId="3" xfId="0" applyFont="1" applyFill="1" applyBorder="1" applyAlignment="1">
      <alignment vertical="center" wrapText="1"/>
    </xf>
    <xf numFmtId="2" fontId="43" fillId="5" borderId="0" xfId="0" applyNumberFormat="1" applyFont="1" applyFill="1" applyBorder="1" applyAlignment="1">
      <alignment horizontal="left" vertical="center"/>
    </xf>
    <xf numFmtId="2" fontId="43" fillId="5" borderId="3" xfId="0" applyNumberFormat="1" applyFont="1" applyFill="1" applyBorder="1" applyAlignment="1">
      <alignment horizontal="left" vertical="center"/>
    </xf>
    <xf numFmtId="167" fontId="43" fillId="5" borderId="17" xfId="0" applyNumberFormat="1" applyFont="1" applyFill="1" applyBorder="1" applyAlignment="1">
      <alignment horizontal="left" wrapText="1"/>
    </xf>
    <xf numFmtId="167" fontId="43" fillId="5" borderId="4" xfId="0" applyNumberFormat="1" applyFont="1" applyFill="1" applyBorder="1" applyAlignment="1">
      <alignment horizontal="left" wrapText="1"/>
    </xf>
    <xf numFmtId="167" fontId="43" fillId="5" borderId="5" xfId="0" applyNumberFormat="1" applyFont="1" applyFill="1" applyBorder="1" applyAlignment="1">
      <alignment horizontal="left" wrapText="1"/>
    </xf>
    <xf numFmtId="0" fontId="68" fillId="5" borderId="2" xfId="0" applyFont="1" applyFill="1" applyBorder="1" applyAlignment="1">
      <alignment vertical="center"/>
    </xf>
    <xf numFmtId="0" fontId="68" fillId="5" borderId="0" xfId="0" applyFont="1" applyFill="1" applyBorder="1" applyAlignment="1">
      <alignment vertical="center"/>
    </xf>
    <xf numFmtId="0" fontId="68" fillId="5" borderId="3" xfId="0" applyFont="1" applyFill="1" applyBorder="1" applyAlignment="1">
      <alignment vertical="center"/>
    </xf>
    <xf numFmtId="0" fontId="43" fillId="5" borderId="17" xfId="0" applyFont="1" applyFill="1" applyBorder="1" applyAlignment="1">
      <alignment wrapText="1"/>
    </xf>
    <xf numFmtId="0" fontId="43" fillId="5" borderId="4" xfId="0" applyFont="1" applyFill="1" applyBorder="1" applyAlignment="1">
      <alignment wrapText="1"/>
    </xf>
    <xf numFmtId="0" fontId="43" fillId="5" borderId="5" xfId="0" applyFont="1" applyFill="1" applyBorder="1" applyAlignment="1">
      <alignment wrapText="1"/>
    </xf>
    <xf numFmtId="0" fontId="27" fillId="4" borderId="108" xfId="0" applyFont="1" applyFill="1" applyBorder="1" applyAlignment="1">
      <alignment horizontal="center" vertical="center"/>
    </xf>
    <xf numFmtId="0" fontId="27" fillId="4" borderId="109" xfId="0" applyFont="1" applyFill="1" applyBorder="1" applyAlignment="1">
      <alignment horizontal="center" vertical="center"/>
    </xf>
    <xf numFmtId="0" fontId="68" fillId="5" borderId="1" xfId="0" applyFont="1" applyFill="1" applyBorder="1" applyAlignment="1">
      <alignment vertical="center"/>
    </xf>
    <xf numFmtId="0" fontId="68" fillId="5" borderId="7" xfId="0" applyFont="1" applyFill="1" applyBorder="1" applyAlignment="1">
      <alignment vertical="center"/>
    </xf>
    <xf numFmtId="0" fontId="68" fillId="5" borderId="22" xfId="0" applyFont="1" applyFill="1" applyBorder="1" applyAlignment="1">
      <alignment vertical="center"/>
    </xf>
    <xf numFmtId="0" fontId="43" fillId="5" borderId="2" xfId="0" applyFont="1" applyFill="1" applyBorder="1" applyAlignment="1">
      <alignment vertical="center"/>
    </xf>
    <xf numFmtId="0" fontId="43" fillId="5" borderId="0" xfId="0" applyFont="1" applyFill="1" applyBorder="1" applyAlignment="1">
      <alignment vertical="center"/>
    </xf>
    <xf numFmtId="0" fontId="43" fillId="5" borderId="3" xfId="0" applyFont="1" applyFill="1" applyBorder="1" applyAlignment="1">
      <alignment vertical="center"/>
    </xf>
    <xf numFmtId="0" fontId="56" fillId="0" borderId="29" xfId="0" applyFont="1" applyBorder="1" applyAlignment="1">
      <alignment horizontal="left" vertical="center"/>
    </xf>
    <xf numFmtId="0" fontId="35" fillId="5" borderId="0" xfId="0" applyFont="1" applyFill="1" applyAlignment="1">
      <alignment horizontal="left" vertical="top" wrapText="1"/>
    </xf>
    <xf numFmtId="0" fontId="51" fillId="5" borderId="1" xfId="0" applyFont="1" applyFill="1" applyBorder="1" applyAlignment="1">
      <alignment horizontal="left" vertical="center"/>
    </xf>
    <xf numFmtId="0" fontId="51" fillId="5" borderId="7" xfId="0" applyFont="1" applyFill="1" applyBorder="1" applyAlignment="1">
      <alignment horizontal="left" vertical="center"/>
    </xf>
    <xf numFmtId="0" fontId="51" fillId="5" borderId="17" xfId="0" applyFont="1" applyFill="1" applyBorder="1" applyAlignment="1">
      <alignment horizontal="left"/>
    </xf>
    <xf numFmtId="0" fontId="51" fillId="5" borderId="4" xfId="0" applyFont="1" applyFill="1" applyBorder="1" applyAlignment="1">
      <alignment horizontal="left"/>
    </xf>
    <xf numFmtId="0" fontId="28" fillId="9" borderId="24" xfId="0" applyFont="1" applyFill="1" applyBorder="1" applyAlignment="1">
      <alignment horizontal="center" vertical="center"/>
    </xf>
    <xf numFmtId="0" fontId="28" fillId="9" borderId="25" xfId="0" applyFont="1" applyFill="1" applyBorder="1" applyAlignment="1">
      <alignment horizontal="center" vertical="center"/>
    </xf>
    <xf numFmtId="0" fontId="51" fillId="5" borderId="2" xfId="0" applyFont="1" applyFill="1" applyBorder="1" applyAlignment="1">
      <alignment horizontal="left" vertical="center"/>
    </xf>
    <xf numFmtId="0" fontId="51" fillId="5" borderId="0" xfId="0" applyFont="1" applyFill="1" applyBorder="1" applyAlignment="1">
      <alignment horizontal="left" vertical="center"/>
    </xf>
    <xf numFmtId="0" fontId="43" fillId="5" borderId="2" xfId="0" applyFont="1" applyFill="1" applyBorder="1" applyAlignment="1">
      <alignment horizontal="left" vertical="center"/>
    </xf>
    <xf numFmtId="0" fontId="43" fillId="5" borderId="0" xfId="0" applyFont="1" applyFill="1" applyBorder="1" applyAlignment="1">
      <alignment horizontal="left" vertical="center"/>
    </xf>
    <xf numFmtId="0" fontId="51" fillId="5" borderId="17" xfId="0" applyFont="1" applyFill="1" applyBorder="1" applyAlignment="1">
      <alignment horizontal="left" vertical="center"/>
    </xf>
    <xf numFmtId="0" fontId="51" fillId="5" borderId="4" xfId="0" applyFont="1" applyFill="1" applyBorder="1" applyAlignment="1">
      <alignment horizontal="left" vertical="center"/>
    </xf>
    <xf numFmtId="0" fontId="27" fillId="4" borderId="7" xfId="0" applyFont="1" applyFill="1" applyBorder="1" applyAlignment="1">
      <alignment horizontal="center" vertical="center"/>
    </xf>
    <xf numFmtId="0" fontId="27" fillId="4" borderId="22" xfId="0" applyFont="1" applyFill="1" applyBorder="1" applyAlignment="1">
      <alignment horizontal="center" vertical="center"/>
    </xf>
    <xf numFmtId="0" fontId="28" fillId="9" borderId="0" xfId="0" applyFont="1" applyFill="1" applyBorder="1" applyAlignment="1">
      <alignment horizontal="center" vertical="center"/>
    </xf>
    <xf numFmtId="0" fontId="28" fillId="9" borderId="3"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22" xfId="0" applyFont="1" applyFill="1" applyBorder="1" applyAlignment="1">
      <alignment horizontal="center" vertical="center"/>
    </xf>
    <xf numFmtId="0" fontId="28" fillId="4" borderId="0" xfId="0" applyFont="1" applyFill="1" applyBorder="1" applyAlignment="1">
      <alignment horizontal="center" vertical="center"/>
    </xf>
    <xf numFmtId="0" fontId="28" fillId="4" borderId="3" xfId="0" applyFont="1" applyFill="1" applyBorder="1" applyAlignment="1">
      <alignment horizontal="center" vertical="center"/>
    </xf>
    <xf numFmtId="0" fontId="28" fillId="9" borderId="26" xfId="0" applyFont="1" applyFill="1" applyBorder="1" applyAlignment="1">
      <alignment horizontal="center" vertical="center"/>
    </xf>
    <xf numFmtId="0" fontId="28" fillId="9" borderId="27" xfId="0" applyFont="1" applyFill="1" applyBorder="1" applyAlignment="1">
      <alignment horizontal="center" vertical="center"/>
    </xf>
    <xf numFmtId="0" fontId="50" fillId="4" borderId="7" xfId="0" applyFont="1" applyFill="1" applyBorder="1" applyAlignment="1">
      <alignment horizontal="center" vertical="center"/>
    </xf>
    <xf numFmtId="0" fontId="50" fillId="4" borderId="22" xfId="0" applyFont="1" applyFill="1" applyBorder="1" applyAlignment="1">
      <alignment horizontal="center" vertical="center"/>
    </xf>
    <xf numFmtId="0" fontId="28" fillId="9" borderId="7" xfId="0" applyFont="1" applyFill="1" applyBorder="1" applyAlignment="1">
      <alignment horizontal="center" vertical="center"/>
    </xf>
    <xf numFmtId="0" fontId="28" fillId="9" borderId="22" xfId="0" applyFont="1" applyFill="1" applyBorder="1" applyAlignment="1">
      <alignment horizontal="center" vertical="center"/>
    </xf>
    <xf numFmtId="0" fontId="68" fillId="5" borderId="28" xfId="0" applyFont="1" applyFill="1" applyBorder="1" applyAlignment="1">
      <alignment horizontal="left" vertical="top" wrapText="1"/>
    </xf>
    <xf numFmtId="0" fontId="68" fillId="5" borderId="29" xfId="0" applyFont="1" applyFill="1" applyBorder="1" applyAlignment="1">
      <alignment horizontal="left" vertical="top" wrapText="1"/>
    </xf>
    <xf numFmtId="0" fontId="68" fillId="5" borderId="30" xfId="0" applyFont="1" applyFill="1" applyBorder="1" applyAlignment="1">
      <alignment horizontal="left" vertical="top" wrapText="1"/>
    </xf>
    <xf numFmtId="2" fontId="27" fillId="7" borderId="108" xfId="0" applyNumberFormat="1" applyFont="1" applyFill="1" applyBorder="1" applyAlignment="1">
      <alignment horizontal="center" vertical="center"/>
    </xf>
    <xf numFmtId="2" fontId="27" fillId="7" borderId="109" xfId="0" applyNumberFormat="1" applyFont="1" applyFill="1" applyBorder="1" applyAlignment="1">
      <alignment horizontal="center" vertical="center"/>
    </xf>
    <xf numFmtId="2" fontId="27" fillId="7" borderId="33" xfId="0" applyNumberFormat="1" applyFont="1" applyFill="1" applyBorder="1" applyAlignment="1">
      <alignment horizontal="center" vertical="center"/>
    </xf>
    <xf numFmtId="2" fontId="27" fillId="7" borderId="34" xfId="0" applyNumberFormat="1" applyFont="1" applyFill="1" applyBorder="1" applyAlignment="1">
      <alignment horizontal="center" vertical="center"/>
    </xf>
    <xf numFmtId="164" fontId="27" fillId="4" borderId="108" xfId="0" applyNumberFormat="1" applyFont="1" applyFill="1" applyBorder="1" applyAlignment="1">
      <alignment horizontal="center" vertical="center" wrapText="1"/>
    </xf>
    <xf numFmtId="164" fontId="27" fillId="4" borderId="109" xfId="0" applyNumberFormat="1" applyFont="1" applyFill="1" applyBorder="1" applyAlignment="1">
      <alignment horizontal="center" vertical="center" wrapText="1"/>
    </xf>
    <xf numFmtId="164" fontId="27" fillId="4" borderId="33" xfId="0" applyNumberFormat="1" applyFont="1" applyFill="1" applyBorder="1" applyAlignment="1">
      <alignment horizontal="center" vertical="center" wrapText="1"/>
    </xf>
    <xf numFmtId="164" fontId="27" fillId="4" borderId="34" xfId="0" applyNumberFormat="1" applyFont="1" applyFill="1" applyBorder="1" applyAlignment="1">
      <alignment horizontal="center" vertical="center" wrapText="1"/>
    </xf>
    <xf numFmtId="0" fontId="68" fillId="5" borderId="2" xfId="0" applyFont="1" applyFill="1" applyBorder="1" applyAlignment="1">
      <alignment horizontal="left" vertical="center" wrapText="1"/>
    </xf>
    <xf numFmtId="0" fontId="56" fillId="5" borderId="0" xfId="0" applyFont="1" applyFill="1" applyBorder="1" applyAlignment="1">
      <alignment horizontal="left" vertical="center" wrapText="1"/>
    </xf>
    <xf numFmtId="0" fontId="56" fillId="5" borderId="3" xfId="0" applyFont="1" applyFill="1" applyBorder="1" applyAlignment="1">
      <alignment horizontal="left" vertical="center" wrapText="1"/>
    </xf>
    <xf numFmtId="0" fontId="51" fillId="5" borderId="17" xfId="0" applyFont="1" applyFill="1" applyBorder="1" applyAlignment="1">
      <alignment horizontal="left" vertical="center" wrapText="1"/>
    </xf>
    <xf numFmtId="0" fontId="51" fillId="5" borderId="4" xfId="0" applyFont="1" applyFill="1" applyBorder="1" applyAlignment="1">
      <alignment horizontal="left" vertical="center" wrapText="1"/>
    </xf>
    <xf numFmtId="0" fontId="51" fillId="5" borderId="5" xfId="0" applyFont="1" applyFill="1" applyBorder="1" applyAlignment="1">
      <alignment horizontal="left" vertical="center" wrapText="1"/>
    </xf>
    <xf numFmtId="164" fontId="28" fillId="4" borderId="108" xfId="0" applyNumberFormat="1" applyFont="1" applyFill="1" applyBorder="1" applyAlignment="1">
      <alignment horizontal="center" vertical="center" wrapText="1"/>
    </xf>
    <xf numFmtId="164" fontId="28" fillId="4" borderId="109" xfId="0" applyNumberFormat="1" applyFont="1" applyFill="1" applyBorder="1" applyAlignment="1">
      <alignment horizontal="center" vertical="center" wrapText="1"/>
    </xf>
    <xf numFmtId="164" fontId="28" fillId="4" borderId="33" xfId="0" applyNumberFormat="1" applyFont="1" applyFill="1" applyBorder="1" applyAlignment="1">
      <alignment horizontal="center" vertical="center" wrapText="1"/>
    </xf>
    <xf numFmtId="164" fontId="28" fillId="4" borderId="34" xfId="0" applyNumberFormat="1" applyFont="1" applyFill="1" applyBorder="1" applyAlignment="1">
      <alignment horizontal="center" vertical="center" wrapText="1"/>
    </xf>
    <xf numFmtId="166" fontId="28" fillId="5" borderId="0" xfId="0" applyNumberFormat="1" applyFont="1" applyFill="1" applyBorder="1" applyAlignment="1">
      <alignment horizontal="right" vertical="center"/>
    </xf>
    <xf numFmtId="166" fontId="28" fillId="5" borderId="3" xfId="0" applyNumberFormat="1" applyFont="1" applyFill="1" applyBorder="1" applyAlignment="1">
      <alignment horizontal="right" vertical="center"/>
    </xf>
    <xf numFmtId="0" fontId="27" fillId="7" borderId="108" xfId="0" applyFont="1" applyFill="1" applyBorder="1" applyAlignment="1">
      <alignment horizontal="center" vertical="center"/>
    </xf>
    <xf numFmtId="0" fontId="27" fillId="7" borderId="109" xfId="0" applyFont="1" applyFill="1" applyBorder="1" applyAlignment="1">
      <alignment horizontal="center" vertical="center"/>
    </xf>
    <xf numFmtId="0" fontId="27" fillId="7" borderId="33" xfId="0" applyFont="1" applyFill="1" applyBorder="1" applyAlignment="1">
      <alignment horizontal="center" vertical="center"/>
    </xf>
    <xf numFmtId="0" fontId="27" fillId="7" borderId="34" xfId="0" applyFont="1" applyFill="1" applyBorder="1" applyAlignment="1">
      <alignment horizontal="center" vertical="center"/>
    </xf>
    <xf numFmtId="0" fontId="56" fillId="5" borderId="35" xfId="0" applyFont="1" applyFill="1" applyBorder="1" applyAlignment="1">
      <alignment horizontal="left" vertical="center" wrapText="1"/>
    </xf>
    <xf numFmtId="0" fontId="56" fillId="5" borderId="110" xfId="0" applyFont="1" applyFill="1" applyBorder="1" applyAlignment="1">
      <alignment horizontal="left" vertical="center" wrapText="1"/>
    </xf>
    <xf numFmtId="0" fontId="56" fillId="5" borderId="111" xfId="0" applyFont="1" applyFill="1" applyBorder="1" applyAlignment="1">
      <alignment horizontal="left" vertical="center" wrapText="1"/>
    </xf>
    <xf numFmtId="0" fontId="68" fillId="5" borderId="75" xfId="0" applyFont="1" applyFill="1" applyBorder="1" applyAlignment="1">
      <alignment horizontal="left" vertical="center" wrapText="1"/>
    </xf>
    <xf numFmtId="0" fontId="68" fillId="5" borderId="112" xfId="0" applyFont="1" applyFill="1" applyBorder="1" applyAlignment="1">
      <alignment horizontal="left" vertical="center" wrapText="1"/>
    </xf>
    <xf numFmtId="166" fontId="28" fillId="5" borderId="7" xfId="0" applyNumberFormat="1" applyFont="1" applyFill="1" applyBorder="1" applyAlignment="1">
      <alignment horizontal="center" vertical="center" wrapText="1"/>
    </xf>
    <xf numFmtId="166" fontId="28" fillId="5" borderId="22" xfId="0" applyNumberFormat="1" applyFont="1" applyFill="1" applyBorder="1" applyAlignment="1">
      <alignment horizontal="center" vertical="center" wrapText="1"/>
    </xf>
    <xf numFmtId="0" fontId="43" fillId="5" borderId="28" xfId="0" applyFont="1" applyFill="1" applyBorder="1" applyAlignment="1">
      <alignment horizontal="left" vertical="center" wrapText="1"/>
    </xf>
    <xf numFmtId="0" fontId="43" fillId="5" borderId="29" xfId="0" applyFont="1" applyFill="1" applyBorder="1" applyAlignment="1">
      <alignment horizontal="left" vertical="center" wrapText="1"/>
    </xf>
    <xf numFmtId="0" fontId="43" fillId="5" borderId="4" xfId="0" applyFont="1" applyFill="1" applyBorder="1" applyAlignment="1">
      <alignment horizontal="left" vertical="center" wrapText="1"/>
    </xf>
    <xf numFmtId="0" fontId="43" fillId="5" borderId="5" xfId="0" applyFont="1" applyFill="1" applyBorder="1" applyAlignment="1">
      <alignment horizontal="left" vertical="center" wrapText="1"/>
    </xf>
    <xf numFmtId="0" fontId="44" fillId="4" borderId="108" xfId="0" applyFont="1" applyFill="1" applyBorder="1" applyAlignment="1">
      <alignment horizontal="center" vertical="center"/>
    </xf>
    <xf numFmtId="0" fontId="44" fillId="4" borderId="109" xfId="0" applyFont="1" applyFill="1" applyBorder="1" applyAlignment="1">
      <alignment horizontal="center" vertical="center"/>
    </xf>
    <xf numFmtId="0" fontId="27" fillId="7" borderId="24" xfId="0" applyFont="1" applyFill="1" applyBorder="1" applyAlignment="1">
      <alignment horizontal="center" vertical="center"/>
    </xf>
    <xf numFmtId="0" fontId="27" fillId="7" borderId="25" xfId="0" applyFont="1" applyFill="1" applyBorder="1" applyAlignment="1">
      <alignment horizontal="center" vertical="center"/>
    </xf>
    <xf numFmtId="0" fontId="28" fillId="13" borderId="0" xfId="0" applyFont="1" applyFill="1" applyBorder="1" applyAlignment="1">
      <alignment horizontal="center" vertical="center" wrapText="1"/>
    </xf>
    <xf numFmtId="0" fontId="28" fillId="13" borderId="3" xfId="0" applyFont="1" applyFill="1" applyBorder="1" applyAlignment="1">
      <alignment horizontal="center" vertical="center" wrapText="1"/>
    </xf>
    <xf numFmtId="166" fontId="28" fillId="13" borderId="7" xfId="0" applyNumberFormat="1" applyFont="1" applyFill="1" applyBorder="1" applyAlignment="1">
      <alignment horizontal="center" vertical="center" wrapText="1"/>
    </xf>
    <xf numFmtId="166" fontId="28" fillId="13" borderId="22" xfId="0" applyNumberFormat="1" applyFont="1" applyFill="1" applyBorder="1" applyAlignment="1">
      <alignment horizontal="center" vertical="center" wrapText="1"/>
    </xf>
    <xf numFmtId="166" fontId="28" fillId="13" borderId="0" xfId="0" applyNumberFormat="1" applyFont="1" applyFill="1" applyBorder="1" applyAlignment="1">
      <alignment horizontal="center" vertical="center" wrapText="1"/>
    </xf>
    <xf numFmtId="166" fontId="28" fillId="13" borderId="3" xfId="0" applyNumberFormat="1" applyFont="1" applyFill="1" applyBorder="1" applyAlignment="1">
      <alignment horizontal="center" vertical="center" wrapText="1"/>
    </xf>
    <xf numFmtId="166" fontId="28" fillId="9" borderId="7" xfId="0" applyNumberFormat="1" applyFont="1" applyFill="1" applyBorder="1" applyAlignment="1">
      <alignment horizontal="center" vertical="center" wrapText="1"/>
    </xf>
    <xf numFmtId="166" fontId="28" fillId="9" borderId="0" xfId="0" applyNumberFormat="1" applyFont="1" applyFill="1" applyBorder="1" applyAlignment="1">
      <alignment horizontal="center" vertical="center" wrapText="1"/>
    </xf>
    <xf numFmtId="166" fontId="28" fillId="9" borderId="3" xfId="0" applyNumberFormat="1" applyFont="1" applyFill="1" applyBorder="1" applyAlignment="1">
      <alignment horizontal="center" vertical="center" wrapText="1"/>
    </xf>
    <xf numFmtId="0" fontId="28" fillId="5" borderId="0" xfId="0" applyFont="1" applyFill="1" applyBorder="1" applyAlignment="1">
      <alignment horizontal="center" vertical="center" wrapText="1"/>
    </xf>
    <xf numFmtId="0" fontId="28" fillId="5" borderId="3" xfId="0" applyFont="1" applyFill="1" applyBorder="1" applyAlignment="1">
      <alignment horizontal="center" vertical="center" wrapText="1"/>
    </xf>
    <xf numFmtId="167" fontId="43" fillId="5" borderId="17" xfId="0" applyNumberFormat="1" applyFont="1" applyFill="1" applyBorder="1" applyAlignment="1">
      <alignment horizontal="left" vertical="center" wrapText="1"/>
    </xf>
    <xf numFmtId="167" fontId="43" fillId="5" borderId="4" xfId="0" applyNumberFormat="1" applyFont="1" applyFill="1" applyBorder="1" applyAlignment="1">
      <alignment horizontal="left" vertical="center" wrapText="1"/>
    </xf>
    <xf numFmtId="167" fontId="43" fillId="5" borderId="5" xfId="0" applyNumberFormat="1" applyFont="1" applyFill="1" applyBorder="1" applyAlignment="1">
      <alignment horizontal="left" vertical="center" wrapText="1"/>
    </xf>
    <xf numFmtId="166" fontId="28" fillId="4" borderId="108" xfId="0" applyNumberFormat="1" applyFont="1" applyFill="1" applyBorder="1" applyAlignment="1">
      <alignment horizontal="center" vertical="center"/>
    </xf>
    <xf numFmtId="166" fontId="28" fillId="4" borderId="109" xfId="0" applyNumberFormat="1" applyFont="1" applyFill="1" applyBorder="1" applyAlignment="1">
      <alignment horizontal="center" vertical="center"/>
    </xf>
    <xf numFmtId="166" fontId="28" fillId="4" borderId="33" xfId="0" applyNumberFormat="1" applyFont="1" applyFill="1" applyBorder="1" applyAlignment="1">
      <alignment horizontal="center" vertical="center"/>
    </xf>
    <xf numFmtId="166" fontId="28" fillId="4" borderId="34" xfId="0" applyNumberFormat="1" applyFont="1" applyFill="1" applyBorder="1" applyAlignment="1">
      <alignment horizontal="center" vertical="center"/>
    </xf>
    <xf numFmtId="167" fontId="30" fillId="5" borderId="2" xfId="0" applyNumberFormat="1" applyFont="1" applyFill="1" applyBorder="1" applyAlignment="1">
      <alignment horizontal="left" vertical="center" wrapText="1"/>
    </xf>
    <xf numFmtId="167" fontId="30" fillId="5" borderId="0" xfId="0" applyNumberFormat="1" applyFont="1" applyFill="1" applyBorder="1" applyAlignment="1">
      <alignment horizontal="left" vertical="center" wrapText="1"/>
    </xf>
    <xf numFmtId="167" fontId="51" fillId="5" borderId="1" xfId="0" applyNumberFormat="1" applyFont="1" applyFill="1" applyBorder="1" applyAlignment="1">
      <alignment horizontal="left" vertical="center" wrapText="1"/>
    </xf>
    <xf numFmtId="167" fontId="43" fillId="5" borderId="7" xfId="0" applyNumberFormat="1" applyFont="1" applyFill="1" applyBorder="1" applyAlignment="1">
      <alignment horizontal="left" vertical="center" wrapText="1"/>
    </xf>
    <xf numFmtId="167" fontId="43" fillId="5" borderId="22" xfId="0" applyNumberFormat="1" applyFont="1" applyFill="1" applyBorder="1" applyAlignment="1">
      <alignment horizontal="left" vertical="center" wrapText="1"/>
    </xf>
    <xf numFmtId="2" fontId="28" fillId="4" borderId="108" xfId="8" applyNumberFormat="1" applyFont="1" applyFill="1" applyBorder="1" applyAlignment="1">
      <alignment horizontal="center" vertical="center"/>
    </xf>
    <xf numFmtId="2" fontId="28" fillId="4" borderId="109" xfId="8" applyNumberFormat="1" applyFont="1" applyFill="1" applyBorder="1" applyAlignment="1">
      <alignment horizontal="center" vertical="center"/>
    </xf>
    <xf numFmtId="2" fontId="27" fillId="7" borderId="113" xfId="8" applyNumberFormat="1" applyFont="1" applyFill="1" applyBorder="1" applyAlignment="1">
      <alignment horizontal="center" vertical="center"/>
    </xf>
    <xf numFmtId="2" fontId="27" fillId="7" borderId="114" xfId="8" applyNumberFormat="1" applyFont="1" applyFill="1" applyBorder="1" applyAlignment="1">
      <alignment horizontal="center" vertical="center"/>
    </xf>
    <xf numFmtId="2" fontId="28" fillId="4" borderId="0" xfId="8" applyNumberFormat="1" applyFont="1" applyFill="1" applyBorder="1" applyAlignment="1">
      <alignment horizontal="center" vertical="center"/>
    </xf>
    <xf numFmtId="2" fontId="28" fillId="4" borderId="3" xfId="8" applyNumberFormat="1" applyFont="1" applyFill="1" applyBorder="1" applyAlignment="1">
      <alignment horizontal="center" vertical="center"/>
    </xf>
    <xf numFmtId="0" fontId="43" fillId="11" borderId="120" xfId="8" applyFont="1" applyFill="1" applyBorder="1" applyAlignment="1">
      <alignment horizontal="left" vertical="top" wrapText="1"/>
    </xf>
    <xf numFmtId="0" fontId="43" fillId="11" borderId="121" xfId="8" applyFont="1" applyFill="1" applyBorder="1" applyAlignment="1">
      <alignment horizontal="left" vertical="top" wrapText="1"/>
    </xf>
    <xf numFmtId="0" fontId="43" fillId="11" borderId="122" xfId="8" applyFont="1" applyFill="1" applyBorder="1" applyAlignment="1">
      <alignment horizontal="left" vertical="top" wrapText="1"/>
    </xf>
    <xf numFmtId="2" fontId="28" fillId="12" borderId="115" xfId="8" applyNumberFormat="1" applyFont="1" applyFill="1" applyBorder="1" applyAlignment="1">
      <alignment horizontal="center" vertical="center"/>
    </xf>
    <xf numFmtId="2" fontId="28" fillId="12" borderId="116" xfId="8" applyNumberFormat="1" applyFont="1" applyFill="1" applyBorder="1" applyAlignment="1">
      <alignment horizontal="center" vertical="center"/>
    </xf>
    <xf numFmtId="2" fontId="28" fillId="12" borderId="117" xfId="8" applyNumberFormat="1" applyFont="1" applyFill="1" applyBorder="1" applyAlignment="1">
      <alignment horizontal="center" vertical="center"/>
    </xf>
    <xf numFmtId="2" fontId="28" fillId="12" borderId="118" xfId="8" applyNumberFormat="1" applyFont="1" applyFill="1" applyBorder="1" applyAlignment="1">
      <alignment horizontal="center" vertical="center"/>
    </xf>
    <xf numFmtId="0" fontId="69" fillId="11" borderId="119" xfId="8" applyFont="1" applyFill="1" applyBorder="1" applyAlignment="1">
      <alignment horizontal="left" vertical="center" wrapText="1"/>
    </xf>
    <xf numFmtId="0" fontId="69" fillId="11" borderId="89" xfId="8" applyFont="1" applyFill="1" applyBorder="1" applyAlignment="1">
      <alignment horizontal="left" vertical="center" wrapText="1"/>
    </xf>
    <xf numFmtId="0" fontId="69" fillId="11" borderId="90" xfId="8" applyFont="1" applyFill="1" applyBorder="1" applyAlignment="1">
      <alignment horizontal="left" vertical="center" wrapText="1"/>
    </xf>
    <xf numFmtId="0" fontId="69" fillId="11" borderId="2" xfId="8" applyFont="1" applyFill="1" applyBorder="1" applyAlignment="1">
      <alignment horizontal="left" vertical="center" wrapText="1"/>
    </xf>
    <xf numFmtId="0" fontId="69" fillId="11" borderId="0" xfId="8" applyFont="1" applyFill="1" applyBorder="1" applyAlignment="1">
      <alignment horizontal="left" vertical="center" wrapText="1"/>
    </xf>
    <xf numFmtId="0" fontId="69" fillId="11" borderId="3" xfId="8" applyFont="1" applyFill="1" applyBorder="1" applyAlignment="1">
      <alignment horizontal="left" vertical="center" wrapText="1"/>
    </xf>
    <xf numFmtId="0" fontId="43" fillId="5" borderId="2" xfId="8" applyFont="1" applyFill="1" applyBorder="1" applyAlignment="1">
      <alignment horizontal="left" vertical="center" wrapText="1"/>
    </xf>
    <xf numFmtId="0" fontId="43" fillId="5" borderId="0" xfId="8" applyFont="1" applyFill="1" applyBorder="1" applyAlignment="1">
      <alignment horizontal="left" vertical="center" wrapText="1"/>
    </xf>
    <xf numFmtId="0" fontId="43" fillId="5" borderId="3" xfId="8" applyFont="1" applyFill="1" applyBorder="1" applyAlignment="1">
      <alignment horizontal="left" vertical="center" wrapText="1"/>
    </xf>
    <xf numFmtId="2" fontId="28" fillId="4" borderId="33" xfId="8" applyNumberFormat="1" applyFont="1" applyFill="1" applyBorder="1" applyAlignment="1">
      <alignment horizontal="center" vertical="center"/>
    </xf>
    <xf numFmtId="2" fontId="28" fillId="4" borderId="34" xfId="8" applyNumberFormat="1" applyFont="1" applyFill="1" applyBorder="1" applyAlignment="1">
      <alignment horizontal="center" vertical="center"/>
    </xf>
    <xf numFmtId="2" fontId="43" fillId="5" borderId="1" xfId="8" applyNumberFormat="1" applyFont="1" applyFill="1" applyBorder="1" applyAlignment="1">
      <alignment horizontal="left" vertical="center" wrapText="1"/>
    </xf>
    <xf numFmtId="2" fontId="43" fillId="5" borderId="7" xfId="8" applyNumberFormat="1" applyFont="1" applyFill="1" applyBorder="1" applyAlignment="1">
      <alignment horizontal="left" vertical="center" wrapText="1"/>
    </xf>
    <xf numFmtId="2" fontId="43" fillId="5" borderId="22" xfId="8" applyNumberFormat="1" applyFont="1" applyFill="1" applyBorder="1" applyAlignment="1">
      <alignment horizontal="left" vertical="center" wrapText="1"/>
    </xf>
    <xf numFmtId="2" fontId="70" fillId="5" borderId="17" xfId="8" applyNumberFormat="1" applyFont="1" applyFill="1" applyBorder="1" applyAlignment="1">
      <alignment horizontal="left" vertical="center" wrapText="1"/>
    </xf>
    <xf numFmtId="2" fontId="70" fillId="5" borderId="4" xfId="8" applyNumberFormat="1" applyFont="1" applyFill="1" applyBorder="1" applyAlignment="1">
      <alignment horizontal="left" vertical="center" wrapText="1"/>
    </xf>
    <xf numFmtId="2" fontId="70" fillId="5" borderId="5" xfId="8" applyNumberFormat="1" applyFont="1" applyFill="1" applyBorder="1" applyAlignment="1">
      <alignment horizontal="left" vertical="center" wrapText="1"/>
    </xf>
    <xf numFmtId="0" fontId="43" fillId="5" borderId="17" xfId="5" applyFont="1" applyFill="1" applyBorder="1" applyAlignment="1">
      <alignment wrapText="1"/>
    </xf>
    <xf numFmtId="0" fontId="43" fillId="5" borderId="4" xfId="5" applyFont="1" applyFill="1" applyBorder="1" applyAlignment="1">
      <alignment wrapText="1"/>
    </xf>
    <xf numFmtId="0" fontId="43" fillId="5" borderId="5" xfId="5" applyFont="1" applyFill="1" applyBorder="1" applyAlignment="1">
      <alignment wrapText="1"/>
    </xf>
    <xf numFmtId="2" fontId="28" fillId="4" borderId="123" xfId="8" applyNumberFormat="1" applyFont="1" applyFill="1" applyBorder="1" applyAlignment="1">
      <alignment horizontal="center" vertical="center"/>
    </xf>
    <xf numFmtId="2" fontId="28" fillId="4" borderId="115" xfId="8" applyNumberFormat="1" applyFont="1" applyFill="1" applyBorder="1" applyAlignment="1">
      <alignment horizontal="center" vertical="center"/>
    </xf>
    <xf numFmtId="2" fontId="28" fillId="4" borderId="116" xfId="8" applyNumberFormat="1" applyFont="1" applyFill="1" applyBorder="1" applyAlignment="1">
      <alignment horizontal="center" vertical="center" wrapText="1"/>
    </xf>
    <xf numFmtId="2" fontId="28" fillId="4" borderId="3" xfId="8" applyNumberFormat="1" applyFont="1" applyFill="1" applyBorder="1" applyAlignment="1">
      <alignment horizontal="center" vertical="center" wrapText="1"/>
    </xf>
    <xf numFmtId="2" fontId="28" fillId="4" borderId="7" xfId="8" applyNumberFormat="1" applyFont="1" applyFill="1" applyBorder="1" applyAlignment="1">
      <alignment horizontal="center" vertical="center"/>
    </xf>
    <xf numFmtId="0" fontId="43" fillId="5" borderId="2" xfId="5" applyFont="1" applyFill="1" applyBorder="1" applyAlignment="1">
      <alignment wrapText="1"/>
    </xf>
    <xf numFmtId="0" fontId="43" fillId="5" borderId="0" xfId="5" applyFont="1" applyFill="1" applyBorder="1" applyAlignment="1">
      <alignment wrapText="1"/>
    </xf>
    <xf numFmtId="0" fontId="43" fillId="5" borderId="3" xfId="5" applyFont="1" applyFill="1" applyBorder="1" applyAlignment="1">
      <alignment wrapText="1"/>
    </xf>
    <xf numFmtId="0" fontId="43" fillId="5" borderId="58" xfId="5" applyFont="1" applyFill="1" applyBorder="1" applyAlignment="1">
      <alignment wrapText="1"/>
    </xf>
    <xf numFmtId="0" fontId="43" fillId="5" borderId="59" xfId="5" applyFont="1" applyFill="1" applyBorder="1" applyAlignment="1">
      <alignment wrapText="1"/>
    </xf>
    <xf numFmtId="0" fontId="43" fillId="5" borderId="60" xfId="5" applyFont="1" applyFill="1" applyBorder="1" applyAlignment="1">
      <alignment wrapText="1"/>
    </xf>
    <xf numFmtId="0" fontId="43" fillId="0" borderId="28" xfId="0" applyFont="1" applyFill="1" applyBorder="1" applyAlignment="1">
      <alignment horizontal="left" vertical="top" wrapText="1"/>
    </xf>
    <xf numFmtId="0" fontId="43" fillId="0" borderId="29" xfId="0" applyFont="1" applyFill="1" applyBorder="1" applyAlignment="1">
      <alignment horizontal="left" vertical="top" wrapText="1"/>
    </xf>
    <xf numFmtId="0" fontId="43" fillId="0" borderId="30" xfId="0" applyFont="1" applyFill="1" applyBorder="1" applyAlignment="1">
      <alignment horizontal="left" vertical="top" wrapText="1"/>
    </xf>
    <xf numFmtId="0" fontId="28" fillId="7" borderId="108" xfId="0" applyFont="1" applyFill="1" applyBorder="1" applyAlignment="1">
      <alignment horizontal="center" vertical="center"/>
    </xf>
    <xf numFmtId="0" fontId="28" fillId="7" borderId="109" xfId="0" applyFont="1" applyFill="1" applyBorder="1" applyAlignment="1">
      <alignment horizontal="center" vertical="center"/>
    </xf>
    <xf numFmtId="2" fontId="28" fillId="7" borderId="33" xfId="0" applyNumberFormat="1" applyFont="1" applyFill="1" applyBorder="1" applyAlignment="1">
      <alignment horizontal="center" vertical="center"/>
    </xf>
    <xf numFmtId="2" fontId="28" fillId="7" borderId="34" xfId="0" applyNumberFormat="1" applyFont="1" applyFill="1" applyBorder="1" applyAlignment="1">
      <alignment horizontal="center" vertical="center"/>
    </xf>
    <xf numFmtId="0" fontId="28" fillId="4" borderId="108" xfId="0" applyFont="1" applyFill="1" applyBorder="1" applyAlignment="1">
      <alignment horizontal="center" vertical="center"/>
    </xf>
    <xf numFmtId="0" fontId="28" fillId="4" borderId="109" xfId="0" applyFont="1" applyFill="1" applyBorder="1" applyAlignment="1">
      <alignment horizontal="center" vertical="center"/>
    </xf>
    <xf numFmtId="0" fontId="43" fillId="0" borderId="28" xfId="0" applyFont="1" applyFill="1" applyBorder="1" applyAlignment="1">
      <alignment horizontal="left" vertical="center" wrapText="1"/>
    </xf>
    <xf numFmtId="0" fontId="43" fillId="0" borderId="29" xfId="0" applyFont="1" applyFill="1" applyBorder="1" applyAlignment="1">
      <alignment horizontal="left" vertical="center" wrapText="1"/>
    </xf>
    <xf numFmtId="0" fontId="43" fillId="0" borderId="30" xfId="0" applyFont="1" applyFill="1" applyBorder="1" applyAlignment="1">
      <alignment horizontal="left" vertical="center" wrapText="1"/>
    </xf>
    <xf numFmtId="0" fontId="28" fillId="4" borderId="12"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13" xfId="0" applyFont="1" applyFill="1" applyBorder="1" applyAlignment="1">
      <alignment horizontal="center" vertical="center" wrapText="1"/>
    </xf>
    <xf numFmtId="0" fontId="28" fillId="4" borderId="108" xfId="0" applyFont="1" applyFill="1" applyBorder="1" applyAlignment="1">
      <alignment horizontal="center"/>
    </xf>
    <xf numFmtId="0" fontId="28" fillId="4" borderId="109" xfId="0" applyFont="1" applyFill="1" applyBorder="1" applyAlignment="1">
      <alignment horizontal="center"/>
    </xf>
    <xf numFmtId="0" fontId="28" fillId="4" borderId="33" xfId="0" applyFont="1" applyFill="1" applyBorder="1" applyAlignment="1">
      <alignment horizontal="center"/>
    </xf>
    <xf numFmtId="0" fontId="28" fillId="4" borderId="34" xfId="0" applyFont="1" applyFill="1" applyBorder="1" applyAlignment="1">
      <alignment horizontal="center"/>
    </xf>
    <xf numFmtId="0" fontId="28" fillId="4" borderId="108" xfId="10" applyFont="1" applyFill="1" applyBorder="1" applyAlignment="1">
      <alignment horizontal="center" vertical="center"/>
    </xf>
    <xf numFmtId="0" fontId="28" fillId="4" borderId="109" xfId="10" applyFont="1" applyFill="1" applyBorder="1" applyAlignment="1">
      <alignment horizontal="center" vertical="center"/>
    </xf>
    <xf numFmtId="0" fontId="28" fillId="4" borderId="33" xfId="10" applyFont="1" applyFill="1" applyBorder="1" applyAlignment="1">
      <alignment horizontal="center" vertical="center"/>
    </xf>
    <xf numFmtId="0" fontId="28" fillId="4" borderId="34" xfId="10" applyFont="1" applyFill="1" applyBorder="1" applyAlignment="1">
      <alignment horizontal="center" vertical="center"/>
    </xf>
    <xf numFmtId="2" fontId="43" fillId="5" borderId="17" xfId="8" applyNumberFormat="1" applyFont="1" applyFill="1" applyBorder="1" applyAlignment="1">
      <alignment horizontal="left"/>
    </xf>
    <xf numFmtId="2" fontId="43" fillId="5" borderId="4" xfId="8" applyNumberFormat="1" applyFont="1" applyFill="1" applyBorder="1" applyAlignment="1">
      <alignment horizontal="left"/>
    </xf>
    <xf numFmtId="0" fontId="28" fillId="7" borderId="108" xfId="8" applyFont="1" applyFill="1" applyBorder="1" applyAlignment="1">
      <alignment horizontal="center" vertical="center"/>
    </xf>
    <xf numFmtId="0" fontId="28" fillId="7" borderId="109" xfId="8" applyFont="1" applyFill="1" applyBorder="1" applyAlignment="1">
      <alignment horizontal="center" vertical="center"/>
    </xf>
    <xf numFmtId="2" fontId="28" fillId="7" borderId="33" xfId="8" applyNumberFormat="1" applyFont="1" applyFill="1" applyBorder="1" applyAlignment="1">
      <alignment horizontal="center" vertical="center"/>
    </xf>
    <xf numFmtId="2" fontId="28" fillId="7" borderId="34" xfId="8" applyNumberFormat="1" applyFont="1" applyFill="1" applyBorder="1" applyAlignment="1">
      <alignment horizontal="center" vertical="center"/>
    </xf>
    <xf numFmtId="2" fontId="51" fillId="5" borderId="2" xfId="8" applyNumberFormat="1" applyFont="1" applyFill="1" applyBorder="1" applyAlignment="1">
      <alignment horizontal="left" vertical="center" wrapText="1"/>
    </xf>
    <xf numFmtId="2" fontId="51" fillId="5" borderId="0" xfId="8" applyNumberFormat="1" applyFont="1" applyFill="1" applyBorder="1" applyAlignment="1">
      <alignment horizontal="left" vertical="center" wrapText="1"/>
    </xf>
    <xf numFmtId="2" fontId="51" fillId="5" borderId="3" xfId="8" applyNumberFormat="1" applyFont="1" applyFill="1" applyBorder="1" applyAlignment="1">
      <alignment horizontal="left" vertical="center" wrapText="1"/>
    </xf>
    <xf numFmtId="2" fontId="51" fillId="5" borderId="2" xfId="8" applyNumberFormat="1" applyFont="1" applyFill="1" applyBorder="1" applyAlignment="1">
      <alignment horizontal="left" vertical="center"/>
    </xf>
    <xf numFmtId="2" fontId="51" fillId="5" borderId="0" xfId="8" applyNumberFormat="1" applyFont="1" applyFill="1" applyBorder="1" applyAlignment="1">
      <alignment horizontal="left" vertical="center"/>
    </xf>
    <xf numFmtId="2" fontId="43" fillId="5" borderId="2" xfId="8" applyNumberFormat="1" applyFont="1" applyFill="1" applyBorder="1" applyAlignment="1">
      <alignment horizontal="left" vertical="center"/>
    </xf>
    <xf numFmtId="2" fontId="43" fillId="5" borderId="0" xfId="8" applyNumberFormat="1" applyFont="1" applyFill="1" applyBorder="1" applyAlignment="1">
      <alignment horizontal="left" vertical="center"/>
    </xf>
    <xf numFmtId="0" fontId="51" fillId="5" borderId="1" xfId="8" applyNumberFormat="1" applyFont="1" applyFill="1" applyBorder="1" applyAlignment="1">
      <alignment horizontal="left" vertical="center" wrapText="1"/>
    </xf>
    <xf numFmtId="0" fontId="51" fillId="5" borderId="7" xfId="8" applyNumberFormat="1" applyFont="1" applyFill="1" applyBorder="1" applyAlignment="1">
      <alignment horizontal="left" vertical="center" wrapText="1"/>
    </xf>
    <xf numFmtId="0" fontId="51" fillId="5" borderId="22" xfId="8" applyNumberFormat="1" applyFont="1" applyFill="1" applyBorder="1" applyAlignment="1">
      <alignment horizontal="left" vertical="center" wrapText="1"/>
    </xf>
    <xf numFmtId="2" fontId="28" fillId="7" borderId="108" xfId="8" applyNumberFormat="1" applyFont="1" applyFill="1" applyBorder="1" applyAlignment="1">
      <alignment horizontal="center" vertical="center"/>
    </xf>
    <xf numFmtId="2" fontId="28" fillId="7" borderId="109" xfId="8" applyNumberFormat="1" applyFont="1" applyFill="1" applyBorder="1" applyAlignment="1">
      <alignment horizontal="center" vertical="center"/>
    </xf>
    <xf numFmtId="2" fontId="28" fillId="7" borderId="24" xfId="8" applyNumberFormat="1" applyFont="1" applyFill="1" applyBorder="1" applyAlignment="1">
      <alignment horizontal="center" vertical="center"/>
    </xf>
    <xf numFmtId="2" fontId="28" fillId="7" borderId="25" xfId="8" applyNumberFormat="1" applyFont="1" applyFill="1" applyBorder="1" applyAlignment="1">
      <alignment horizontal="center" vertical="center"/>
    </xf>
    <xf numFmtId="0" fontId="68" fillId="5" borderId="17" xfId="0" applyFont="1" applyFill="1" applyBorder="1" applyAlignment="1">
      <alignment horizontal="left" vertical="top" wrapText="1"/>
    </xf>
    <xf numFmtId="0" fontId="68" fillId="5" borderId="4" xfId="0" applyFont="1" applyFill="1" applyBorder="1" applyAlignment="1">
      <alignment horizontal="left" vertical="top" wrapText="1"/>
    </xf>
    <xf numFmtId="0" fontId="68" fillId="5" borderId="5" xfId="0" applyFont="1" applyFill="1" applyBorder="1" applyAlignment="1">
      <alignment horizontal="left" vertical="top" wrapText="1"/>
    </xf>
    <xf numFmtId="0" fontId="27" fillId="4" borderId="0" xfId="0" applyFont="1" applyFill="1" applyBorder="1" applyAlignment="1">
      <alignment horizontal="center" vertical="center"/>
    </xf>
    <xf numFmtId="0" fontId="27" fillId="4" borderId="3" xfId="0" applyFont="1" applyFill="1" applyBorder="1" applyAlignment="1">
      <alignment horizontal="center" vertical="center"/>
    </xf>
    <xf numFmtId="1" fontId="27" fillId="4" borderId="7" xfId="0" applyNumberFormat="1" applyFont="1" applyFill="1" applyBorder="1" applyAlignment="1">
      <alignment horizontal="center" vertical="center" wrapText="1"/>
    </xf>
    <xf numFmtId="1" fontId="27" fillId="4" borderId="22" xfId="0" applyNumberFormat="1" applyFont="1" applyFill="1" applyBorder="1" applyAlignment="1">
      <alignment horizontal="center" vertical="center" wrapText="1"/>
    </xf>
    <xf numFmtId="0" fontId="28" fillId="9" borderId="124" xfId="0" applyFont="1" applyFill="1" applyBorder="1" applyAlignment="1">
      <alignment horizontal="center" vertical="center"/>
    </xf>
    <xf numFmtId="0" fontId="28" fillId="9" borderId="125" xfId="0" applyFont="1" applyFill="1" applyBorder="1" applyAlignment="1">
      <alignment horizontal="center" vertical="center"/>
    </xf>
    <xf numFmtId="0" fontId="28" fillId="9" borderId="7" xfId="0" applyFont="1" applyFill="1" applyBorder="1" applyAlignment="1">
      <alignment horizontal="center" vertical="center" wrapText="1"/>
    </xf>
    <xf numFmtId="0" fontId="28" fillId="9" borderId="68" xfId="0" applyFont="1" applyFill="1" applyBorder="1" applyAlignment="1">
      <alignment horizontal="center" vertical="center" wrapText="1"/>
    </xf>
    <xf numFmtId="0" fontId="43" fillId="5" borderId="28" xfId="0" applyFont="1" applyFill="1" applyBorder="1" applyAlignment="1">
      <alignment horizontal="left" vertical="center"/>
    </xf>
    <xf numFmtId="0" fontId="43" fillId="5" borderId="29" xfId="0" applyFont="1" applyFill="1" applyBorder="1" applyAlignment="1">
      <alignment horizontal="left" vertical="center"/>
    </xf>
    <xf numFmtId="0" fontId="43" fillId="5" borderId="30" xfId="0" applyFont="1" applyFill="1" applyBorder="1" applyAlignment="1">
      <alignment horizontal="left" vertical="center"/>
    </xf>
    <xf numFmtId="164" fontId="28" fillId="7" borderId="108" xfId="16" applyNumberFormat="1" applyFont="1" applyFill="1" applyBorder="1" applyAlignment="1">
      <alignment horizontal="center" vertical="center" wrapText="1"/>
    </xf>
    <xf numFmtId="164" fontId="28" fillId="7" borderId="109" xfId="16" applyNumberFormat="1" applyFont="1" applyFill="1" applyBorder="1" applyAlignment="1">
      <alignment horizontal="center" vertical="center" wrapText="1"/>
    </xf>
    <xf numFmtId="0" fontId="28" fillId="4" borderId="24" xfId="16" applyFont="1" applyFill="1" applyBorder="1" applyAlignment="1">
      <alignment horizontal="center" vertical="center"/>
    </xf>
    <xf numFmtId="0" fontId="28" fillId="4" borderId="25" xfId="16" applyFont="1" applyFill="1" applyBorder="1" applyAlignment="1">
      <alignment horizontal="center" vertical="center"/>
    </xf>
    <xf numFmtId="0" fontId="27" fillId="4" borderId="108" xfId="0" applyFont="1" applyFill="1" applyBorder="1" applyAlignment="1">
      <alignment horizontal="center" vertical="top"/>
    </xf>
    <xf numFmtId="0" fontId="27" fillId="4" borderId="109" xfId="0" applyFont="1" applyFill="1" applyBorder="1" applyAlignment="1">
      <alignment horizontal="center" vertical="top"/>
    </xf>
    <xf numFmtId="0" fontId="28" fillId="4" borderId="108" xfId="16" applyFont="1" applyFill="1" applyBorder="1" applyAlignment="1">
      <alignment horizontal="center" vertical="center"/>
    </xf>
    <xf numFmtId="0" fontId="28" fillId="4" borderId="109" xfId="16" applyFont="1" applyFill="1" applyBorder="1" applyAlignment="1">
      <alignment horizontal="center" vertical="center"/>
    </xf>
    <xf numFmtId="0" fontId="28" fillId="4" borderId="33" xfId="16" applyFont="1" applyFill="1" applyBorder="1" applyAlignment="1">
      <alignment horizontal="center" vertical="center"/>
    </xf>
    <xf numFmtId="0" fontId="28" fillId="4" borderId="34" xfId="16" applyFont="1" applyFill="1" applyBorder="1" applyAlignment="1">
      <alignment horizontal="center" vertical="center"/>
    </xf>
    <xf numFmtId="0" fontId="44" fillId="4" borderId="108" xfId="16" applyFont="1" applyFill="1" applyBorder="1" applyAlignment="1">
      <alignment horizontal="center" vertical="center"/>
    </xf>
    <xf numFmtId="0" fontId="44" fillId="4" borderId="109" xfId="16" applyFont="1" applyFill="1" applyBorder="1" applyAlignment="1">
      <alignment horizontal="center" vertical="center"/>
    </xf>
    <xf numFmtId="0" fontId="44" fillId="4" borderId="33" xfId="16" applyFont="1" applyFill="1" applyBorder="1" applyAlignment="1">
      <alignment horizontal="center" vertical="center"/>
    </xf>
    <xf numFmtId="0" fontId="44" fillId="4" borderId="34" xfId="16" applyFont="1" applyFill="1" applyBorder="1" applyAlignment="1">
      <alignment horizontal="center" vertical="center"/>
    </xf>
    <xf numFmtId="2" fontId="44" fillId="5" borderId="2" xfId="16" applyNumberFormat="1" applyFont="1" applyFill="1" applyBorder="1" applyAlignment="1">
      <alignment horizontal="left" vertical="center" wrapText="1"/>
    </xf>
    <xf numFmtId="2" fontId="44" fillId="5" borderId="2" xfId="0" applyNumberFormat="1" applyFont="1" applyFill="1" applyBorder="1" applyAlignment="1">
      <alignment horizontal="left"/>
    </xf>
    <xf numFmtId="2" fontId="44" fillId="5" borderId="17" xfId="0" applyNumberFormat="1" applyFont="1" applyFill="1" applyBorder="1" applyAlignment="1">
      <alignment horizontal="left"/>
    </xf>
    <xf numFmtId="0" fontId="28" fillId="4" borderId="26" xfId="16" applyFont="1" applyFill="1" applyBorder="1" applyAlignment="1">
      <alignment horizontal="center" vertical="center" wrapText="1"/>
    </xf>
    <xf numFmtId="0" fontId="28" fillId="4" borderId="27" xfId="16" applyFont="1" applyFill="1" applyBorder="1" applyAlignment="1">
      <alignment horizontal="center" vertical="center" wrapText="1"/>
    </xf>
    <xf numFmtId="0" fontId="30" fillId="4" borderId="33" xfId="16" applyFont="1" applyFill="1" applyBorder="1" applyAlignment="1">
      <alignment horizontal="center" vertical="center" wrapText="1"/>
    </xf>
    <xf numFmtId="0" fontId="30" fillId="4" borderId="34" xfId="16" applyFont="1" applyFill="1" applyBorder="1" applyAlignment="1">
      <alignment horizontal="center" vertical="center" wrapText="1"/>
    </xf>
    <xf numFmtId="0" fontId="30" fillId="4" borderId="7" xfId="16" quotePrefix="1" applyFont="1" applyFill="1" applyBorder="1" applyAlignment="1">
      <alignment horizontal="center" vertical="center" wrapText="1"/>
    </xf>
    <xf numFmtId="0" fontId="30" fillId="4" borderId="22" xfId="16" quotePrefix="1" applyFont="1" applyFill="1" applyBorder="1" applyAlignment="1">
      <alignment horizontal="center" vertical="center" wrapText="1"/>
    </xf>
    <xf numFmtId="0" fontId="38" fillId="5" borderId="36" xfId="7" applyFont="1" applyFill="1" applyBorder="1" applyAlignment="1">
      <alignment horizontal="left" vertical="center" wrapText="1"/>
    </xf>
    <xf numFmtId="0" fontId="38" fillId="5" borderId="33" xfId="7" applyFont="1" applyFill="1" applyBorder="1" applyAlignment="1">
      <alignment horizontal="left" vertical="center" wrapText="1"/>
    </xf>
    <xf numFmtId="0" fontId="68" fillId="5" borderId="35" xfId="7" applyFont="1" applyFill="1" applyBorder="1" applyAlignment="1">
      <alignment vertical="center" wrapText="1"/>
    </xf>
    <xf numFmtId="0" fontId="68" fillId="5" borderId="110" xfId="7" applyFont="1" applyFill="1" applyBorder="1" applyAlignment="1">
      <alignment vertical="center"/>
    </xf>
    <xf numFmtId="0" fontId="68" fillId="5" borderId="111" xfId="7" applyFont="1" applyFill="1" applyBorder="1" applyAlignment="1">
      <alignment vertical="center"/>
    </xf>
    <xf numFmtId="0" fontId="43" fillId="5" borderId="17" xfId="7" applyFont="1" applyFill="1" applyBorder="1" applyAlignment="1">
      <alignment horizontal="left" vertical="center" wrapText="1"/>
    </xf>
    <xf numFmtId="0" fontId="43" fillId="5" borderId="4" xfId="7" applyFont="1" applyFill="1" applyBorder="1" applyAlignment="1">
      <alignment horizontal="left" vertical="center" wrapText="1"/>
    </xf>
    <xf numFmtId="0" fontId="43" fillId="5" borderId="5" xfId="7" applyFont="1" applyFill="1" applyBorder="1" applyAlignment="1">
      <alignment horizontal="left" vertical="center" wrapText="1"/>
    </xf>
    <xf numFmtId="0" fontId="27" fillId="4" borderId="108" xfId="7" applyFont="1" applyFill="1" applyBorder="1" applyAlignment="1">
      <alignment horizontal="center" vertical="center"/>
    </xf>
    <xf numFmtId="0" fontId="27" fillId="4" borderId="109" xfId="7" applyFont="1" applyFill="1" applyBorder="1" applyAlignment="1">
      <alignment horizontal="center" vertical="center"/>
    </xf>
    <xf numFmtId="0" fontId="27" fillId="5" borderId="2" xfId="7" applyFont="1" applyFill="1" applyBorder="1" applyAlignment="1">
      <alignment horizontal="left" vertical="center" wrapText="1"/>
    </xf>
    <xf numFmtId="0" fontId="27" fillId="5" borderId="23" xfId="7" applyFont="1" applyFill="1" applyBorder="1" applyAlignment="1">
      <alignment horizontal="left" vertical="center" wrapText="1"/>
    </xf>
    <xf numFmtId="0" fontId="27" fillId="4" borderId="108" xfId="7" applyFont="1" applyFill="1" applyBorder="1" applyAlignment="1">
      <alignment horizontal="center"/>
    </xf>
    <xf numFmtId="0" fontId="27" fillId="4" borderId="109" xfId="7" applyFont="1" applyFill="1" applyBorder="1" applyAlignment="1">
      <alignment horizontal="center"/>
    </xf>
    <xf numFmtId="0" fontId="27" fillId="5" borderId="1" xfId="7" applyFont="1" applyFill="1" applyBorder="1" applyAlignment="1">
      <alignment horizontal="left" vertical="center" wrapText="1"/>
    </xf>
    <xf numFmtId="0" fontId="43" fillId="5" borderId="35" xfId="7" applyFont="1" applyFill="1" applyBorder="1" applyAlignment="1">
      <alignment horizontal="left" vertical="center" wrapText="1"/>
    </xf>
    <xf numFmtId="0" fontId="43" fillId="5" borderId="110" xfId="7" applyFont="1" applyFill="1" applyBorder="1" applyAlignment="1">
      <alignment horizontal="left" vertical="center" wrapText="1"/>
    </xf>
    <xf numFmtId="0" fontId="43" fillId="5" borderId="111" xfId="7" applyFont="1" applyFill="1" applyBorder="1" applyAlignment="1">
      <alignment horizontal="left" vertical="center" wrapText="1"/>
    </xf>
    <xf numFmtId="0" fontId="27" fillId="4" borderId="12" xfId="7" applyFont="1" applyFill="1" applyBorder="1" applyAlignment="1">
      <alignment horizontal="center"/>
    </xf>
    <xf numFmtId="0" fontId="27" fillId="4" borderId="14" xfId="7" applyFont="1" applyFill="1" applyBorder="1" applyAlignment="1">
      <alignment horizontal="center"/>
    </xf>
    <xf numFmtId="2" fontId="28" fillId="4" borderId="108" xfId="8" applyNumberFormat="1" applyFont="1" applyFill="1" applyBorder="1" applyAlignment="1">
      <alignment horizontal="center" vertical="center" wrapText="1"/>
    </xf>
    <xf numFmtId="2" fontId="28" fillId="4" borderId="109" xfId="8" applyNumberFormat="1" applyFont="1" applyFill="1" applyBorder="1" applyAlignment="1">
      <alignment horizontal="center" vertical="center" wrapText="1"/>
    </xf>
    <xf numFmtId="2" fontId="28" fillId="4" borderId="26" xfId="8" applyNumberFormat="1" applyFont="1" applyFill="1" applyBorder="1" applyAlignment="1">
      <alignment horizontal="center" vertical="center" wrapText="1"/>
    </xf>
    <xf numFmtId="2" fontId="28" fillId="4" borderId="33" xfId="8" applyNumberFormat="1" applyFont="1" applyFill="1" applyBorder="1" applyAlignment="1">
      <alignment horizontal="center" vertical="center" wrapText="1"/>
    </xf>
    <xf numFmtId="1" fontId="28" fillId="4" borderId="22" xfId="8" applyNumberFormat="1" applyFont="1" applyFill="1" applyBorder="1" applyAlignment="1">
      <alignment horizontal="center" vertical="center"/>
    </xf>
    <xf numFmtId="1" fontId="28" fillId="4" borderId="3" xfId="8" applyNumberFormat="1" applyFont="1" applyFill="1" applyBorder="1" applyAlignment="1">
      <alignment horizontal="center" vertical="center"/>
    </xf>
    <xf numFmtId="1" fontId="43" fillId="2" borderId="28" xfId="1" applyNumberFormat="1" applyFont="1" applyFill="1" applyBorder="1" applyAlignment="1">
      <alignment horizontal="left" vertical="center" wrapText="1"/>
    </xf>
    <xf numFmtId="1" fontId="43" fillId="2" borderId="29" xfId="1" applyNumberFormat="1" applyFont="1" applyFill="1" applyBorder="1" applyAlignment="1">
      <alignment horizontal="left" vertical="center" wrapText="1"/>
    </xf>
    <xf numFmtId="1" fontId="43" fillId="2" borderId="30" xfId="1" applyNumberFormat="1" applyFont="1" applyFill="1" applyBorder="1" applyAlignment="1">
      <alignment horizontal="left" vertical="center" wrapText="1"/>
    </xf>
    <xf numFmtId="2" fontId="28" fillId="4" borderId="26" xfId="8" applyNumberFormat="1" applyFont="1" applyFill="1" applyBorder="1" applyAlignment="1">
      <alignment horizontal="right" vertical="center" wrapText="1" indent="1"/>
    </xf>
    <xf numFmtId="2" fontId="28" fillId="4" borderId="0" xfId="8" applyNumberFormat="1" applyFont="1" applyFill="1" applyBorder="1" applyAlignment="1">
      <alignment horizontal="right" vertical="center" wrapText="1" indent="1"/>
    </xf>
    <xf numFmtId="0" fontId="28" fillId="4" borderId="108" xfId="6" applyFont="1" applyFill="1" applyBorder="1" applyAlignment="1">
      <alignment horizontal="center"/>
    </xf>
    <xf numFmtId="0" fontId="28" fillId="4" borderId="109" xfId="6" applyFont="1" applyFill="1" applyBorder="1" applyAlignment="1">
      <alignment horizontal="center"/>
    </xf>
    <xf numFmtId="0" fontId="28" fillId="4" borderId="108" xfId="6" applyFont="1" applyFill="1" applyBorder="1" applyAlignment="1">
      <alignment horizontal="center" vertical="center"/>
    </xf>
    <xf numFmtId="0" fontId="28" fillId="4" borderId="109" xfId="6" applyFont="1" applyFill="1" applyBorder="1" applyAlignment="1">
      <alignment horizontal="center" vertical="center"/>
    </xf>
  </cellXfs>
  <cellStyles count="21">
    <cellStyle name="% 2 2" xfId="1"/>
    <cellStyle name="Comma" xfId="2" builtinId="3"/>
    <cellStyle name="Hyperlink" xfId="3" builtinId="8"/>
    <cellStyle name="Hyperlink 2" xfId="4"/>
    <cellStyle name="Normal" xfId="0" builtinId="0"/>
    <cellStyle name="Normal 102" xfId="5"/>
    <cellStyle name="Normal 102 2" xfId="6"/>
    <cellStyle name="Normal 2" xfId="7"/>
    <cellStyle name="Normal 2 3" xfId="8"/>
    <cellStyle name="Normal 21 2 2" xfId="9"/>
    <cellStyle name="Normal 26" xfId="10"/>
    <cellStyle name="Normal 3" xfId="11"/>
    <cellStyle name="Normal 3 2" xfId="20"/>
    <cellStyle name="Normal 3 3" xfId="12"/>
    <cellStyle name="Normal 49" xfId="13"/>
    <cellStyle name="Normal 49 2" xfId="14"/>
    <cellStyle name="Normal_Fiscal Tables" xfId="15"/>
    <cellStyle name="Normal_Govt Fiscal Targets Tables" xfId="16"/>
    <cellStyle name="Normal_Table 4.4 2" xfId="17"/>
    <cellStyle name="Percent" xfId="18" builtinId="5"/>
    <cellStyle name="Style 1 2" xfId="19"/>
  </cellStyles>
  <dxfs count="95">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lor rgb="FF00B050"/>
      </font>
      <fill>
        <patternFill patternType="none">
          <bgColor indexed="65"/>
        </patternFill>
      </fill>
    </dxf>
    <dxf>
      <font>
        <b/>
        <i val="0"/>
        <color rgb="FFFF0000"/>
      </font>
      <fill>
        <patternFill patternType="none">
          <bgColor indexed="65"/>
        </patternFill>
      </fill>
    </dxf>
    <dxf>
      <font>
        <b/>
        <i val="0"/>
        <color rgb="FF00B050"/>
      </font>
      <fill>
        <patternFill patternType="none">
          <bgColor indexed="65"/>
        </patternFill>
      </fill>
    </dxf>
    <dxf>
      <font>
        <b/>
        <i val="0"/>
        <color rgb="FFFF0000"/>
      </font>
      <fill>
        <patternFill patternType="none">
          <bgColor indexed="65"/>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
      <font>
        <b/>
        <i val="0"/>
        <condense val="0"/>
        <extend val="0"/>
        <color indexed="36"/>
      </font>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2.xml"/><Relationship Id="rId16" Type="http://schemas.openxmlformats.org/officeDocument/2006/relationships/worksheet" Target="worksheets/sheet16.xml"/><Relationship Id="rId107"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12.xml"/><Relationship Id="rId110" Type="http://schemas.openxmlformats.org/officeDocument/2006/relationships/externalLink" Target="externalLinks/externalLink20.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externalLink" Target="externalLinks/externalLink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0.xml"/><Relationship Id="rId105" Type="http://schemas.openxmlformats.org/officeDocument/2006/relationships/externalLink" Target="externalLinks/externalLink15.xml"/><Relationship Id="rId113"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externalLink" Target="externalLinks/externalLink3.xml"/><Relationship Id="rId98" Type="http://schemas.openxmlformats.org/officeDocument/2006/relationships/externalLink" Target="externalLinks/externalLink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13.xml"/><Relationship Id="rId108" Type="http://schemas.openxmlformats.org/officeDocument/2006/relationships/externalLink" Target="externalLinks/externalLink1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externalLink" Target="externalLinks/externalLink1.xml"/><Relationship Id="rId96" Type="http://schemas.openxmlformats.org/officeDocument/2006/relationships/externalLink" Target="externalLinks/externalLink6.xml"/><Relationship Id="rId111"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16.xml"/><Relationship Id="rId114" Type="http://schemas.openxmlformats.org/officeDocument/2006/relationships/externalLink" Target="externalLinks/externalLink2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4.xml"/><Relationship Id="rId99" Type="http://schemas.openxmlformats.org/officeDocument/2006/relationships/externalLink" Target="externalLinks/externalLink9.xml"/><Relationship Id="rId10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7.xml"/><Relationship Id="rId104"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76200</xdr:colOff>
      <xdr:row>22</xdr:row>
      <xdr:rowOff>133350</xdr:rowOff>
    </xdr:to>
    <xdr:pic>
      <xdr:nvPicPr>
        <xdr:cNvPr id="1049" name="Picture 1">
          <a:extLst>
            <a:ext uri="{FF2B5EF4-FFF2-40B4-BE49-F238E27FC236}">
              <a16:creationId xmlns:a16="http://schemas.microsoft.com/office/drawing/2014/main" id="{8FACA83F-19F0-4A57-96A3-D7060146FA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53175"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485775</xdr:colOff>
      <xdr:row>1</xdr:row>
      <xdr:rowOff>323850</xdr:rowOff>
    </xdr:from>
    <xdr:to>
      <xdr:col>6</xdr:col>
      <xdr:colOff>228600</xdr:colOff>
      <xdr:row>21</xdr:row>
      <xdr:rowOff>9525</xdr:rowOff>
    </xdr:to>
    <xdr:pic>
      <xdr:nvPicPr>
        <xdr:cNvPr id="2073" name="Picture 1">
          <a:extLst>
            <a:ext uri="{FF2B5EF4-FFF2-40B4-BE49-F238E27FC236}">
              <a16:creationId xmlns:a16="http://schemas.microsoft.com/office/drawing/2014/main" id="{C13D5D54-A154-4078-A9D0-3F173B6076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5775" y="828675"/>
          <a:ext cx="6410325"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314325</xdr:colOff>
      <xdr:row>22</xdr:row>
      <xdr:rowOff>142875</xdr:rowOff>
    </xdr:to>
    <xdr:pic>
      <xdr:nvPicPr>
        <xdr:cNvPr id="3097" name="Picture 1">
          <a:extLst>
            <a:ext uri="{FF2B5EF4-FFF2-40B4-BE49-F238E27FC236}">
              <a16:creationId xmlns:a16="http://schemas.microsoft.com/office/drawing/2014/main" id="{FFD472A4-A4B3-46BE-B2DD-40599B0834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72225"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10</xdr:col>
      <xdr:colOff>266700</xdr:colOff>
      <xdr:row>21</xdr:row>
      <xdr:rowOff>142875</xdr:rowOff>
    </xdr:to>
    <xdr:pic>
      <xdr:nvPicPr>
        <xdr:cNvPr id="4121" name="Picture 1">
          <a:extLst>
            <a:ext uri="{FF2B5EF4-FFF2-40B4-BE49-F238E27FC236}">
              <a16:creationId xmlns:a16="http://schemas.microsoft.com/office/drawing/2014/main" id="{97253E8C-8A5B-4349-B129-2173458DC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410325" cy="3219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19050</xdr:colOff>
      <xdr:row>22</xdr:row>
      <xdr:rowOff>133350</xdr:rowOff>
    </xdr:to>
    <xdr:pic>
      <xdr:nvPicPr>
        <xdr:cNvPr id="5145" name="Picture 1">
          <a:extLst>
            <a:ext uri="{FF2B5EF4-FFF2-40B4-BE49-F238E27FC236}">
              <a16:creationId xmlns:a16="http://schemas.microsoft.com/office/drawing/2014/main" id="{FB97C820-322D-4768-846A-5FDCF1171D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134100"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314325</xdr:colOff>
      <xdr:row>23</xdr:row>
      <xdr:rowOff>0</xdr:rowOff>
    </xdr:to>
    <xdr:pic>
      <xdr:nvPicPr>
        <xdr:cNvPr id="6169" name="Picture 1">
          <a:extLst>
            <a:ext uri="{FF2B5EF4-FFF2-40B4-BE49-F238E27FC236}">
              <a16:creationId xmlns:a16="http://schemas.microsoft.com/office/drawing/2014/main" id="{F621639A-EDE0-48C1-AE3F-40C45B81FE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48400"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876300</xdr:colOff>
      <xdr:row>23</xdr:row>
      <xdr:rowOff>9525</xdr:rowOff>
    </xdr:to>
    <xdr:pic>
      <xdr:nvPicPr>
        <xdr:cNvPr id="7193" name="Picture 1">
          <a:extLst>
            <a:ext uri="{FF2B5EF4-FFF2-40B4-BE49-F238E27FC236}">
              <a16:creationId xmlns:a16="http://schemas.microsoft.com/office/drawing/2014/main" id="{1851716D-5617-438B-A449-B7CE84AB840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05550"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190500</xdr:colOff>
      <xdr:row>22</xdr:row>
      <xdr:rowOff>85725</xdr:rowOff>
    </xdr:to>
    <xdr:pic>
      <xdr:nvPicPr>
        <xdr:cNvPr id="8217" name="Picture 1">
          <a:extLst>
            <a:ext uri="{FF2B5EF4-FFF2-40B4-BE49-F238E27FC236}">
              <a16:creationId xmlns:a16="http://schemas.microsoft.com/office/drawing/2014/main" id="{E290C56D-FCB6-4EF3-BD0B-D271BEA112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15075" cy="3324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4</xdr:col>
      <xdr:colOff>1323975</xdr:colOff>
      <xdr:row>22</xdr:row>
      <xdr:rowOff>47625</xdr:rowOff>
    </xdr:to>
    <xdr:pic>
      <xdr:nvPicPr>
        <xdr:cNvPr id="9241" name="Picture 1">
          <a:extLst>
            <a:ext uri="{FF2B5EF4-FFF2-40B4-BE49-F238E27FC236}">
              <a16:creationId xmlns:a16="http://schemas.microsoft.com/office/drawing/2014/main" id="{90936C44-E912-4E4B-846D-0979FFE225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19825" cy="3286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781050</xdr:colOff>
      <xdr:row>23</xdr:row>
      <xdr:rowOff>0</xdr:rowOff>
    </xdr:to>
    <xdr:pic>
      <xdr:nvPicPr>
        <xdr:cNvPr id="10265" name="Picture 1">
          <a:extLst>
            <a:ext uri="{FF2B5EF4-FFF2-40B4-BE49-F238E27FC236}">
              <a16:creationId xmlns:a16="http://schemas.microsoft.com/office/drawing/2014/main" id="{D2943290-9769-4491-B343-9E095234D6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7222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3</xdr:col>
      <xdr:colOff>2524125</xdr:colOff>
      <xdr:row>27</xdr:row>
      <xdr:rowOff>47625</xdr:rowOff>
    </xdr:to>
    <xdr:pic>
      <xdr:nvPicPr>
        <xdr:cNvPr id="11290" name="Picture 1">
          <a:extLst>
            <a:ext uri="{FF2B5EF4-FFF2-40B4-BE49-F238E27FC236}">
              <a16:creationId xmlns:a16="http://schemas.microsoft.com/office/drawing/2014/main" id="{F5E69876-EDDA-488C-84D1-9BF2D7F19D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096000" cy="412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600075</xdr:colOff>
      <xdr:row>2</xdr:row>
      <xdr:rowOff>66675</xdr:rowOff>
    </xdr:from>
    <xdr:to>
      <xdr:col>8</xdr:col>
      <xdr:colOff>38100</xdr:colOff>
      <xdr:row>23</xdr:row>
      <xdr:rowOff>66675</xdr:rowOff>
    </xdr:to>
    <xdr:pic>
      <xdr:nvPicPr>
        <xdr:cNvPr id="12313" name="Picture 1">
          <a:extLst>
            <a:ext uri="{FF2B5EF4-FFF2-40B4-BE49-F238E27FC236}">
              <a16:creationId xmlns:a16="http://schemas.microsoft.com/office/drawing/2014/main" id="{2B3A31AF-9241-4F37-8805-B9EDC4480A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790575"/>
          <a:ext cx="6162675" cy="340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371475</xdr:colOff>
      <xdr:row>23</xdr:row>
      <xdr:rowOff>28575</xdr:rowOff>
    </xdr:to>
    <xdr:pic>
      <xdr:nvPicPr>
        <xdr:cNvPr id="13337" name="Picture 1">
          <a:extLst>
            <a:ext uri="{FF2B5EF4-FFF2-40B4-BE49-F238E27FC236}">
              <a16:creationId xmlns:a16="http://schemas.microsoft.com/office/drawing/2014/main" id="{2D1FA7E9-B257-4230-B675-86CBB9722D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38875"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857250</xdr:colOff>
      <xdr:row>22</xdr:row>
      <xdr:rowOff>95250</xdr:rowOff>
    </xdr:to>
    <xdr:pic>
      <xdr:nvPicPr>
        <xdr:cNvPr id="14361" name="Picture 1">
          <a:extLst>
            <a:ext uri="{FF2B5EF4-FFF2-40B4-BE49-F238E27FC236}">
              <a16:creationId xmlns:a16="http://schemas.microsoft.com/office/drawing/2014/main" id="{6C27C34B-C18F-4D6C-BFD2-3892BA9DA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15075"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742950</xdr:colOff>
      <xdr:row>22</xdr:row>
      <xdr:rowOff>57150</xdr:rowOff>
    </xdr:to>
    <xdr:pic>
      <xdr:nvPicPr>
        <xdr:cNvPr id="15385" name="Picture 1">
          <a:extLst>
            <a:ext uri="{FF2B5EF4-FFF2-40B4-BE49-F238E27FC236}">
              <a16:creationId xmlns:a16="http://schemas.microsoft.com/office/drawing/2014/main" id="{7299FCA2-8ACE-411D-885C-E4D3F4A383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448425"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485775</xdr:colOff>
      <xdr:row>23</xdr:row>
      <xdr:rowOff>104775</xdr:rowOff>
    </xdr:to>
    <xdr:pic>
      <xdr:nvPicPr>
        <xdr:cNvPr id="16409" name="Picture 1">
          <a:extLst>
            <a:ext uri="{FF2B5EF4-FFF2-40B4-BE49-F238E27FC236}">
              <a16:creationId xmlns:a16="http://schemas.microsoft.com/office/drawing/2014/main" id="{73E5CD2B-60FD-4F7C-A5EE-E4F4B970CF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153150" cy="3505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7</xdr:col>
      <xdr:colOff>314325</xdr:colOff>
      <xdr:row>23</xdr:row>
      <xdr:rowOff>19050</xdr:rowOff>
    </xdr:to>
    <xdr:pic>
      <xdr:nvPicPr>
        <xdr:cNvPr id="17433" name="Picture 1">
          <a:extLst>
            <a:ext uri="{FF2B5EF4-FFF2-40B4-BE49-F238E27FC236}">
              <a16:creationId xmlns:a16="http://schemas.microsoft.com/office/drawing/2014/main" id="{EBFAFB7A-ED91-4E23-B097-ECBC94000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91275" cy="3419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76200</xdr:colOff>
      <xdr:row>22</xdr:row>
      <xdr:rowOff>57150</xdr:rowOff>
    </xdr:to>
    <xdr:pic>
      <xdr:nvPicPr>
        <xdr:cNvPr id="18457" name="Picture 1">
          <a:extLst>
            <a:ext uri="{FF2B5EF4-FFF2-40B4-BE49-F238E27FC236}">
              <a16:creationId xmlns:a16="http://schemas.microsoft.com/office/drawing/2014/main" id="{67CD8C07-540A-4386-950E-2FAA0991B5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48400" cy="329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247650</xdr:colOff>
      <xdr:row>53</xdr:row>
      <xdr:rowOff>57150</xdr:rowOff>
    </xdr:to>
    <xdr:pic>
      <xdr:nvPicPr>
        <xdr:cNvPr id="23568" name="Picture 1">
          <a:extLst>
            <a:ext uri="{FF2B5EF4-FFF2-40B4-BE49-F238E27FC236}">
              <a16:creationId xmlns:a16="http://schemas.microsoft.com/office/drawing/2014/main" id="{26B319F3-E5C1-4B99-A634-DCF68F2FDA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191250" cy="831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5</xdr:col>
      <xdr:colOff>809625</xdr:colOff>
      <xdr:row>23</xdr:row>
      <xdr:rowOff>38100</xdr:rowOff>
    </xdr:to>
    <xdr:pic>
      <xdr:nvPicPr>
        <xdr:cNvPr id="24592" name="Picture 1">
          <a:extLst>
            <a:ext uri="{FF2B5EF4-FFF2-40B4-BE49-F238E27FC236}">
              <a16:creationId xmlns:a16="http://schemas.microsoft.com/office/drawing/2014/main" id="{B576A8AD-A86D-4C99-AE3D-C5F1C4A608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53175" cy="3438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381000</xdr:colOff>
      <xdr:row>22</xdr:row>
      <xdr:rowOff>152400</xdr:rowOff>
    </xdr:to>
    <xdr:pic>
      <xdr:nvPicPr>
        <xdr:cNvPr id="25616" name="Picture 1">
          <a:extLst>
            <a:ext uri="{FF2B5EF4-FFF2-40B4-BE49-F238E27FC236}">
              <a16:creationId xmlns:a16="http://schemas.microsoft.com/office/drawing/2014/main" id="{9813ADD5-828E-447B-96A4-CD289E0EB1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96025"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381000</xdr:colOff>
      <xdr:row>22</xdr:row>
      <xdr:rowOff>133350</xdr:rowOff>
    </xdr:to>
    <xdr:pic>
      <xdr:nvPicPr>
        <xdr:cNvPr id="26640" name="Picture 1">
          <a:extLst>
            <a:ext uri="{FF2B5EF4-FFF2-40B4-BE49-F238E27FC236}">
              <a16:creationId xmlns:a16="http://schemas.microsoft.com/office/drawing/2014/main" id="{D61C5A60-8BC8-40C1-B0A8-E0E7B79A81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48400" cy="337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0</xdr:colOff>
      <xdr:row>23</xdr:row>
      <xdr:rowOff>114300</xdr:rowOff>
    </xdr:to>
    <xdr:pic>
      <xdr:nvPicPr>
        <xdr:cNvPr id="27664" name="Picture 3">
          <a:extLst>
            <a:ext uri="{FF2B5EF4-FFF2-40B4-BE49-F238E27FC236}">
              <a16:creationId xmlns:a16="http://schemas.microsoft.com/office/drawing/2014/main" id="{B12FF3CC-7E1E-4FCF-8D53-7DB86C5E8C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885825"/>
          <a:ext cx="5734050"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8</xdr:col>
      <xdr:colOff>561975</xdr:colOff>
      <xdr:row>22</xdr:row>
      <xdr:rowOff>66675</xdr:rowOff>
    </xdr:to>
    <xdr:pic>
      <xdr:nvPicPr>
        <xdr:cNvPr id="28688" name="Picture 1">
          <a:extLst>
            <a:ext uri="{FF2B5EF4-FFF2-40B4-BE49-F238E27FC236}">
              <a16:creationId xmlns:a16="http://schemas.microsoft.com/office/drawing/2014/main" id="{F192C08F-CD0D-4EAB-BBD8-51EDD6D4E0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48400" cy="3305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104775</xdr:colOff>
      <xdr:row>23</xdr:row>
      <xdr:rowOff>9525</xdr:rowOff>
    </xdr:to>
    <xdr:pic>
      <xdr:nvPicPr>
        <xdr:cNvPr id="29712" name="Picture 1">
          <a:extLst>
            <a:ext uri="{FF2B5EF4-FFF2-40B4-BE49-F238E27FC236}">
              <a16:creationId xmlns:a16="http://schemas.microsoft.com/office/drawing/2014/main" id="{EE5F32D1-9B8C-4B4D-971D-97A8D805FE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57925" cy="3409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11</xdr:col>
      <xdr:colOff>28575</xdr:colOff>
      <xdr:row>22</xdr:row>
      <xdr:rowOff>142875</xdr:rowOff>
    </xdr:to>
    <xdr:pic>
      <xdr:nvPicPr>
        <xdr:cNvPr id="30736" name="Picture 1">
          <a:extLst>
            <a:ext uri="{FF2B5EF4-FFF2-40B4-BE49-F238E27FC236}">
              <a16:creationId xmlns:a16="http://schemas.microsoft.com/office/drawing/2014/main" id="{4376A62E-C1F9-4903-9051-F7E7F3A69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238875" cy="3381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8</xdr:col>
      <xdr:colOff>323094</xdr:colOff>
      <xdr:row>22</xdr:row>
      <xdr:rowOff>132949</xdr:rowOff>
    </xdr:to>
    <xdr:pic>
      <xdr:nvPicPr>
        <xdr:cNvPr id="3" name="Picture 2">
          <a:extLst>
            <a:ext uri="{FF2B5EF4-FFF2-40B4-BE49-F238E27FC236}">
              <a16:creationId xmlns:a16="http://schemas.microsoft.com/office/drawing/2014/main" id="{7AD2996A-5998-4FD0-9BFD-1A4F9496D1F7}"/>
            </a:ext>
          </a:extLst>
        </xdr:cNvPr>
        <xdr:cNvPicPr>
          <a:picLocks noChangeAspect="1"/>
        </xdr:cNvPicPr>
      </xdr:nvPicPr>
      <xdr:blipFill>
        <a:blip xmlns:r="http://schemas.openxmlformats.org/officeDocument/2006/relationships" r:embed="rId1"/>
        <a:stretch>
          <a:fillRect/>
        </a:stretch>
      </xdr:blipFill>
      <xdr:spPr>
        <a:xfrm>
          <a:off x="609600" y="885825"/>
          <a:ext cx="6047619" cy="32095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6</xdr:col>
      <xdr:colOff>304800</xdr:colOff>
      <xdr:row>20</xdr:row>
      <xdr:rowOff>76200</xdr:rowOff>
    </xdr:to>
    <xdr:pic>
      <xdr:nvPicPr>
        <xdr:cNvPr id="31760" name="Picture 1">
          <a:extLst>
            <a:ext uri="{FF2B5EF4-FFF2-40B4-BE49-F238E27FC236}">
              <a16:creationId xmlns:a16="http://schemas.microsoft.com/office/drawing/2014/main" id="{9D7BD63C-C50E-4481-8A85-B15D868A84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723900"/>
          <a:ext cx="636270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orecast/hist20/HIS19FI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groups/PSF/EFO/Autumn%202014/Spending/Measures/Scorecard%20app/OBR%20Scorecard%20&amp;%20supplementary%20table%20FINAL%2028.11.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RHMTFMuneer1\AppData\Local\Microsoft\Windows\INetCache\Content.Outlook\KP1MAI9F\25%20Nov%20-%20AS14%20tall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HISTORY\2011\Dint201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utumn%202015/Charts%20and%20Tables/Chapter%203/NED%20AS15.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ata\rhmtngregory\Debt%20Interest%20PORTAL!%20Budget%202013%20R2%20(version%2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mt-shares.hmt.local\HMTDATA7GROUPS$\PSF\PEF\FSBR2009\Debt%20Interest\The%20Main%20Men\Debt%20Interest%20PORTAL!%20FSBR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HISTORY\2013\Dint201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Data\rhmtmphillips\Temp\Debt%20interest%20payments%20model%20AS14%20Round%202%20with%202014-15%20outtur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Groups/Documents%20and%20research/Admin/Marcus/Forecast%20errors/Forecast%20Errors%20-%20autum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Groups/Documents%20and%20research/Economic%20and%20Fiscal%20Outlook/Archive/Budget%202016/Charts%20and%20Tables/Chapter%202/Chapter%202.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OLD)"/>
      <sheetName val="Inputs ---- &gt;"/>
      <sheetName val="HMT Scorecard (Inputs)"/>
      <sheetName val="Categories"/>
      <sheetName val="Bottom line calcs"/>
      <sheetName val="Inputs and workings ---- &gt;"/>
      <sheetName val="Receipts"/>
      <sheetName val="AME"/>
      <sheetName val="CDEL"/>
      <sheetName val="RDEL"/>
      <sheetName val="Outputs ---- &gt;"/>
      <sheetName val="Summary"/>
      <sheetName val="Supplementary table ---- &gt;"/>
      <sheetName val="INPUT - HMT Final scorecard"/>
      <sheetName val="Workings for Supp table"/>
      <sheetName val="OBR Supplementary table"/>
      <sheetName val="Welfare scorecard measures"/>
      <sheetName val="HMT scorecard measure names"/>
    </sheetNames>
    <sheetDataSet>
      <sheetData sheetId="0"/>
      <sheetData sheetId="1"/>
      <sheetData sheetId="2">
        <row r="180">
          <cell r="H180" t="str">
            <v>AME</v>
          </cell>
        </row>
        <row r="509">
          <cell r="A509">
            <v>504</v>
          </cell>
        </row>
      </sheetData>
      <sheetData sheetId="3"/>
      <sheetData sheetId="4"/>
      <sheetData sheetId="5"/>
      <sheetData sheetId="6">
        <row r="15">
          <cell r="D15" t="str">
            <v>Aggregates levy acc adj</v>
          </cell>
        </row>
      </sheetData>
      <sheetData sheetId="7">
        <row r="15">
          <cell r="H15" t="str">
            <v>BBC current expenditure</v>
          </cell>
        </row>
      </sheetData>
      <sheetData sheetId="8">
        <row r="15">
          <cell r="G15" t="str">
            <v>General CDEL</v>
          </cell>
        </row>
        <row r="17">
          <cell r="G17" t="str">
            <v>GDFCF</v>
          </cell>
        </row>
      </sheetData>
      <sheetData sheetId="9">
        <row r="15">
          <cell r="B15">
            <v>1</v>
          </cell>
          <cell r="G15" t="str">
            <v>General RDEL</v>
          </cell>
        </row>
        <row r="17">
          <cell r="G17" t="str">
            <v>CG to LA current grants</v>
          </cell>
        </row>
      </sheetData>
      <sheetData sheetId="10"/>
      <sheetData sheetId="11"/>
      <sheetData sheetId="12"/>
      <sheetData sheetId="13">
        <row r="5">
          <cell r="C5" t="str">
            <v>Effects on DEL from spending assumptions after 2015-16</v>
          </cell>
        </row>
        <row r="6">
          <cell r="C6">
            <v>0</v>
          </cell>
        </row>
        <row r="7">
          <cell r="C7" t="str">
            <v>Pensions flexibility: Private sector/ funded public sector DB transfers</v>
          </cell>
        </row>
        <row r="8">
          <cell r="C8" t="str">
            <v>Pensions Flexibility: £10,000 Annual Allowance</v>
          </cell>
        </row>
        <row r="9">
          <cell r="C9" t="str">
            <v>Pensions Flexibility: £10,000 Annual Allowance</v>
          </cell>
        </row>
        <row r="10">
          <cell r="C10" t="str">
            <v>Pensions Flexibility: £10,000 Annual Allowance</v>
          </cell>
        </row>
        <row r="11">
          <cell r="C11" t="str">
            <v>Pensions Flexibility: £10,000 Annual Allowance</v>
          </cell>
        </row>
        <row r="12">
          <cell r="C12" t="str">
            <v>Pensions Flexibility: £10,000 Annual Allowance</v>
          </cell>
        </row>
        <row r="13">
          <cell r="C13" t="str">
            <v>Pensions flexibility: Small Pots rules</v>
          </cell>
        </row>
        <row r="14">
          <cell r="C14" t="str">
            <v>Pensions flexibility: Small Pots rules</v>
          </cell>
        </row>
        <row r="15">
          <cell r="C15" t="str">
            <v>Pensions flexibility: Small Pots rules</v>
          </cell>
        </row>
        <row r="16">
          <cell r="C16" t="str">
            <v>Pensions flexibility: 55% tax charge on lump sum death benefits (2140b)</v>
          </cell>
        </row>
        <row r="17">
          <cell r="C17" t="str">
            <v>Pensions flexibility: 55% tax charge on lump sum death benefits (2140b)</v>
          </cell>
        </row>
        <row r="18">
          <cell r="C18" t="str">
            <v>Pensions flexibility: 55% tax charge on lump sum death benefits (2140b)</v>
          </cell>
        </row>
        <row r="19">
          <cell r="C19" t="str">
            <v>Glasgow City Deal</v>
          </cell>
        </row>
        <row r="20">
          <cell r="C20" t="str">
            <v>Glasgow School of Art: Fire Recovery Programme and Research Centre</v>
          </cell>
        </row>
        <row r="21">
          <cell r="C21" t="str">
            <v>Coastal Path</v>
          </cell>
        </row>
        <row r="22">
          <cell r="C22" t="str">
            <v>Coastal Path (Barnett)</v>
          </cell>
        </row>
        <row r="23">
          <cell r="C23" t="str">
            <v xml:space="preserve">SDLT: Reform to slice structure implemented at AS (0% up to £125k, 2% between £125k-£250k, 5% between £250k-£925k, 10% between £925k and £1.5m, 12% - over £1.5m) </v>
          </cell>
        </row>
        <row r="24">
          <cell r="C24" t="str">
            <v>ATED: Increase charge by 50% plus CPI for properties over £2m</v>
          </cell>
        </row>
        <row r="25">
          <cell r="C25" t="str">
            <v>ATED: Increase charge by 50% plus CPI for properties over £2m</v>
          </cell>
        </row>
        <row r="26">
          <cell r="C26" t="str">
            <v>ATED: Increase charge by 50% plus CPI for properties over £2m</v>
          </cell>
        </row>
        <row r="27">
          <cell r="C27" t="str">
            <v>Fx Fines</v>
          </cell>
        </row>
        <row r="28">
          <cell r="C28" t="str">
            <v>NHS Tranformation fund</v>
          </cell>
        </row>
        <row r="29">
          <cell r="C29" t="str">
            <v>NHS Tranformation fund (Barnett)</v>
          </cell>
        </row>
        <row r="30">
          <cell r="C30" t="str">
            <v>NHS Tranformation fund</v>
          </cell>
        </row>
        <row r="31">
          <cell r="C31" t="str">
            <v>NHS Tranformation fund (Barnett)</v>
          </cell>
        </row>
        <row r="32">
          <cell r="C32" t="str">
            <v>Mental health- eating disorders</v>
          </cell>
        </row>
        <row r="33">
          <cell r="C33" t="str">
            <v>Mental health- eating disorders (Barnett)</v>
          </cell>
        </row>
        <row r="34">
          <cell r="C34" t="str">
            <v>Mental health – Adult community learning</v>
          </cell>
        </row>
        <row r="35">
          <cell r="C35" t="str">
            <v>Mental health – Adult community learning (Barnett)</v>
          </cell>
        </row>
        <row r="36">
          <cell r="C36" t="str">
            <v>Mental health - dementia</v>
          </cell>
        </row>
        <row r="37">
          <cell r="C37" t="str">
            <v>Mental health – dementia (Barnett)</v>
          </cell>
        </row>
        <row r="38">
          <cell r="C38" t="str">
            <v>Counter-terrorism funding</v>
          </cell>
        </row>
        <row r="39">
          <cell r="C39" t="str">
            <v>Counter-terrorism funding</v>
          </cell>
        </row>
        <row r="40">
          <cell r="C40" t="str">
            <v>Household energy efficiency incentives</v>
          </cell>
        </row>
        <row r="41">
          <cell r="C41" t="str">
            <v>Household energy efficiency incentives</v>
          </cell>
        </row>
        <row r="42">
          <cell r="C42" t="str">
            <v>Support for off gas grid households</v>
          </cell>
        </row>
        <row r="43">
          <cell r="C43" t="str">
            <v>Support for off gas grid households (Barnett)</v>
          </cell>
        </row>
        <row r="44">
          <cell r="C44" t="str">
            <v>Shale - pathfinder</v>
          </cell>
        </row>
        <row r="45">
          <cell r="C45" t="str">
            <v>Shale - pathfinder (Barnett)</v>
          </cell>
        </row>
        <row r="46">
          <cell r="C46" t="str">
            <v>R&amp;D supply chain: Small Modular Reactors</v>
          </cell>
        </row>
        <row r="47">
          <cell r="C47" t="str">
            <v>Oil and Gas Authority: Accomodation costs</v>
          </cell>
        </row>
        <row r="48">
          <cell r="C48" t="str">
            <v>DfE: Early intervention pilot (WAVE Trust)</v>
          </cell>
        </row>
        <row r="49">
          <cell r="C49" t="str">
            <v>DfE: Early intervention pilot (WAVE Trust) (Barnett)</v>
          </cell>
        </row>
        <row r="50">
          <cell r="C50" t="str">
            <v>Careers service</v>
          </cell>
        </row>
        <row r="51">
          <cell r="C51" t="str">
            <v>Careers service (Barnett)</v>
          </cell>
        </row>
        <row r="52">
          <cell r="C52" t="str">
            <v xml:space="preserve">DfE Academies </v>
          </cell>
        </row>
        <row r="53">
          <cell r="C53" t="str">
            <v>DfE Academies (Barnett)</v>
          </cell>
        </row>
        <row r="54">
          <cell r="C54" t="str">
            <v>Rail Fares</v>
          </cell>
        </row>
        <row r="55">
          <cell r="C55" t="str">
            <v>Rail Fares (Barnett)</v>
          </cell>
        </row>
        <row r="56">
          <cell r="C56" t="str">
            <v>BIS: High-value manufacturing catapult - core</v>
          </cell>
        </row>
        <row r="57">
          <cell r="C57" t="str">
            <v>BIS: High-value manufacturing catapult - core</v>
          </cell>
        </row>
        <row r="58">
          <cell r="C58" t="str">
            <v>BIS: High-value manufacturing catapult - formulation centre</v>
          </cell>
        </row>
        <row r="59">
          <cell r="C59" t="str">
            <v>BIS: High-value manufacturing catapult - formulation centre</v>
          </cell>
        </row>
        <row r="60">
          <cell r="C60" t="str">
            <v>BIS: Driverless Cars</v>
          </cell>
        </row>
        <row r="61">
          <cell r="C61" t="str">
            <v>Mars Rover</v>
          </cell>
        </row>
        <row r="62">
          <cell r="C62" t="str">
            <v>BIS: Postgraduate loans (PSNB impact)</v>
          </cell>
        </row>
        <row r="63">
          <cell r="C63" t="str">
            <v>DCMS: Manchester International</v>
          </cell>
        </row>
        <row r="64">
          <cell r="C64" t="str">
            <v>DCMS: Manchester International (Barnett)</v>
          </cell>
        </row>
        <row r="65">
          <cell r="C65" t="str">
            <v>DCMS: Chinese Visas</v>
          </cell>
        </row>
        <row r="66">
          <cell r="C66" t="str">
            <v>DCMS: Football facilities</v>
          </cell>
        </row>
        <row r="67">
          <cell r="C67" t="str">
            <v>DCMS: Football facilities</v>
          </cell>
        </row>
        <row r="68">
          <cell r="C68" t="str">
            <v>DCMS: Listed Places of Worship Repairs</v>
          </cell>
        </row>
        <row r="69">
          <cell r="C69" t="str">
            <v>PA: Increase by £100 in 15-16, passing on full gains</v>
          </cell>
        </row>
        <row r="70">
          <cell r="C70" t="str">
            <v>Business Rates: small business relief extension for 1 year</v>
          </cell>
        </row>
        <row r="71">
          <cell r="C71" t="str">
            <v>Business Rates: small business relief extension for 1 year</v>
          </cell>
        </row>
        <row r="72">
          <cell r="C72" t="str">
            <v>Business Rates: small business relief extension for 1 year (Barnett)</v>
          </cell>
        </row>
        <row r="73">
          <cell r="C73" t="str">
            <v>Business Rates: small business relief extension for 1 year</v>
          </cell>
        </row>
        <row r="74">
          <cell r="C74" t="str">
            <v>Business Rates: small business relief extension for 1 year</v>
          </cell>
        </row>
        <row r="75">
          <cell r="C75" t="str">
            <v>Business Rates: Extend 2% cap for 1 year</v>
          </cell>
        </row>
        <row r="76">
          <cell r="C76" t="str">
            <v>Business Rates: Extend 2% cap for 1 year</v>
          </cell>
        </row>
        <row r="77">
          <cell r="C77" t="str">
            <v>Business Rates: Extend 2% cap for 1 year (Barnett)</v>
          </cell>
        </row>
        <row r="78">
          <cell r="C78" t="str">
            <v>Business Rates: Extend 2% cap for 1 year</v>
          </cell>
        </row>
        <row r="79">
          <cell r="C79" t="str">
            <v>Business Rates: Extend 2% cap for 1 year</v>
          </cell>
        </row>
        <row r="80">
          <cell r="C80" t="str">
            <v>Business Rates: Increasing the retail discount to £1500 for 15-16</v>
          </cell>
        </row>
        <row r="81">
          <cell r="C81" t="str">
            <v>Business Rates: Increasing the retail discount to £1500 for 15-16</v>
          </cell>
        </row>
        <row r="82">
          <cell r="C82" t="str">
            <v>Business Rates: Increasing the retail discount to £1500 for 15-16 (Barnett)</v>
          </cell>
        </row>
        <row r="83">
          <cell r="C83" t="str">
            <v>Business Rates: Increasing the retail discount to £1500 for 15-16</v>
          </cell>
        </row>
        <row r="84">
          <cell r="C84" t="str">
            <v>Business Rates: Increasing the retail discount to £1500 for 15-16</v>
          </cell>
        </row>
        <row r="85">
          <cell r="C85" t="str">
            <v>Business Rates: Transitional relief</v>
          </cell>
        </row>
        <row r="86">
          <cell r="C86" t="str">
            <v>Business Rates: Transitional relief</v>
          </cell>
        </row>
        <row r="87">
          <cell r="C87" t="str">
            <v>Business Rates: Transitional relief (Barnett)</v>
          </cell>
        </row>
        <row r="88">
          <cell r="C88" t="str">
            <v>Business Rates: Transitional relief</v>
          </cell>
        </row>
        <row r="89">
          <cell r="C89" t="str">
            <v>Business Rates: Transitional relief</v>
          </cell>
        </row>
        <row r="90">
          <cell r="C90" t="str">
            <v>Creative Sector tax reliefs: Children's TV</v>
          </cell>
        </row>
        <row r="91">
          <cell r="C91" t="str">
            <v>Oil and Gas: 2% cut to Supplementary Charge</v>
          </cell>
        </row>
        <row r="92">
          <cell r="C92" t="str">
            <v>Oil and gas: Cluster Allowance</v>
          </cell>
        </row>
        <row r="93">
          <cell r="C93" t="str">
            <v>Oil and Gas: Extending RFES accounting periods from 6 to 10</v>
          </cell>
        </row>
        <row r="94">
          <cell r="C94" t="str">
            <v xml:space="preserve">R&amp;D: Changing consumables definition </v>
          </cell>
        </row>
        <row r="95">
          <cell r="C95" t="str">
            <v>R&amp;D: Increase ATL credit by 1%</v>
          </cell>
        </row>
        <row r="96">
          <cell r="C96" t="str">
            <v>R&amp;D: Increasing SME scheme from 225% to 230%</v>
          </cell>
        </row>
        <row r="97">
          <cell r="C97" t="str">
            <v>CGT Entrepreneurs' Relief and deferred gains into EIS</v>
          </cell>
        </row>
        <row r="98">
          <cell r="C98" t="str">
            <v>CGT Entrepreneurs' Relief and deferred gains into EIS</v>
          </cell>
        </row>
        <row r="99">
          <cell r="C99" t="str">
            <v>Increase the investment limit on Social Investment Tax Relief</v>
          </cell>
        </row>
        <row r="100">
          <cell r="C100" t="str">
            <v>Increase the investment limit on Social Investment Tax Relief</v>
          </cell>
        </row>
        <row r="101">
          <cell r="C101" t="str">
            <v>Social Investment Tax Relief - indirect investment</v>
          </cell>
        </row>
        <row r="102">
          <cell r="C102" t="str">
            <v>Social Investment Tax Relief - indirect investment</v>
          </cell>
        </row>
        <row r="103">
          <cell r="C103" t="str">
            <v>Bad debt relief, effective April 2015, and withholding tax options implemented, effective April 2017</v>
          </cell>
        </row>
        <row r="104">
          <cell r="C104" t="str">
            <v>Bad debt relief, effective April 2015, and withholding tax options implemented, effective April 2017</v>
          </cell>
        </row>
        <row r="105">
          <cell r="C105" t="str">
            <v>Flood defence: Tax relief for partnerships schemes</v>
          </cell>
        </row>
        <row r="106">
          <cell r="C106" t="str">
            <v>Flood defence: Tax relief for partnerships schemes</v>
          </cell>
        </row>
        <row r="107">
          <cell r="C107" t="str">
            <v>Flood defence: Tax relief for partnerships schemes</v>
          </cell>
        </row>
        <row r="108">
          <cell r="C108" t="str">
            <v>Employer NICs: Abolish for U25 apprentices</v>
          </cell>
        </row>
        <row r="109">
          <cell r="C109" t="str">
            <v>Employment Allowance: Extend to Carers only</v>
          </cell>
        </row>
        <row r="110">
          <cell r="C110" t="str">
            <v>Air Passenger Duty exemption to all children under 12 years of age, with effect for travel from 1st May 2015 and further extension to U16s from 1 Mar 2016. Economy only.</v>
          </cell>
        </row>
        <row r="111">
          <cell r="C111" t="str">
            <v xml:space="preserve">Allowing transfer of ISA tax advantages upon death of the account holder: spouses </v>
          </cell>
        </row>
        <row r="112">
          <cell r="C112" t="str">
            <v xml:space="preserve">Allowing transfer of ISA tax advantages upon death of the account holder: spouses </v>
          </cell>
        </row>
        <row r="113">
          <cell r="C113" t="str">
            <v>Direct Recovery of Debts: safeguards</v>
          </cell>
        </row>
        <row r="114">
          <cell r="C114" t="str">
            <v>Direct Recovery of Debts: safeguards</v>
          </cell>
        </row>
        <row r="115">
          <cell r="C115" t="str">
            <v>Direct Recovery of Debts: safeguards</v>
          </cell>
        </row>
        <row r="116">
          <cell r="C116" t="str">
            <v>Direct Recovery of Debts: safeguards</v>
          </cell>
        </row>
        <row r="117">
          <cell r="C117" t="str">
            <v>Direct Recovery of Debts: safeguards</v>
          </cell>
        </row>
        <row r="118">
          <cell r="C118" t="str">
            <v>VAT: Refunds for search and rescue charities</v>
          </cell>
        </row>
        <row r="119">
          <cell r="C119" t="str">
            <v>Grant to charitable providers of hospice and palliative care services</v>
          </cell>
        </row>
        <row r="120">
          <cell r="C120" t="str">
            <v>Support for exporters</v>
          </cell>
        </row>
        <row r="121">
          <cell r="C121" t="str">
            <v>BEPS / MNEs: Diverted Profits Anti-Avoidance Rule - 25% rate starting 1st April 2015</v>
          </cell>
        </row>
        <row r="122">
          <cell r="C122" t="str">
            <v>BEPS / MNEs: Hybrids - 1st Jan 2017</v>
          </cell>
        </row>
        <row r="123">
          <cell r="C123" t="str">
            <v>BEPS: Country-by-country reporting - 16th jan 2015</v>
          </cell>
        </row>
        <row r="124">
          <cell r="C124" t="str">
            <v xml:space="preserve">Accounting treatment of credit losses </v>
          </cell>
        </row>
        <row r="125">
          <cell r="C125" t="str">
            <v>Bank losses restriction: historic losses only</v>
          </cell>
        </row>
        <row r="126">
          <cell r="C126" t="str">
            <v>Restricting CT relief for internally-generated goodwill transfers</v>
          </cell>
        </row>
        <row r="127">
          <cell r="C127" t="str">
            <v>Entrepreneur’s Relief denied for internally-generated goodwill transferred to a connected company</v>
          </cell>
        </row>
        <row r="128">
          <cell r="C128" t="str">
            <v>Investment managers: disguised fee income</v>
          </cell>
        </row>
        <row r="129">
          <cell r="C129" t="str">
            <v>Investment managers: disguised fee income</v>
          </cell>
        </row>
        <row r="130">
          <cell r="C130" t="str">
            <v>Investment managers: disguised fee income</v>
          </cell>
        </row>
        <row r="131">
          <cell r="C131" t="str">
            <v xml:space="preserve">Ensuring stamp duty is paid on UK takeovers </v>
          </cell>
        </row>
        <row r="132">
          <cell r="C132" t="str">
            <v>Special purpose share schemes: treat all returns as dividends</v>
          </cell>
        </row>
        <row r="133">
          <cell r="C133" t="str">
            <v>Special purpose share schemes: treat all returns as dividends</v>
          </cell>
        </row>
        <row r="134">
          <cell r="C134" t="str">
            <v xml:space="preserve">Non-doms: Increase 12 year charge to £60k; new £90k charge at 17 years. </v>
          </cell>
        </row>
        <row r="135">
          <cell r="C135" t="str">
            <v>Miscellaneous losses: TAAR restriction and ring-fencing</v>
          </cell>
        </row>
        <row r="136">
          <cell r="C136" t="str">
            <v>Restricting the use of SEIS/EIS/VCT for those benefiting from energy subsidies</v>
          </cell>
        </row>
        <row r="137">
          <cell r="C137" t="str">
            <v>Exemption for qualifying expenses payments</v>
          </cell>
        </row>
        <row r="138">
          <cell r="C138" t="str">
            <v>Exemption for qualifying expenses payments</v>
          </cell>
        </row>
        <row r="139">
          <cell r="C139" t="str">
            <v>Exemption for qualifying expenses payments</v>
          </cell>
        </row>
        <row r="140">
          <cell r="C140" t="str">
            <v>Exemption for qualifying expenses payments</v>
          </cell>
        </row>
        <row r="141">
          <cell r="C141" t="str">
            <v>Exemption for qualifying expenses payments</v>
          </cell>
        </row>
        <row r="142">
          <cell r="C142" t="str">
            <v>Exemption for qualifying expenses payments</v>
          </cell>
        </row>
        <row r="143">
          <cell r="C143" t="str">
            <v>OTS: Abolishing the £8500 threshold for Benefits in Kind</v>
          </cell>
        </row>
        <row r="144">
          <cell r="C144" t="str">
            <v>OTS: Abolishing the £8500 threshold for Benefits in Kind</v>
          </cell>
        </row>
        <row r="145">
          <cell r="C145" t="str">
            <v>OTS: Abolishing the £8500 threshold for Benefits in Kind</v>
          </cell>
        </row>
        <row r="146">
          <cell r="C146" t="str">
            <v>OTS: Abolishing the £8500 threshold for Benefits in Kind</v>
          </cell>
        </row>
        <row r="147">
          <cell r="C147" t="str">
            <v>OTS: Abolishing the £8500 threshold for Benefits in Kind</v>
          </cell>
        </row>
        <row r="148">
          <cell r="C148" t="str">
            <v>OTS: Abolishing the £8500 threshold for Benefits in Kind</v>
          </cell>
        </row>
        <row r="149">
          <cell r="C149" t="str">
            <v>OTS: Statutory exemption for Trivial Benefits in Kind</v>
          </cell>
        </row>
        <row r="150">
          <cell r="C150" t="str">
            <v>OTS: Statutory exemption for Trivial Benefits in Kind</v>
          </cell>
        </row>
        <row r="151">
          <cell r="C151" t="str">
            <v>OTS: Statutory exemption for Trivial Benefits in Kind</v>
          </cell>
        </row>
        <row r="152">
          <cell r="C152" t="str">
            <v>OTS: Statutory exemption for Trivial Benefits in Kind</v>
          </cell>
        </row>
        <row r="153">
          <cell r="C153" t="str">
            <v>OTS: Statutory exemption for Trivial Benefits in Kind</v>
          </cell>
        </row>
        <row r="154">
          <cell r="C154" t="str">
            <v>OTS: Statutory exemption for Trivial Benefits in Kind</v>
          </cell>
        </row>
        <row r="155">
          <cell r="C155" t="str">
            <v>Debt Market Integrator</v>
          </cell>
        </row>
        <row r="156">
          <cell r="C156" t="str">
            <v>Debt Market Integrator</v>
          </cell>
        </row>
        <row r="157">
          <cell r="C157" t="str">
            <v>Debt Market Integrator</v>
          </cell>
        </row>
        <row r="158">
          <cell r="C158" t="str">
            <v>Debt Market Integrator</v>
          </cell>
        </row>
        <row r="159">
          <cell r="C159" t="str">
            <v>Debt Market Integrator</v>
          </cell>
        </row>
        <row r="160">
          <cell r="C160" t="str">
            <v>CGT Digital Calculator</v>
          </cell>
        </row>
        <row r="161">
          <cell r="C161" t="str">
            <v>DOTAS Taskforce</v>
          </cell>
        </row>
        <row r="162">
          <cell r="C162" t="str">
            <v>DOTAS Taskforce</v>
          </cell>
        </row>
        <row r="163">
          <cell r="C163" t="str">
            <v>DOTAS Taskforce</v>
          </cell>
        </row>
        <row r="164">
          <cell r="C164" t="str">
            <v>Bolstering Large Business Risk Working</v>
          </cell>
        </row>
        <row r="165">
          <cell r="C165" t="str">
            <v>Bolstering Large Business Risk Working</v>
          </cell>
        </row>
        <row r="166">
          <cell r="C166" t="str">
            <v>Bolstering Large Business Risk Working</v>
          </cell>
        </row>
        <row r="167">
          <cell r="C167" t="str">
            <v>Strengthening DOTAS</v>
          </cell>
        </row>
        <row r="168">
          <cell r="C168" t="str">
            <v>Strengthening DOTAS</v>
          </cell>
        </row>
        <row r="169">
          <cell r="C169" t="str">
            <v>Strengthening DOTAS</v>
          </cell>
        </row>
        <row r="170">
          <cell r="C170" t="str">
            <v>Strengthening DOTAS</v>
          </cell>
        </row>
        <row r="171">
          <cell r="C171" t="str">
            <v>Accelerated Payments and group relief</v>
          </cell>
        </row>
        <row r="172">
          <cell r="C172" t="str">
            <v>Pensions Revaluation</v>
          </cell>
        </row>
        <row r="173">
          <cell r="C173" t="str">
            <v>Adjustment</v>
          </cell>
        </row>
        <row r="174">
          <cell r="C174" t="str">
            <v>Special Reserve</v>
          </cell>
        </row>
        <row r="175">
          <cell r="C175" t="str">
            <v>DWP - funding for measures</v>
          </cell>
        </row>
        <row r="176">
          <cell r="C176" t="str">
            <v>DWP - funding for measures (Barnett)</v>
          </cell>
        </row>
        <row r="177">
          <cell r="C177" t="str">
            <v>HMRC - funding for measures</v>
          </cell>
        </row>
        <row r="178">
          <cell r="C178" t="str">
            <v>Pool Re (knocking through to TME)</v>
          </cell>
        </row>
        <row r="179">
          <cell r="C179" t="str">
            <v>Bereavement benefit reform</v>
          </cell>
        </row>
        <row r="180">
          <cell r="C180" t="str">
            <v>Migrant access to benefits: GPOW</v>
          </cell>
        </row>
        <row r="181">
          <cell r="C181" t="str">
            <v>Migrant access to benefits: GPOW</v>
          </cell>
        </row>
        <row r="182">
          <cell r="C182" t="str">
            <v>Migrant access to benefits: time-limiting EEA access to JSA</v>
          </cell>
        </row>
        <row r="183">
          <cell r="C183" t="str">
            <v>ESA: Inhouse WCA capacity</v>
          </cell>
        </row>
        <row r="184">
          <cell r="C184" t="str">
            <v>DWP: Fraud and error capacity</v>
          </cell>
        </row>
        <row r="185">
          <cell r="C185" t="str">
            <v>DWP: Fraud and error capacity</v>
          </cell>
        </row>
        <row r="186">
          <cell r="C186" t="str">
            <v>ESA package: Repeat claims</v>
          </cell>
        </row>
        <row r="187">
          <cell r="C187" t="str">
            <v>Pension Credit Pass-through</v>
          </cell>
        </row>
        <row r="188">
          <cell r="C188" t="str">
            <v>Housing benefit fraud and error local authority incentive scheme</v>
          </cell>
        </row>
        <row r="189">
          <cell r="C189" t="str">
            <v>DWP Not in Welfare Cap Measures Barnett</v>
          </cell>
        </row>
        <row r="190">
          <cell r="C190" t="str">
            <v>UC migration schedule</v>
          </cell>
        </row>
        <row r="191">
          <cell r="C191" t="str">
            <v>UC: Childcare announcement</v>
          </cell>
        </row>
        <row r="192">
          <cell r="C192" t="str">
            <v>UC: Simplifying assessment periods</v>
          </cell>
        </row>
        <row r="193">
          <cell r="C193" t="str">
            <v>UC: Work allowances at 1%</v>
          </cell>
        </row>
        <row r="194">
          <cell r="C194" t="str">
            <v>ESA: Inhouse WCA capacity</v>
          </cell>
        </row>
        <row r="195">
          <cell r="C195" t="str">
            <v>DWP: Fraud and error capacity</v>
          </cell>
        </row>
        <row r="196">
          <cell r="C196" t="str">
            <v>DWP: Fraud and error capacity</v>
          </cell>
        </row>
        <row r="197">
          <cell r="C197" t="str">
            <v>DWP: Fraud and error capacity</v>
          </cell>
        </row>
        <row r="198">
          <cell r="C198" t="str">
            <v>DWP: Fraud and error capacity</v>
          </cell>
        </row>
        <row r="199">
          <cell r="C199" t="str">
            <v>ESA package: Repeat claims</v>
          </cell>
        </row>
        <row r="200">
          <cell r="C200" t="str">
            <v>PIP: Delay the roll out of natural reassessments to Atos regions.</v>
          </cell>
        </row>
        <row r="201">
          <cell r="C201" t="str">
            <v>Pensions Flexibility: Notional income</v>
          </cell>
        </row>
        <row r="202">
          <cell r="C202" t="str">
            <v>Pensions Flexibility: Notional income</v>
          </cell>
        </row>
        <row r="203">
          <cell r="C203" t="str">
            <v>Housing benefit fraud and error local authority incentive scheme</v>
          </cell>
        </row>
        <row r="204">
          <cell r="C204" t="str">
            <v>Bereavement benefit reform</v>
          </cell>
        </row>
        <row r="205">
          <cell r="C205" t="str">
            <v>Pension Credit Pass-through</v>
          </cell>
        </row>
        <row r="206">
          <cell r="C206" t="str">
            <v>Pension Credit Pass-through</v>
          </cell>
        </row>
        <row r="207">
          <cell r="C207" t="str">
            <v>Pension Credit Pass-through</v>
          </cell>
        </row>
        <row r="208">
          <cell r="C208" t="str">
            <v>Carer's Allowance: Increasing earnings threshold to £110</v>
          </cell>
        </row>
        <row r="209">
          <cell r="C209" t="str">
            <v>PA: Increase by £100 in 15-16, passing on full gains</v>
          </cell>
        </row>
        <row r="210">
          <cell r="C210" t="str">
            <v>DWP Welfare Cap Measures Barnett</v>
          </cell>
        </row>
        <row r="211">
          <cell r="C211" t="str">
            <v>UC migration schedule</v>
          </cell>
        </row>
        <row r="212">
          <cell r="C212" t="str">
            <v xml:space="preserve">Tax credits: Stopping/reducing tax credits to prevent overpayments following income increases in-year </v>
          </cell>
        </row>
        <row r="213">
          <cell r="C213" t="str">
            <v>Direct Recovery of Debts: safeguards</v>
          </cell>
        </row>
        <row r="214">
          <cell r="C214" t="str">
            <v xml:space="preserve">Tax Credits: self-employed - genuine and effective prospect of work test </v>
          </cell>
        </row>
        <row r="215">
          <cell r="C215" t="str">
            <v>Tax Credits: self-employed - requiring self-employed to have a Unique Tax Reference (UTR)</v>
          </cell>
        </row>
        <row r="216">
          <cell r="C216"/>
        </row>
        <row r="217">
          <cell r="C217"/>
        </row>
        <row r="218">
          <cell r="C218"/>
        </row>
        <row r="219">
          <cell r="C219"/>
        </row>
        <row r="220">
          <cell r="C220"/>
        </row>
        <row r="221">
          <cell r="C221"/>
        </row>
        <row r="222">
          <cell r="C222"/>
        </row>
        <row r="223">
          <cell r="C223"/>
        </row>
        <row r="224">
          <cell r="C224"/>
        </row>
        <row r="225">
          <cell r="C225"/>
        </row>
        <row r="226">
          <cell r="C226"/>
        </row>
        <row r="227">
          <cell r="C227"/>
        </row>
        <row r="228">
          <cell r="C228"/>
        </row>
        <row r="229">
          <cell r="C229"/>
        </row>
        <row r="230">
          <cell r="C230"/>
        </row>
        <row r="231">
          <cell r="C231"/>
        </row>
        <row r="232">
          <cell r="C232"/>
        </row>
        <row r="233">
          <cell r="C233"/>
        </row>
        <row r="234">
          <cell r="C234"/>
        </row>
        <row r="235">
          <cell r="C235"/>
        </row>
        <row r="236">
          <cell r="C236"/>
        </row>
        <row r="237">
          <cell r="C237"/>
        </row>
        <row r="238">
          <cell r="C238"/>
        </row>
        <row r="239">
          <cell r="C239"/>
        </row>
        <row r="240">
          <cell r="C240"/>
        </row>
        <row r="241">
          <cell r="C241"/>
        </row>
        <row r="242">
          <cell r="C242"/>
        </row>
        <row r="243">
          <cell r="C243"/>
        </row>
        <row r="244">
          <cell r="C244"/>
        </row>
        <row r="245">
          <cell r="C245"/>
        </row>
        <row r="246">
          <cell r="C246"/>
        </row>
        <row r="247">
          <cell r="C247"/>
        </row>
        <row r="248">
          <cell r="C248"/>
        </row>
        <row r="249">
          <cell r="C249"/>
        </row>
        <row r="250">
          <cell r="C250"/>
        </row>
        <row r="251">
          <cell r="C251"/>
        </row>
        <row r="252">
          <cell r="C252"/>
        </row>
        <row r="253">
          <cell r="C253"/>
        </row>
        <row r="254">
          <cell r="C254"/>
        </row>
        <row r="255">
          <cell r="C255"/>
        </row>
        <row r="256">
          <cell r="C256"/>
        </row>
      </sheetData>
      <sheetData sheetId="14"/>
      <sheetData sheetId="15"/>
      <sheetData sheetId="16"/>
      <sheetData sheetId="1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package"/>
      <sheetName val="Other"/>
      <sheetName val="Lead (both)"/>
      <sheetName val="Full Tally"/>
      <sheetName val="Summary Table"/>
      <sheetName val="Conference"/>
      <sheetName val="Menus"/>
      <sheetName val="Ex-Measures"/>
      <sheetName val="DWP"/>
      <sheetName val="HMRC"/>
    </sheetNames>
    <sheetDataSet>
      <sheetData sheetId="0"/>
      <sheetData sheetId="1"/>
      <sheetData sheetId="2"/>
      <sheetData sheetId="3"/>
      <sheetData sheetId="4"/>
      <sheetData sheetId="5"/>
      <sheetData sheetId="6">
        <row r="2">
          <cell r="C2" t="str">
            <v>RAME</v>
          </cell>
        </row>
        <row r="3">
          <cell r="C3" t="str">
            <v>RDEL</v>
          </cell>
        </row>
        <row r="4">
          <cell r="C4" t="str">
            <v>CAME</v>
          </cell>
        </row>
        <row r="5">
          <cell r="C5" t="str">
            <v>CDEL</v>
          </cell>
        </row>
        <row r="6">
          <cell r="C6" t="str">
            <v>RDEL/CDEL</v>
          </cell>
        </row>
      </sheetData>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Dint 11 outputs"/>
      <sheetName val="Dint 11"/>
      <sheetName val="F'cast bud 11 (2)"/>
      <sheetName val="Expresumm"/>
      <sheetName val="SotND"/>
      <sheetName val="Data (monthly)"/>
      <sheetName val="Output to BRIAN"/>
      <sheetName val="Output to eTC  (F) "/>
      <sheetName val="Output to eTC  "/>
      <sheetName val="OutturnNotes"/>
      <sheetName val="DINT 2010"/>
      <sheetName val="Dint2011"/>
    </sheetNames>
    <sheetDataSet>
      <sheetData sheetId="0"/>
      <sheetData sheetId="1"/>
      <sheetData sheetId="2">
        <row r="3">
          <cell r="B3" t="str">
            <v>OT</v>
          </cell>
        </row>
      </sheetData>
      <sheetData sheetId="3"/>
      <sheetData sheetId="4"/>
      <sheetData sheetId="5"/>
      <sheetData sheetId="6">
        <row r="6">
          <cell r="A6" t="str">
            <v xml:space="preserve">  NSBF</v>
          </cell>
          <cell r="B6" t="str">
            <v xml:space="preserve">  NILO gilts totalexcl NIF etc.</v>
          </cell>
          <cell r="C6">
            <v>6.0000000000000001E-3</v>
          </cell>
          <cell r="D6">
            <v>0</v>
          </cell>
          <cell r="E6">
            <v>2.6840000000000002</v>
          </cell>
          <cell r="F6">
            <v>5.9999999999997833E-3</v>
          </cell>
          <cell r="G6">
            <v>2.3370000000000002</v>
          </cell>
          <cell r="H6">
            <v>0.107</v>
          </cell>
          <cell r="I6">
            <v>6.0000000000000001E-3</v>
          </cell>
          <cell r="J6">
            <v>0</v>
          </cell>
          <cell r="K6">
            <v>2.6840000000000002</v>
          </cell>
          <cell r="L6">
            <v>5.9999999999997833E-3</v>
          </cell>
          <cell r="M6">
            <v>2.3370000000000006</v>
          </cell>
          <cell r="N6">
            <v>-21.177999999999997</v>
          </cell>
          <cell r="O6">
            <v>-11.004999999999995</v>
          </cell>
          <cell r="P6" t="str">
            <v>|</v>
          </cell>
          <cell r="Q6">
            <v>2.69</v>
          </cell>
          <cell r="R6">
            <v>2.4500000000000002</v>
          </cell>
          <cell r="S6">
            <v>2.69</v>
          </cell>
          <cell r="T6">
            <v>-18.834999999999997</v>
          </cell>
          <cell r="U6">
            <v>-11.004999999999997</v>
          </cell>
          <cell r="V6" t="str">
            <v>|</v>
          </cell>
        </row>
        <row r="7">
          <cell r="A7" t="str">
            <v xml:space="preserve">  ISIA</v>
          </cell>
          <cell r="B7" t="str">
            <v xml:space="preserve">  of which ISIA</v>
          </cell>
          <cell r="C7">
            <v>0</v>
          </cell>
          <cell r="D7">
            <v>0</v>
          </cell>
          <cell r="E7">
            <v>0</v>
          </cell>
          <cell r="F7">
            <v>0</v>
          </cell>
          <cell r="G7">
            <v>0</v>
          </cell>
          <cell r="H7">
            <v>0</v>
          </cell>
          <cell r="I7">
            <v>0</v>
          </cell>
          <cell r="J7">
            <v>0</v>
          </cell>
          <cell r="K7">
            <v>0</v>
          </cell>
          <cell r="L7">
            <v>0</v>
          </cell>
          <cell r="M7">
            <v>0</v>
          </cell>
          <cell r="N7">
            <v>0</v>
          </cell>
          <cell r="O7">
            <v>0</v>
          </cell>
          <cell r="P7" t="str">
            <v>|</v>
          </cell>
          <cell r="Q7">
            <v>0</v>
          </cell>
          <cell r="R7">
            <v>0</v>
          </cell>
          <cell r="S7">
            <v>0</v>
          </cell>
          <cell r="T7">
            <v>0</v>
          </cell>
          <cell r="U7">
            <v>0</v>
          </cell>
          <cell r="V7" t="str">
            <v>|</v>
          </cell>
        </row>
        <row r="8">
          <cell r="A8" t="str">
            <v xml:space="preserve">  CFIA</v>
          </cell>
          <cell r="B8" t="str">
            <v xml:space="preserve">  of which CFIA</v>
          </cell>
          <cell r="C8">
            <v>0</v>
          </cell>
          <cell r="D8">
            <v>0</v>
          </cell>
          <cell r="E8">
            <v>0</v>
          </cell>
          <cell r="F8">
            <v>0</v>
          </cell>
          <cell r="G8">
            <v>0</v>
          </cell>
          <cell r="H8">
            <v>0</v>
          </cell>
          <cell r="I8">
            <v>0</v>
          </cell>
          <cell r="J8">
            <v>0</v>
          </cell>
          <cell r="K8">
            <v>0</v>
          </cell>
          <cell r="L8">
            <v>0</v>
          </cell>
          <cell r="M8">
            <v>-10.204000000000001</v>
          </cell>
          <cell r="N8">
            <v>10.26</v>
          </cell>
          <cell r="O8">
            <v>5.5999999999999162E-2</v>
          </cell>
          <cell r="P8" t="str">
            <v>|</v>
          </cell>
          <cell r="Q8">
            <v>0</v>
          </cell>
          <cell r="R8">
            <v>0</v>
          </cell>
          <cell r="S8">
            <v>0</v>
          </cell>
          <cell r="T8">
            <v>5.5999999999999162E-2</v>
          </cell>
          <cell r="U8">
            <v>5.5999999999999162E-2</v>
          </cell>
          <cell r="V8" t="str">
            <v>|</v>
          </cell>
        </row>
        <row r="9">
          <cell r="A9" t="str">
            <v xml:space="preserve">  NSBIF</v>
          </cell>
          <cell r="B9" t="str">
            <v xml:space="preserve">    </v>
          </cell>
        </row>
        <row r="12">
          <cell r="A12" t="str">
            <v>PAYMENTS TO LOCAL AUTHORS</v>
          </cell>
          <cell r="B12" t="str">
            <v>PAYMENTS TO LOCAL AUTHORitieS</v>
          </cell>
          <cell r="P12" t="str">
            <v>|</v>
          </cell>
          <cell r="Q12">
            <v>0</v>
          </cell>
          <cell r="R12">
            <v>0</v>
          </cell>
          <cell r="S12">
            <v>0</v>
          </cell>
          <cell r="T12">
            <v>0</v>
          </cell>
          <cell r="U12">
            <v>0</v>
          </cell>
          <cell r="V12" t="str">
            <v>|</v>
          </cell>
        </row>
        <row r="13">
          <cell r="P13" t="str">
            <v>|</v>
          </cell>
          <cell r="Q13">
            <v>0</v>
          </cell>
          <cell r="R13">
            <v>0</v>
          </cell>
          <cell r="S13">
            <v>0</v>
          </cell>
          <cell r="T13">
            <v>0</v>
          </cell>
          <cell r="U13">
            <v>0</v>
          </cell>
          <cell r="V13" t="str">
            <v>|</v>
          </cell>
        </row>
        <row r="14">
          <cell r="A14" t="str">
            <v xml:space="preserve">  Gilts</v>
          </cell>
          <cell r="B14" t="str">
            <v xml:space="preserve">  Gilts</v>
          </cell>
          <cell r="C14">
            <v>2</v>
          </cell>
          <cell r="D14">
            <v>2</v>
          </cell>
          <cell r="E14">
            <v>2</v>
          </cell>
          <cell r="F14">
            <v>2</v>
          </cell>
          <cell r="G14">
            <v>2</v>
          </cell>
          <cell r="H14">
            <v>2</v>
          </cell>
          <cell r="I14">
            <v>2</v>
          </cell>
          <cell r="J14">
            <v>2</v>
          </cell>
          <cell r="K14">
            <v>2</v>
          </cell>
          <cell r="L14">
            <v>2</v>
          </cell>
          <cell r="M14">
            <v>2</v>
          </cell>
          <cell r="N14">
            <v>2</v>
          </cell>
          <cell r="O14">
            <v>24</v>
          </cell>
          <cell r="P14" t="str">
            <v>|</v>
          </cell>
          <cell r="Q14">
            <v>6</v>
          </cell>
          <cell r="R14">
            <v>6</v>
          </cell>
          <cell r="S14">
            <v>6</v>
          </cell>
          <cell r="T14">
            <v>6</v>
          </cell>
          <cell r="U14">
            <v>24</v>
          </cell>
          <cell r="V14" t="str">
            <v>|</v>
          </cell>
        </row>
        <row r="15">
          <cell r="A15" t="str">
            <v xml:space="preserve">  T bills</v>
          </cell>
          <cell r="B15" t="str">
            <v xml:space="preserve">  T bills</v>
          </cell>
          <cell r="C15">
            <v>0</v>
          </cell>
          <cell r="D15">
            <v>0</v>
          </cell>
          <cell r="E15">
            <v>0</v>
          </cell>
          <cell r="F15">
            <v>0</v>
          </cell>
          <cell r="G15">
            <v>0</v>
          </cell>
          <cell r="H15">
            <v>0</v>
          </cell>
          <cell r="I15">
            <v>0</v>
          </cell>
          <cell r="J15">
            <v>0</v>
          </cell>
          <cell r="K15">
            <v>0</v>
          </cell>
          <cell r="L15">
            <v>0</v>
          </cell>
          <cell r="M15">
            <v>0</v>
          </cell>
          <cell r="N15">
            <v>0</v>
          </cell>
          <cell r="O15">
            <v>0</v>
          </cell>
          <cell r="P15" t="str">
            <v>|</v>
          </cell>
          <cell r="Q15">
            <v>0</v>
          </cell>
          <cell r="R15">
            <v>0</v>
          </cell>
          <cell r="S15">
            <v>0</v>
          </cell>
          <cell r="T15">
            <v>0</v>
          </cell>
          <cell r="U15">
            <v>0</v>
          </cell>
          <cell r="V15" t="str">
            <v>|</v>
          </cell>
        </row>
        <row r="16">
          <cell r="A16" t="str">
            <v xml:space="preserve">  National savings</v>
          </cell>
          <cell r="B16" t="str">
            <v xml:space="preserve">  National savings</v>
          </cell>
          <cell r="C16">
            <v>0</v>
          </cell>
          <cell r="D16">
            <v>0</v>
          </cell>
          <cell r="E16">
            <v>0</v>
          </cell>
          <cell r="F16">
            <v>0</v>
          </cell>
          <cell r="G16">
            <v>0</v>
          </cell>
          <cell r="H16">
            <v>0</v>
          </cell>
          <cell r="I16">
            <v>0</v>
          </cell>
          <cell r="J16">
            <v>0</v>
          </cell>
          <cell r="K16">
            <v>0</v>
          </cell>
          <cell r="L16">
            <v>0</v>
          </cell>
          <cell r="M16">
            <v>0</v>
          </cell>
          <cell r="N16">
            <v>0</v>
          </cell>
          <cell r="O16">
            <v>0</v>
          </cell>
          <cell r="P16" t="str">
            <v>|</v>
          </cell>
          <cell r="Q16">
            <v>0</v>
          </cell>
          <cell r="R16">
            <v>0</v>
          </cell>
          <cell r="S16">
            <v>0</v>
          </cell>
          <cell r="T16">
            <v>0</v>
          </cell>
          <cell r="U16">
            <v>0</v>
          </cell>
          <cell r="V16" t="str">
            <v>|</v>
          </cell>
        </row>
        <row r="17">
          <cell r="A17" t="str">
            <v xml:space="preserve">  NHS xferred funds</v>
          </cell>
          <cell r="B17" t="str">
            <v xml:space="preserve">  NHS xferred funds</v>
          </cell>
          <cell r="C17">
            <v>0</v>
          </cell>
          <cell r="D17">
            <v>0</v>
          </cell>
          <cell r="E17">
            <v>0</v>
          </cell>
          <cell r="F17">
            <v>0</v>
          </cell>
          <cell r="G17">
            <v>0</v>
          </cell>
          <cell r="H17">
            <v>0</v>
          </cell>
          <cell r="I17">
            <v>0</v>
          </cell>
          <cell r="J17">
            <v>0</v>
          </cell>
          <cell r="K17">
            <v>0</v>
          </cell>
          <cell r="L17">
            <v>0</v>
          </cell>
          <cell r="M17">
            <v>0</v>
          </cell>
          <cell r="N17">
            <v>0</v>
          </cell>
          <cell r="O17">
            <v>0</v>
          </cell>
          <cell r="P17" t="str">
            <v>|</v>
          </cell>
          <cell r="Q17">
            <v>0</v>
          </cell>
          <cell r="R17">
            <v>0</v>
          </cell>
          <cell r="S17">
            <v>0</v>
          </cell>
          <cell r="T17">
            <v>0</v>
          </cell>
          <cell r="U17">
            <v>0</v>
          </cell>
          <cell r="V17" t="str">
            <v>|</v>
          </cell>
        </row>
        <row r="19">
          <cell r="A19" t="str">
            <v>PAYMENTS TO PUBLIC CORPS</v>
          </cell>
          <cell r="B19" t="str">
            <v>PAYMENTS TO PUBLIC CORPS</v>
          </cell>
          <cell r="P19" t="str">
            <v>|</v>
          </cell>
          <cell r="Q19">
            <v>0</v>
          </cell>
          <cell r="R19">
            <v>0</v>
          </cell>
          <cell r="S19">
            <v>0</v>
          </cell>
          <cell r="T19">
            <v>0</v>
          </cell>
          <cell r="U19">
            <v>0</v>
          </cell>
          <cell r="V19" t="str">
            <v>|</v>
          </cell>
        </row>
        <row r="20">
          <cell r="P20" t="str">
            <v>|</v>
          </cell>
          <cell r="Q20">
            <v>0</v>
          </cell>
          <cell r="R20">
            <v>0</v>
          </cell>
          <cell r="S20">
            <v>0</v>
          </cell>
          <cell r="T20">
            <v>0</v>
          </cell>
          <cell r="U20">
            <v>0</v>
          </cell>
          <cell r="V20" t="str">
            <v>|</v>
          </cell>
        </row>
        <row r="21">
          <cell r="A21" t="str">
            <v xml:space="preserve">  T bills</v>
          </cell>
          <cell r="B21" t="str">
            <v xml:space="preserve">  T bills</v>
          </cell>
          <cell r="C21">
            <v>0</v>
          </cell>
          <cell r="D21">
            <v>0</v>
          </cell>
          <cell r="E21">
            <v>0</v>
          </cell>
          <cell r="F21">
            <v>0</v>
          </cell>
          <cell r="G21">
            <v>0</v>
          </cell>
          <cell r="H21">
            <v>0</v>
          </cell>
          <cell r="I21">
            <v>0</v>
          </cell>
          <cell r="J21">
            <v>0</v>
          </cell>
          <cell r="K21">
            <v>0</v>
          </cell>
          <cell r="L21">
            <v>0</v>
          </cell>
          <cell r="M21">
            <v>0</v>
          </cell>
          <cell r="N21">
            <v>0</v>
          </cell>
          <cell r="O21">
            <v>0</v>
          </cell>
          <cell r="P21" t="str">
            <v>|</v>
          </cell>
          <cell r="Q21">
            <v>0</v>
          </cell>
          <cell r="R21">
            <v>0</v>
          </cell>
          <cell r="S21">
            <v>0</v>
          </cell>
          <cell r="T21">
            <v>0</v>
          </cell>
          <cell r="U21">
            <v>0</v>
          </cell>
          <cell r="V21" t="str">
            <v>|</v>
          </cell>
        </row>
        <row r="22">
          <cell r="A22" t="str">
            <v xml:space="preserve">  Gilts</v>
          </cell>
          <cell r="B22" t="str">
            <v xml:space="preserve">  Gilts</v>
          </cell>
          <cell r="C22">
            <v>3</v>
          </cell>
          <cell r="D22">
            <v>3</v>
          </cell>
          <cell r="E22">
            <v>3</v>
          </cell>
          <cell r="F22">
            <v>3</v>
          </cell>
          <cell r="G22">
            <v>3</v>
          </cell>
          <cell r="H22">
            <v>3</v>
          </cell>
          <cell r="I22">
            <v>3</v>
          </cell>
          <cell r="J22">
            <v>3</v>
          </cell>
          <cell r="K22">
            <v>3</v>
          </cell>
          <cell r="L22">
            <v>3</v>
          </cell>
          <cell r="M22">
            <v>3</v>
          </cell>
          <cell r="N22">
            <v>3</v>
          </cell>
          <cell r="O22">
            <v>36</v>
          </cell>
          <cell r="P22" t="str">
            <v>|</v>
          </cell>
          <cell r="Q22">
            <v>9</v>
          </cell>
          <cell r="R22">
            <v>9</v>
          </cell>
          <cell r="S22">
            <v>9</v>
          </cell>
          <cell r="T22">
            <v>9</v>
          </cell>
          <cell r="U22">
            <v>36</v>
          </cell>
          <cell r="V22" t="str">
            <v>|</v>
          </cell>
        </row>
        <row r="23">
          <cell r="A23" t="str">
            <v xml:space="preserve">  Crown Estate - divis</v>
          </cell>
          <cell r="B23" t="str">
            <v xml:space="preserve">  Crown Estate gilts</v>
          </cell>
          <cell r="C23">
            <v>0</v>
          </cell>
          <cell r="D23">
            <v>0</v>
          </cell>
          <cell r="E23">
            <v>0</v>
          </cell>
          <cell r="F23">
            <v>0</v>
          </cell>
          <cell r="G23">
            <v>0</v>
          </cell>
          <cell r="H23">
            <v>0</v>
          </cell>
          <cell r="I23">
            <v>0</v>
          </cell>
          <cell r="J23">
            <v>0</v>
          </cell>
          <cell r="K23">
            <v>0</v>
          </cell>
          <cell r="L23">
            <v>0</v>
          </cell>
          <cell r="M23">
            <v>0</v>
          </cell>
          <cell r="N23">
            <v>0</v>
          </cell>
          <cell r="O23">
            <v>0</v>
          </cell>
          <cell r="P23" t="str">
            <v>|</v>
          </cell>
          <cell r="Q23">
            <v>0</v>
          </cell>
          <cell r="R23">
            <v>0</v>
          </cell>
          <cell r="S23">
            <v>0</v>
          </cell>
          <cell r="T23">
            <v>0</v>
          </cell>
          <cell r="U23">
            <v>0</v>
          </cell>
          <cell r="V23" t="str">
            <v>|</v>
          </cell>
        </row>
        <row r="24">
          <cell r="A24" t="str">
            <v xml:space="preserve">  CTDs</v>
          </cell>
          <cell r="B24" t="str">
            <v xml:space="preserve">  CTDs</v>
          </cell>
          <cell r="C24">
            <v>0</v>
          </cell>
          <cell r="D24">
            <v>0</v>
          </cell>
          <cell r="E24">
            <v>0</v>
          </cell>
          <cell r="F24">
            <v>0</v>
          </cell>
          <cell r="G24">
            <v>0</v>
          </cell>
          <cell r="H24">
            <v>0</v>
          </cell>
          <cell r="I24">
            <v>0</v>
          </cell>
          <cell r="J24">
            <v>0</v>
          </cell>
          <cell r="K24">
            <v>0</v>
          </cell>
          <cell r="L24">
            <v>0</v>
          </cell>
          <cell r="M24">
            <v>0</v>
          </cell>
          <cell r="N24">
            <v>0</v>
          </cell>
          <cell r="O24">
            <v>0</v>
          </cell>
          <cell r="P24" t="str">
            <v>|</v>
          </cell>
          <cell r="Q24">
            <v>0</v>
          </cell>
          <cell r="R24">
            <v>0</v>
          </cell>
          <cell r="S24">
            <v>0</v>
          </cell>
          <cell r="T24">
            <v>0</v>
          </cell>
          <cell r="U24">
            <v>0</v>
          </cell>
          <cell r="V24" t="str">
            <v>|</v>
          </cell>
        </row>
        <row r="26">
          <cell r="A26" t="str">
            <v>Northern Ireland pmts</v>
          </cell>
          <cell r="B26" t="str">
            <v>Northern Ireland</v>
          </cell>
          <cell r="C26">
            <v>0</v>
          </cell>
          <cell r="D26">
            <v>0</v>
          </cell>
          <cell r="E26">
            <v>0</v>
          </cell>
          <cell r="F26">
            <v>0</v>
          </cell>
          <cell r="G26">
            <v>0</v>
          </cell>
          <cell r="H26">
            <v>0</v>
          </cell>
          <cell r="I26">
            <v>0</v>
          </cell>
          <cell r="J26">
            <v>0</v>
          </cell>
          <cell r="K26">
            <v>0</v>
          </cell>
          <cell r="L26">
            <v>0</v>
          </cell>
          <cell r="M26">
            <v>0</v>
          </cell>
          <cell r="N26">
            <v>0</v>
          </cell>
          <cell r="O26">
            <v>0</v>
          </cell>
          <cell r="P26" t="str">
            <v>|</v>
          </cell>
          <cell r="Q26">
            <v>0</v>
          </cell>
          <cell r="R26">
            <v>0</v>
          </cell>
          <cell r="S26">
            <v>0</v>
          </cell>
          <cell r="T26">
            <v>0</v>
          </cell>
          <cell r="U26">
            <v>0</v>
          </cell>
          <cell r="V26" t="str">
            <v>|</v>
          </cell>
        </row>
        <row r="28">
          <cell r="B28" t="str">
            <v>CFERs from:</v>
          </cell>
        </row>
        <row r="29">
          <cell r="A29" t="str">
            <v>CFERs: LAs</v>
          </cell>
          <cell r="B29" t="str">
            <v xml:space="preserve">   subtotal CFERs (S15)</v>
          </cell>
          <cell r="C29">
            <v>0</v>
          </cell>
          <cell r="D29">
            <v>0</v>
          </cell>
          <cell r="E29">
            <v>0</v>
          </cell>
          <cell r="F29">
            <v>0</v>
          </cell>
          <cell r="G29">
            <v>0</v>
          </cell>
          <cell r="H29">
            <v>0</v>
          </cell>
          <cell r="I29">
            <v>0</v>
          </cell>
          <cell r="J29">
            <v>0</v>
          </cell>
          <cell r="K29">
            <v>0</v>
          </cell>
          <cell r="L29">
            <v>0</v>
          </cell>
          <cell r="M29">
            <v>0</v>
          </cell>
          <cell r="N29">
            <v>0</v>
          </cell>
          <cell r="O29">
            <v>0</v>
          </cell>
          <cell r="P29" t="str">
            <v>|</v>
          </cell>
          <cell r="Q29">
            <v>0</v>
          </cell>
          <cell r="R29">
            <v>0</v>
          </cell>
          <cell r="S29">
            <v>0</v>
          </cell>
          <cell r="T29">
            <v>0</v>
          </cell>
          <cell r="U29">
            <v>0</v>
          </cell>
          <cell r="V29" t="str">
            <v>|</v>
          </cell>
        </row>
        <row r="30">
          <cell r="A30" t="str">
            <v>CFERs: PC</v>
          </cell>
          <cell r="B30" t="str">
            <v xml:space="preserve">   subtotal CFERs (S20)</v>
          </cell>
          <cell r="C30">
            <v>0</v>
          </cell>
          <cell r="D30">
            <v>0</v>
          </cell>
          <cell r="E30">
            <v>0</v>
          </cell>
          <cell r="F30">
            <v>0</v>
          </cell>
          <cell r="G30">
            <v>0</v>
          </cell>
          <cell r="H30">
            <v>0</v>
          </cell>
          <cell r="I30">
            <v>0</v>
          </cell>
          <cell r="J30">
            <v>0</v>
          </cell>
          <cell r="K30">
            <v>0</v>
          </cell>
          <cell r="L30">
            <v>0</v>
          </cell>
          <cell r="M30">
            <v>0</v>
          </cell>
          <cell r="N30">
            <v>0</v>
          </cell>
          <cell r="O30">
            <v>0</v>
          </cell>
          <cell r="P30" t="str">
            <v>|</v>
          </cell>
          <cell r="Q30">
            <v>0</v>
          </cell>
          <cell r="R30">
            <v>0</v>
          </cell>
          <cell r="S30">
            <v>0</v>
          </cell>
          <cell r="T30">
            <v>0</v>
          </cell>
          <cell r="U30">
            <v>0</v>
          </cell>
          <cell r="V30" t="str">
            <v>|</v>
          </cell>
        </row>
        <row r="31">
          <cell r="A31" t="str">
            <v>CFERs: other</v>
          </cell>
          <cell r="B31" t="str">
            <v xml:space="preserve">   subtotal CFERs (S10 and S25)</v>
          </cell>
          <cell r="C31">
            <v>70.32842857639244</v>
          </cell>
          <cell r="D31">
            <v>22.672672813607949</v>
          </cell>
          <cell r="E31">
            <v>23.328428576392433</v>
          </cell>
          <cell r="F31">
            <v>22.620946335096505</v>
          </cell>
          <cell r="G31">
            <v>23.061175094759772</v>
          </cell>
          <cell r="H31">
            <v>22.937606286536361</v>
          </cell>
          <cell r="I31">
            <v>70.013431128974602</v>
          </cell>
          <cell r="J31">
            <v>22.363417243461466</v>
          </cell>
          <cell r="K31">
            <v>21.719323926641039</v>
          </cell>
          <cell r="L31">
            <v>22.343301392260937</v>
          </cell>
          <cell r="M31">
            <v>22.332099650302183</v>
          </cell>
          <cell r="N31">
            <v>20.442449295124622</v>
          </cell>
          <cell r="O31">
            <v>364.16328031955021</v>
          </cell>
          <cell r="P31" t="str">
            <v>|</v>
          </cell>
          <cell r="Q31">
            <v>116.32952996639281</v>
          </cell>
          <cell r="R31">
            <v>68.619727716392646</v>
          </cell>
          <cell r="S31">
            <v>114.09617229907711</v>
          </cell>
          <cell r="T31">
            <v>65.117850337687742</v>
          </cell>
          <cell r="U31">
            <v>364.16328031955032</v>
          </cell>
          <cell r="V31" t="str">
            <v>|</v>
          </cell>
        </row>
        <row r="33">
          <cell r="A33" t="str">
            <v>NIF - LA</v>
          </cell>
          <cell r="B33" t="str">
            <v>NIF - LA</v>
          </cell>
          <cell r="C33">
            <v>0</v>
          </cell>
          <cell r="D33">
            <v>0</v>
          </cell>
          <cell r="E33">
            <v>0</v>
          </cell>
          <cell r="F33">
            <v>0</v>
          </cell>
          <cell r="G33">
            <v>0</v>
          </cell>
          <cell r="H33">
            <v>0</v>
          </cell>
          <cell r="I33">
            <v>0</v>
          </cell>
          <cell r="J33">
            <v>0</v>
          </cell>
          <cell r="K33">
            <v>0</v>
          </cell>
          <cell r="L33">
            <v>0</v>
          </cell>
          <cell r="M33">
            <v>0</v>
          </cell>
          <cell r="N33">
            <v>0</v>
          </cell>
          <cell r="O33">
            <v>0</v>
          </cell>
          <cell r="P33" t="str">
            <v>|</v>
          </cell>
          <cell r="Q33">
            <v>0</v>
          </cell>
          <cell r="R33">
            <v>0</v>
          </cell>
          <cell r="S33">
            <v>0</v>
          </cell>
          <cell r="T33">
            <v>0</v>
          </cell>
          <cell r="U33">
            <v>0</v>
          </cell>
          <cell r="V33" t="str">
            <v>|</v>
          </cell>
        </row>
        <row r="34">
          <cell r="A34" t="str">
            <v>NLD  - LA</v>
          </cell>
        </row>
        <row r="36">
          <cell r="A36" t="str">
            <v>Northern Ireland rcpts from:</v>
          </cell>
          <cell r="B36" t="str">
            <v>Northern Ireland rcpts from:</v>
          </cell>
          <cell r="P36" t="str">
            <v>|</v>
          </cell>
          <cell r="Q36">
            <v>0</v>
          </cell>
          <cell r="R36">
            <v>0</v>
          </cell>
          <cell r="S36">
            <v>0</v>
          </cell>
          <cell r="T36">
            <v>0</v>
          </cell>
          <cell r="U36">
            <v>0</v>
          </cell>
          <cell r="V36" t="str">
            <v>|</v>
          </cell>
        </row>
        <row r="37">
          <cell r="A37" t="str">
            <v xml:space="preserve">   Local authorities</v>
          </cell>
          <cell r="B37" t="str">
            <v xml:space="preserve">   Local authorities</v>
          </cell>
          <cell r="C37">
            <v>2</v>
          </cell>
          <cell r="D37">
            <v>2</v>
          </cell>
          <cell r="E37">
            <v>2</v>
          </cell>
          <cell r="F37">
            <v>2</v>
          </cell>
          <cell r="G37">
            <v>2</v>
          </cell>
          <cell r="H37">
            <v>2</v>
          </cell>
          <cell r="I37">
            <v>2</v>
          </cell>
          <cell r="J37">
            <v>2</v>
          </cell>
          <cell r="K37">
            <v>2</v>
          </cell>
          <cell r="L37">
            <v>2</v>
          </cell>
          <cell r="M37">
            <v>2</v>
          </cell>
          <cell r="N37">
            <v>2</v>
          </cell>
          <cell r="O37">
            <v>24</v>
          </cell>
          <cell r="P37" t="str">
            <v>|</v>
          </cell>
          <cell r="Q37">
            <v>6</v>
          </cell>
          <cell r="R37">
            <v>6</v>
          </cell>
          <cell r="S37">
            <v>6</v>
          </cell>
          <cell r="T37">
            <v>6</v>
          </cell>
          <cell r="U37">
            <v>24</v>
          </cell>
          <cell r="V37" t="str">
            <v>|</v>
          </cell>
        </row>
        <row r="38">
          <cell r="A38" t="str">
            <v xml:space="preserve">   Public corporations</v>
          </cell>
          <cell r="B38" t="str">
            <v xml:space="preserve">   Public corporations</v>
          </cell>
          <cell r="C38">
            <v>9</v>
          </cell>
          <cell r="D38">
            <v>9</v>
          </cell>
          <cell r="E38">
            <v>9</v>
          </cell>
          <cell r="F38">
            <v>9</v>
          </cell>
          <cell r="G38">
            <v>9</v>
          </cell>
          <cell r="H38">
            <v>9</v>
          </cell>
          <cell r="I38">
            <v>9</v>
          </cell>
          <cell r="J38">
            <v>9</v>
          </cell>
          <cell r="K38">
            <v>9</v>
          </cell>
          <cell r="L38">
            <v>9</v>
          </cell>
          <cell r="M38">
            <v>9</v>
          </cell>
          <cell r="N38">
            <v>9</v>
          </cell>
          <cell r="O38">
            <v>108</v>
          </cell>
          <cell r="P38" t="str">
            <v>|</v>
          </cell>
          <cell r="Q38">
            <v>27</v>
          </cell>
          <cell r="R38">
            <v>27</v>
          </cell>
          <cell r="S38">
            <v>27</v>
          </cell>
          <cell r="T38">
            <v>27</v>
          </cell>
          <cell r="U38">
            <v>108</v>
          </cell>
          <cell r="V38" t="str">
            <v>|</v>
          </cell>
        </row>
        <row r="39">
          <cell r="A39" t="str">
            <v xml:space="preserve"> NHS Trusts (incl PDC divi</v>
          </cell>
          <cell r="B39" t="str">
            <v xml:space="preserve"> NHS Trusts (incl PDC divi</v>
          </cell>
          <cell r="C39">
            <v>0</v>
          </cell>
          <cell r="D39">
            <v>0</v>
          </cell>
          <cell r="E39">
            <v>0</v>
          </cell>
          <cell r="F39">
            <v>0</v>
          </cell>
          <cell r="G39">
            <v>0</v>
          </cell>
          <cell r="H39">
            <v>0</v>
          </cell>
          <cell r="I39">
            <v>0</v>
          </cell>
          <cell r="J39">
            <v>0</v>
          </cell>
          <cell r="K39">
            <v>0</v>
          </cell>
          <cell r="L39">
            <v>0</v>
          </cell>
          <cell r="M39">
            <v>0</v>
          </cell>
          <cell r="N39">
            <v>0</v>
          </cell>
          <cell r="O39">
            <v>0</v>
          </cell>
          <cell r="P39" t="str">
            <v>|</v>
          </cell>
          <cell r="Q39">
            <v>0</v>
          </cell>
          <cell r="R39">
            <v>0</v>
          </cell>
          <cell r="S39">
            <v>0</v>
          </cell>
          <cell r="T39">
            <v>0</v>
          </cell>
          <cell r="U39">
            <v>0</v>
          </cell>
          <cell r="V39" t="str">
            <v>|</v>
          </cell>
        </row>
        <row r="40">
          <cell r="A40" t="str">
            <v xml:space="preserve">   Other</v>
          </cell>
          <cell r="B40" t="str">
            <v xml:space="preserve">   Other</v>
          </cell>
          <cell r="C40">
            <v>0</v>
          </cell>
          <cell r="D40">
            <v>0</v>
          </cell>
          <cell r="E40">
            <v>0</v>
          </cell>
          <cell r="F40">
            <v>0</v>
          </cell>
          <cell r="G40">
            <v>0</v>
          </cell>
          <cell r="H40">
            <v>0</v>
          </cell>
          <cell r="I40">
            <v>0</v>
          </cell>
          <cell r="J40">
            <v>0</v>
          </cell>
          <cell r="K40">
            <v>0</v>
          </cell>
          <cell r="L40">
            <v>0</v>
          </cell>
          <cell r="M40">
            <v>0</v>
          </cell>
          <cell r="N40">
            <v>0</v>
          </cell>
          <cell r="O40">
            <v>0</v>
          </cell>
          <cell r="P40" t="str">
            <v>|</v>
          </cell>
          <cell r="Q40">
            <v>0</v>
          </cell>
          <cell r="R40">
            <v>0</v>
          </cell>
          <cell r="S40">
            <v>0</v>
          </cell>
          <cell r="T40">
            <v>0</v>
          </cell>
          <cell r="U40">
            <v>0</v>
          </cell>
          <cell r="V40" t="str">
            <v>|</v>
          </cell>
        </row>
        <row r="41">
          <cell r="P41" t="str">
            <v>|</v>
          </cell>
          <cell r="Q41">
            <v>0</v>
          </cell>
          <cell r="R41">
            <v>0</v>
          </cell>
          <cell r="S41">
            <v>0</v>
          </cell>
          <cell r="T41">
            <v>0</v>
          </cell>
          <cell r="U41">
            <v>0</v>
          </cell>
          <cell r="V41" t="str">
            <v>|</v>
          </cell>
        </row>
        <row r="42">
          <cell r="A42" t="str">
            <v>Miscellaneous rcpts from:</v>
          </cell>
          <cell r="B42" t="str">
            <v>Miscellaneous rcpts from:</v>
          </cell>
          <cell r="P42" t="str">
            <v>|</v>
          </cell>
          <cell r="Q42">
            <v>0</v>
          </cell>
          <cell r="R42">
            <v>0</v>
          </cell>
          <cell r="S42">
            <v>0</v>
          </cell>
          <cell r="T42">
            <v>0</v>
          </cell>
          <cell r="U42">
            <v>0</v>
          </cell>
          <cell r="V42" t="str">
            <v>|</v>
          </cell>
        </row>
        <row r="43">
          <cell r="A43" t="str">
            <v xml:space="preserve">   Local authorities</v>
          </cell>
          <cell r="B43" t="str">
            <v xml:space="preserve">   Local authorities</v>
          </cell>
          <cell r="C43">
            <v>1</v>
          </cell>
          <cell r="D43">
            <v>1</v>
          </cell>
          <cell r="E43">
            <v>1</v>
          </cell>
          <cell r="F43">
            <v>1</v>
          </cell>
          <cell r="G43">
            <v>1</v>
          </cell>
          <cell r="H43">
            <v>1</v>
          </cell>
          <cell r="I43">
            <v>1</v>
          </cell>
          <cell r="J43">
            <v>1</v>
          </cell>
          <cell r="K43">
            <v>1</v>
          </cell>
          <cell r="L43">
            <v>1</v>
          </cell>
          <cell r="M43">
            <v>1</v>
          </cell>
          <cell r="N43">
            <v>1</v>
          </cell>
          <cell r="O43">
            <v>12</v>
          </cell>
          <cell r="P43" t="str">
            <v>|</v>
          </cell>
          <cell r="Q43">
            <v>3</v>
          </cell>
          <cell r="R43">
            <v>3</v>
          </cell>
          <cell r="S43">
            <v>3</v>
          </cell>
          <cell r="T43">
            <v>3</v>
          </cell>
          <cell r="U43">
            <v>12</v>
          </cell>
          <cell r="V43" t="str">
            <v>|</v>
          </cell>
        </row>
        <row r="44">
          <cell r="A44" t="str">
            <v xml:space="preserve">   Public corporations</v>
          </cell>
          <cell r="B44" t="str">
            <v xml:space="preserve">   Public corporations</v>
          </cell>
          <cell r="C44">
            <v>1</v>
          </cell>
          <cell r="D44">
            <v>1</v>
          </cell>
          <cell r="E44">
            <v>1</v>
          </cell>
          <cell r="F44">
            <v>1</v>
          </cell>
          <cell r="G44">
            <v>1</v>
          </cell>
          <cell r="H44">
            <v>1</v>
          </cell>
          <cell r="I44">
            <v>1</v>
          </cell>
          <cell r="J44">
            <v>1</v>
          </cell>
          <cell r="K44">
            <v>1</v>
          </cell>
          <cell r="L44">
            <v>1</v>
          </cell>
          <cell r="M44">
            <v>1</v>
          </cell>
          <cell r="N44">
            <v>1</v>
          </cell>
          <cell r="O44">
            <v>12</v>
          </cell>
          <cell r="P44" t="str">
            <v>|</v>
          </cell>
          <cell r="Q44">
            <v>3</v>
          </cell>
          <cell r="R44">
            <v>3</v>
          </cell>
          <cell r="S44">
            <v>3</v>
          </cell>
          <cell r="T44">
            <v>3</v>
          </cell>
          <cell r="U44">
            <v>12</v>
          </cell>
          <cell r="V44" t="str">
            <v>|</v>
          </cell>
        </row>
        <row r="45">
          <cell r="A45" t="str">
            <v xml:space="preserve">   Other</v>
          </cell>
          <cell r="B45">
            <v>0</v>
          </cell>
          <cell r="C45">
            <v>0</v>
          </cell>
          <cell r="D45">
            <v>0</v>
          </cell>
          <cell r="E45">
            <v>0</v>
          </cell>
          <cell r="F45">
            <v>0</v>
          </cell>
          <cell r="G45">
            <v>0</v>
          </cell>
          <cell r="H45">
            <v>0</v>
          </cell>
          <cell r="I45">
            <v>0</v>
          </cell>
          <cell r="J45">
            <v>0</v>
          </cell>
          <cell r="K45">
            <v>0</v>
          </cell>
          <cell r="L45">
            <v>0</v>
          </cell>
          <cell r="M45">
            <v>0</v>
          </cell>
          <cell r="N45">
            <v>0</v>
          </cell>
          <cell r="P45" t="str">
            <v>|</v>
          </cell>
          <cell r="Q45">
            <v>0</v>
          </cell>
          <cell r="R45">
            <v>0</v>
          </cell>
          <cell r="S45">
            <v>0</v>
          </cell>
          <cell r="T45">
            <v>0</v>
          </cell>
          <cell r="U45">
            <v>0</v>
          </cell>
          <cell r="V45" t="str">
            <v>|</v>
          </cell>
        </row>
        <row r="46">
          <cell r="P46" t="str">
            <v>|</v>
          </cell>
          <cell r="Q46">
            <v>0</v>
          </cell>
          <cell r="R46">
            <v>0</v>
          </cell>
          <cell r="S46">
            <v>0</v>
          </cell>
          <cell r="T46">
            <v>0</v>
          </cell>
          <cell r="U46">
            <v>0</v>
          </cell>
          <cell r="V46" t="str">
            <v>|</v>
          </cell>
        </row>
        <row r="47">
          <cell r="A47" t="str">
            <v>Int from housing assocs</v>
          </cell>
          <cell r="B47">
            <v>0</v>
          </cell>
          <cell r="C47">
            <v>0</v>
          </cell>
          <cell r="D47">
            <v>0</v>
          </cell>
          <cell r="E47">
            <v>0</v>
          </cell>
          <cell r="F47">
            <v>0</v>
          </cell>
          <cell r="G47">
            <v>0</v>
          </cell>
          <cell r="H47">
            <v>0</v>
          </cell>
          <cell r="I47">
            <v>0</v>
          </cell>
          <cell r="J47">
            <v>0</v>
          </cell>
          <cell r="K47">
            <v>0</v>
          </cell>
          <cell r="L47">
            <v>0</v>
          </cell>
          <cell r="M47">
            <v>0</v>
          </cell>
          <cell r="N47">
            <v>0</v>
          </cell>
          <cell r="O47">
            <v>0</v>
          </cell>
          <cell r="P47" t="str">
            <v>|</v>
          </cell>
          <cell r="Q47">
            <v>0</v>
          </cell>
          <cell r="R47">
            <v>0</v>
          </cell>
          <cell r="S47">
            <v>0</v>
          </cell>
          <cell r="T47">
            <v>0</v>
          </cell>
          <cell r="U47">
            <v>0</v>
          </cell>
          <cell r="V47" t="str">
            <v>|</v>
          </cell>
        </row>
        <row r="48">
          <cell r="C48" t="str">
            <v xml:space="preserve"> </v>
          </cell>
          <cell r="O48">
            <v>0</v>
          </cell>
          <cell r="P48" t="str">
            <v>|</v>
          </cell>
          <cell r="V48" t="str">
            <v>|</v>
          </cell>
        </row>
        <row r="49">
          <cell r="A49" t="str">
            <v>GEFCO</v>
          </cell>
          <cell r="B49" t="str">
            <v>GEFCO</v>
          </cell>
          <cell r="C49" t="str">
            <v xml:space="preserve"> </v>
          </cell>
          <cell r="O49" t="str">
            <v xml:space="preserve"> </v>
          </cell>
        </row>
        <row r="50">
          <cell r="A50" t="str">
            <v>Buy-outs (-ve)</v>
          </cell>
          <cell r="B50" t="str">
            <v>Buy-outs (-ve)</v>
          </cell>
          <cell r="C50">
            <v>0</v>
          </cell>
          <cell r="D50">
            <v>0</v>
          </cell>
          <cell r="E50">
            <v>0</v>
          </cell>
          <cell r="F50">
            <v>0</v>
          </cell>
          <cell r="G50">
            <v>0</v>
          </cell>
          <cell r="H50">
            <v>0</v>
          </cell>
          <cell r="I50">
            <v>0</v>
          </cell>
          <cell r="J50">
            <v>0</v>
          </cell>
          <cell r="K50">
            <v>0</v>
          </cell>
          <cell r="L50">
            <v>0</v>
          </cell>
          <cell r="M50">
            <v>0</v>
          </cell>
          <cell r="N50">
            <v>0</v>
          </cell>
          <cell r="O50">
            <v>0</v>
          </cell>
          <cell r="Q50">
            <v>0</v>
          </cell>
          <cell r="R50">
            <v>0</v>
          </cell>
          <cell r="S50">
            <v>0</v>
          </cell>
          <cell r="T50">
            <v>0</v>
          </cell>
          <cell r="U50">
            <v>0</v>
          </cell>
        </row>
        <row r="51">
          <cell r="A51" t="str">
            <v>Drawings (-ve)</v>
          </cell>
          <cell r="B51" t="str">
            <v>Drawings (-ve)</v>
          </cell>
          <cell r="C51">
            <v>0</v>
          </cell>
          <cell r="D51">
            <v>0</v>
          </cell>
          <cell r="E51">
            <v>0</v>
          </cell>
          <cell r="F51">
            <v>0</v>
          </cell>
          <cell r="G51">
            <v>0</v>
          </cell>
          <cell r="H51">
            <v>0</v>
          </cell>
          <cell r="I51">
            <v>0</v>
          </cell>
          <cell r="J51">
            <v>0</v>
          </cell>
          <cell r="K51">
            <v>0</v>
          </cell>
          <cell r="L51">
            <v>0</v>
          </cell>
          <cell r="M51">
            <v>0</v>
          </cell>
          <cell r="N51">
            <v>0</v>
          </cell>
          <cell r="O51">
            <v>0</v>
          </cell>
          <cell r="Q51">
            <v>0</v>
          </cell>
          <cell r="R51">
            <v>0</v>
          </cell>
          <cell r="S51">
            <v>0</v>
          </cell>
          <cell r="T51">
            <v>0</v>
          </cell>
          <cell r="U51">
            <v>0</v>
          </cell>
        </row>
        <row r="52">
          <cell r="A52" t="str">
            <v>Repayments  (+ve)</v>
          </cell>
          <cell r="B52" t="str">
            <v>Repayments  (+ve)</v>
          </cell>
          <cell r="C52">
            <v>24.693368331578945</v>
          </cell>
          <cell r="D52">
            <v>14.761265126315793</v>
          </cell>
          <cell r="E52">
            <v>12.14272236</v>
          </cell>
          <cell r="F52">
            <v>22.686846250000002</v>
          </cell>
          <cell r="G52">
            <v>9.6809232826315803</v>
          </cell>
          <cell r="H52">
            <v>26.867566499999995</v>
          </cell>
          <cell r="I52">
            <v>19.677218660000001</v>
          </cell>
          <cell r="J52">
            <v>44.082273519999994</v>
          </cell>
          <cell r="K52">
            <v>6.7601182500000006</v>
          </cell>
          <cell r="L52">
            <v>12.43250402</v>
          </cell>
          <cell r="M52">
            <v>7.9439738900000005</v>
          </cell>
          <cell r="N52">
            <v>10.930205299999999</v>
          </cell>
          <cell r="O52">
            <v>212.65898549052633</v>
          </cell>
          <cell r="Q52">
            <v>51.597355817894737</v>
          </cell>
          <cell r="R52">
            <v>59.235336032631579</v>
          </cell>
          <cell r="S52">
            <v>70.51961043</v>
          </cell>
          <cell r="T52">
            <v>31.306683209999996</v>
          </cell>
          <cell r="U52">
            <v>212.65898549052631</v>
          </cell>
        </row>
        <row r="53">
          <cell r="A53" t="str">
            <v>Net policy loans &gt;&gt; -iii</v>
          </cell>
          <cell r="B53" t="str">
            <v>Net policy loans &gt;&gt; -iii</v>
          </cell>
          <cell r="C53">
            <v>24.693368331578945</v>
          </cell>
          <cell r="D53">
            <v>14.761265126315793</v>
          </cell>
          <cell r="E53">
            <v>12.14272236</v>
          </cell>
          <cell r="F53">
            <v>22.686846250000002</v>
          </cell>
          <cell r="G53">
            <v>9.6809232826315803</v>
          </cell>
          <cell r="H53">
            <v>26.867566499999995</v>
          </cell>
          <cell r="I53">
            <v>19.677218660000001</v>
          </cell>
          <cell r="J53">
            <v>44.082273519999994</v>
          </cell>
          <cell r="K53">
            <v>6.7601182500000006</v>
          </cell>
          <cell r="L53">
            <v>12.43250402</v>
          </cell>
          <cell r="M53">
            <v>7.9439738900000005</v>
          </cell>
          <cell r="N53">
            <v>10.930205299999999</v>
          </cell>
          <cell r="O53">
            <v>212.65898549052633</v>
          </cell>
          <cell r="Q53">
            <v>51.597355817894737</v>
          </cell>
          <cell r="R53">
            <v>59.235336032631579</v>
          </cell>
          <cell r="S53">
            <v>70.51961043</v>
          </cell>
          <cell r="T53">
            <v>31.306683209999996</v>
          </cell>
          <cell r="U53">
            <v>212.65898549052631</v>
          </cell>
        </row>
        <row r="54">
          <cell r="B54" t="str">
            <v xml:space="preserve"> </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Int pmts: swaps (-ve)</v>
          </cell>
          <cell r="B55" t="str">
            <v>Int pmts: swaps (-ve)</v>
          </cell>
          <cell r="C55">
            <v>0</v>
          </cell>
          <cell r="D55">
            <v>0</v>
          </cell>
          <cell r="E55">
            <v>-0.36749040999999999</v>
          </cell>
          <cell r="F55">
            <v>-2.35083047</v>
          </cell>
          <cell r="G55">
            <v>0</v>
          </cell>
          <cell r="H55">
            <v>0</v>
          </cell>
          <cell r="I55">
            <v>0</v>
          </cell>
          <cell r="J55">
            <v>0</v>
          </cell>
          <cell r="K55">
            <v>-0.37354795000000002</v>
          </cell>
          <cell r="L55">
            <v>-0.59547944999999991</v>
          </cell>
          <cell r="M55">
            <v>0</v>
          </cell>
          <cell r="N55">
            <v>0</v>
          </cell>
          <cell r="O55">
            <v>-3.6873482799999997</v>
          </cell>
          <cell r="Q55">
            <v>-0.36749040999999999</v>
          </cell>
          <cell r="R55">
            <v>-2.35083047</v>
          </cell>
          <cell r="S55">
            <v>-0.37354795000000002</v>
          </cell>
          <cell r="T55">
            <v>-0.59547944999999991</v>
          </cell>
          <cell r="U55">
            <v>-3.6873482799999997</v>
          </cell>
        </row>
        <row r="56">
          <cell r="A56" t="str">
            <v>Int pmts: bonds</v>
          </cell>
          <cell r="B56" t="str">
            <v>Int pmts: bonds</v>
          </cell>
          <cell r="C56">
            <v>0</v>
          </cell>
          <cell r="D56">
            <v>0</v>
          </cell>
          <cell r="E56">
            <v>0</v>
          </cell>
          <cell r="F56">
            <v>0</v>
          </cell>
          <cell r="G56">
            <v>0</v>
          </cell>
          <cell r="H56">
            <v>0</v>
          </cell>
          <cell r="I56">
            <v>0</v>
          </cell>
          <cell r="J56">
            <v>0</v>
          </cell>
          <cell r="K56">
            <v>0</v>
          </cell>
          <cell r="L56">
            <v>-24.375</v>
          </cell>
          <cell r="M56">
            <v>0</v>
          </cell>
          <cell r="N56">
            <v>0</v>
          </cell>
          <cell r="O56">
            <v>-24.375</v>
          </cell>
          <cell r="Q56">
            <v>0</v>
          </cell>
          <cell r="R56">
            <v>0</v>
          </cell>
          <cell r="S56">
            <v>0</v>
          </cell>
          <cell r="T56">
            <v>-24.375</v>
          </cell>
          <cell r="U56">
            <v>-24.375</v>
          </cell>
        </row>
        <row r="57">
          <cell r="A57" t="str">
            <v>Int pmts: libor/OD</v>
          </cell>
          <cell r="B57" t="str">
            <v>Int pmts: libor/OD</v>
          </cell>
          <cell r="C57">
            <v>-3.6213984210526323E-2</v>
          </cell>
          <cell r="D57">
            <v>-1.3414208189442526E-2</v>
          </cell>
          <cell r="E57">
            <v>0</v>
          </cell>
          <cell r="F57">
            <v>0</v>
          </cell>
          <cell r="G57">
            <v>0</v>
          </cell>
          <cell r="H57">
            <v>0</v>
          </cell>
          <cell r="I57">
            <v>-8.4068105263157902E-3</v>
          </cell>
          <cell r="J57">
            <v>-1.10204E-2</v>
          </cell>
          <cell r="K57">
            <v>0</v>
          </cell>
          <cell r="L57">
            <v>0</v>
          </cell>
          <cell r="M57">
            <v>0</v>
          </cell>
          <cell r="N57">
            <v>0</v>
          </cell>
          <cell r="O57">
            <v>-6.9055402926284648E-2</v>
          </cell>
          <cell r="Q57">
            <v>-4.9628192399968851E-2</v>
          </cell>
          <cell r="R57">
            <v>0</v>
          </cell>
          <cell r="S57">
            <v>-1.942721052631579E-2</v>
          </cell>
          <cell r="T57">
            <v>0</v>
          </cell>
          <cell r="U57">
            <v>-6.9055402926284648E-2</v>
          </cell>
        </row>
        <row r="58">
          <cell r="A58" t="str">
            <v>Int pmts: to CG &gt;&gt; iv</v>
          </cell>
          <cell r="B58" t="str">
            <v>Int pmts: to CG &gt;&gt; iv</v>
          </cell>
          <cell r="C58">
            <v>-2.5387177799999998</v>
          </cell>
          <cell r="D58">
            <v>-1.59587715</v>
          </cell>
          <cell r="E58">
            <v>-2.1481347599999996</v>
          </cell>
          <cell r="F58">
            <v>-2.8004129299999998</v>
          </cell>
          <cell r="G58">
            <v>-1.06637859</v>
          </cell>
          <cell r="H58">
            <v>-4.8797985700000002</v>
          </cell>
          <cell r="I58">
            <v>-1.87952293</v>
          </cell>
          <cell r="J58">
            <v>-1.4376979599999999</v>
          </cell>
          <cell r="K58">
            <v>-1.6232989099999999</v>
          </cell>
          <cell r="L58">
            <v>-1.75623606</v>
          </cell>
          <cell r="M58">
            <v>-0.77327086</v>
          </cell>
          <cell r="N58">
            <v>-4.5609903899999997</v>
          </cell>
          <cell r="O58">
            <v>-27.060336889999999</v>
          </cell>
          <cell r="Q58">
            <v>-6.2827296899999991</v>
          </cell>
          <cell r="R58">
            <v>-8.7465900899999998</v>
          </cell>
          <cell r="S58">
            <v>-4.9405197999999997</v>
          </cell>
          <cell r="T58">
            <v>-7.0904973099999999</v>
          </cell>
          <cell r="U58">
            <v>-27.060336889999999</v>
          </cell>
        </row>
        <row r="59">
          <cell r="B59" t="str">
            <v xml:space="preserve"> </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Int rcpts: Loans (+ve)</v>
          </cell>
          <cell r="B60" t="str">
            <v>Int rcpts: Loans (+ve)</v>
          </cell>
          <cell r="C60">
            <v>2.1246523736842109</v>
          </cell>
          <cell r="D60">
            <v>1.6270560477701037</v>
          </cell>
          <cell r="E60">
            <v>1.8114986887606697</v>
          </cell>
          <cell r="F60">
            <v>1.3287467278947371</v>
          </cell>
          <cell r="G60">
            <v>0.76606815631578939</v>
          </cell>
          <cell r="H60">
            <v>5.3824491594736843</v>
          </cell>
          <cell r="I60">
            <v>1.5803414257894737</v>
          </cell>
          <cell r="J60">
            <v>1.632849264736842</v>
          </cell>
          <cell r="K60">
            <v>1.3347442736842106</v>
          </cell>
          <cell r="L60">
            <v>0.80857235999999999</v>
          </cell>
          <cell r="M60">
            <v>0.59345131789473693</v>
          </cell>
          <cell r="N60">
            <v>4.8734856436842104</v>
          </cell>
          <cell r="O60">
            <v>23.863915439688668</v>
          </cell>
          <cell r="Q60">
            <v>5.563207110214984</v>
          </cell>
          <cell r="R60">
            <v>7.4772640436842108</v>
          </cell>
          <cell r="S60">
            <v>4.5479349642105262</v>
          </cell>
          <cell r="T60">
            <v>6.2755093215789479</v>
          </cell>
          <cell r="U60">
            <v>23.863915439688668</v>
          </cell>
        </row>
        <row r="61">
          <cell r="A61" t="str">
            <v>Int rcpts: surp assets</v>
          </cell>
          <cell r="B61" t="str">
            <v>Int rcpts: surp assets</v>
          </cell>
          <cell r="C61">
            <v>0</v>
          </cell>
          <cell r="D61">
            <v>0</v>
          </cell>
          <cell r="E61">
            <v>0</v>
          </cell>
          <cell r="F61">
            <v>4.0888627700000004</v>
          </cell>
          <cell r="G61">
            <v>0</v>
          </cell>
          <cell r="H61">
            <v>0</v>
          </cell>
          <cell r="I61">
            <v>0</v>
          </cell>
          <cell r="J61">
            <v>0</v>
          </cell>
          <cell r="K61">
            <v>0</v>
          </cell>
          <cell r="L61">
            <v>1.60292313</v>
          </cell>
          <cell r="M61">
            <v>0</v>
          </cell>
          <cell r="N61">
            <v>0</v>
          </cell>
          <cell r="O61">
            <v>5.6917859000000002</v>
          </cell>
          <cell r="Q61">
            <v>0</v>
          </cell>
          <cell r="R61">
            <v>4.0888627700000004</v>
          </cell>
          <cell r="S61">
            <v>0</v>
          </cell>
          <cell r="T61">
            <v>1.60292313</v>
          </cell>
          <cell r="U61">
            <v>5.6917859000000002</v>
          </cell>
        </row>
        <row r="62">
          <cell r="A62" t="str">
            <v>Int rcpts: swaps etc</v>
          </cell>
          <cell r="B62" t="str">
            <v>Int rcpts: swaps etc</v>
          </cell>
          <cell r="C62">
            <v>0</v>
          </cell>
          <cell r="D62">
            <v>0</v>
          </cell>
          <cell r="E62">
            <v>0.17325526999999999</v>
          </cell>
          <cell r="F62">
            <v>0</v>
          </cell>
          <cell r="G62">
            <v>0</v>
          </cell>
          <cell r="H62">
            <v>0</v>
          </cell>
          <cell r="I62">
            <v>0</v>
          </cell>
          <cell r="J62">
            <v>0</v>
          </cell>
          <cell r="K62">
            <v>8.1504820000000006E-2</v>
          </cell>
          <cell r="L62">
            <v>24.375</v>
          </cell>
          <cell r="M62">
            <v>0</v>
          </cell>
          <cell r="N62">
            <v>0</v>
          </cell>
          <cell r="O62">
            <v>24.629760090000001</v>
          </cell>
          <cell r="Q62">
            <v>0.17325526999999999</v>
          </cell>
          <cell r="R62">
            <v>0</v>
          </cell>
          <cell r="S62">
            <v>8.1504820000000006E-2</v>
          </cell>
          <cell r="T62">
            <v>24.375</v>
          </cell>
          <cell r="U62">
            <v>24.629760090000001</v>
          </cell>
        </row>
        <row r="63">
          <cell r="B63" t="str">
            <v xml:space="preserve"> </v>
          </cell>
          <cell r="C63">
            <v>0</v>
          </cell>
          <cell r="D63">
            <v>0</v>
          </cell>
          <cell r="E63">
            <v>0</v>
          </cell>
          <cell r="F63">
            <v>0</v>
          </cell>
          <cell r="G63">
            <v>0</v>
          </cell>
          <cell r="H63">
            <v>0</v>
          </cell>
          <cell r="I63">
            <v>0</v>
          </cell>
          <cell r="J63">
            <v>0</v>
          </cell>
          <cell r="K63">
            <v>0</v>
          </cell>
          <cell r="L63">
            <v>0</v>
          </cell>
          <cell r="M63">
            <v>0</v>
          </cell>
          <cell r="N63">
            <v>0</v>
          </cell>
          <cell r="O63">
            <v>0</v>
          </cell>
        </row>
        <row r="64">
          <cell r="A64" t="str">
            <v>Int equalisation: rcpts &gt;&gt; -i</v>
          </cell>
          <cell r="B64" t="str">
            <v>Int equalisation: rcpts &gt;&gt; -i</v>
          </cell>
          <cell r="C64">
            <v>7.4944280000000002E-2</v>
          </cell>
          <cell r="D64">
            <v>6.862958999999999E-2</v>
          </cell>
          <cell r="E64">
            <v>0.26828802000000002</v>
          </cell>
          <cell r="F64">
            <v>-0.61749763999999929</v>
          </cell>
          <cell r="G64">
            <v>6.3293929999999998E-2</v>
          </cell>
          <cell r="H64">
            <v>6.2E-2</v>
          </cell>
          <cell r="I64">
            <v>6.0499999999999998E-2</v>
          </cell>
          <cell r="J64">
            <v>5.9499999999999997E-2</v>
          </cell>
          <cell r="K64">
            <v>0.34904312999999998</v>
          </cell>
          <cell r="L64">
            <v>-0.28186856999999998</v>
          </cell>
          <cell r="M64">
            <v>5.5500000000000001E-2</v>
          </cell>
          <cell r="N64">
            <v>0</v>
          </cell>
          <cell r="O64">
            <v>0.1623327400000007</v>
          </cell>
          <cell r="Q64">
            <v>0.41186189000000001</v>
          </cell>
          <cell r="R64">
            <v>-0.49220370999999924</v>
          </cell>
          <cell r="S64">
            <v>0.46904312999999997</v>
          </cell>
          <cell r="T64">
            <v>-0.22636856999999999</v>
          </cell>
          <cell r="U64">
            <v>0.16233274000000075</v>
          </cell>
        </row>
        <row r="65">
          <cell r="A65" t="str">
            <v>Costs and fees (-ve)</v>
          </cell>
          <cell r="B65" t="str">
            <v>Costs and fees (-ve)</v>
          </cell>
          <cell r="C65">
            <v>-6.862958999999999E-2</v>
          </cell>
          <cell r="D65">
            <v>-6.862958999999999E-2</v>
          </cell>
          <cell r="E65">
            <v>-6.7695369999999991E-2</v>
          </cell>
          <cell r="F65">
            <v>-6.4892900000000003E-2</v>
          </cell>
          <cell r="G65">
            <v>-6.2628740000000002E-2</v>
          </cell>
          <cell r="H65">
            <v>0</v>
          </cell>
          <cell r="I65">
            <v>0</v>
          </cell>
          <cell r="J65">
            <v>0</v>
          </cell>
          <cell r="K65">
            <v>0</v>
          </cell>
          <cell r="L65">
            <v>0</v>
          </cell>
          <cell r="M65">
            <v>0</v>
          </cell>
          <cell r="N65">
            <v>0</v>
          </cell>
          <cell r="O65">
            <v>-0.33247619</v>
          </cell>
          <cell r="Q65">
            <v>-0.20495454999999996</v>
          </cell>
          <cell r="R65">
            <v>-0.12752163999999999</v>
          </cell>
          <cell r="S65">
            <v>0</v>
          </cell>
          <cell r="T65">
            <v>0</v>
          </cell>
          <cell r="U65">
            <v>-0.33247618999999995</v>
          </cell>
        </row>
        <row r="66">
          <cell r="A66" t="str">
            <v>Other</v>
          </cell>
          <cell r="B66" t="str">
            <v>Other</v>
          </cell>
          <cell r="C66">
            <v>0</v>
          </cell>
          <cell r="D66">
            <v>0</v>
          </cell>
          <cell r="E66">
            <v>0</v>
          </cell>
          <cell r="F66">
            <v>0</v>
          </cell>
          <cell r="G66">
            <v>0</v>
          </cell>
          <cell r="H66">
            <v>0</v>
          </cell>
          <cell r="I66">
            <v>0</v>
          </cell>
          <cell r="J66">
            <v>0</v>
          </cell>
          <cell r="K66">
            <v>0</v>
          </cell>
          <cell r="L66">
            <v>0</v>
          </cell>
          <cell r="M66">
            <v>0</v>
          </cell>
          <cell r="N66">
            <v>0</v>
          </cell>
          <cell r="O66">
            <v>0</v>
          </cell>
          <cell r="Q66">
            <v>0</v>
          </cell>
          <cell r="R66">
            <v>0</v>
          </cell>
          <cell r="S66">
            <v>0</v>
          </cell>
          <cell r="T66">
            <v>0</v>
          </cell>
          <cell r="U66">
            <v>0</v>
          </cell>
        </row>
        <row r="67">
          <cell r="B67" t="str">
            <v xml:space="preserve"> </v>
          </cell>
          <cell r="C67">
            <v>0</v>
          </cell>
          <cell r="D67">
            <v>0</v>
          </cell>
          <cell r="E67">
            <v>0</v>
          </cell>
          <cell r="F67">
            <v>0</v>
          </cell>
          <cell r="G67">
            <v>0</v>
          </cell>
          <cell r="H67">
            <v>0</v>
          </cell>
          <cell r="I67">
            <v>0</v>
          </cell>
          <cell r="J67">
            <v>0</v>
          </cell>
          <cell r="K67">
            <v>0</v>
          </cell>
          <cell r="L67">
            <v>0</v>
          </cell>
          <cell r="M67">
            <v>0</v>
          </cell>
          <cell r="N67">
            <v>0</v>
          </cell>
          <cell r="O67">
            <v>0</v>
          </cell>
        </row>
        <row r="68">
          <cell r="A68" t="str">
            <v>Change in balance &gt;&gt; v</v>
          </cell>
          <cell r="B68" t="str">
            <v>Change in balance &gt;&gt; v</v>
          </cell>
          <cell r="C68">
            <v>24.24940363105263</v>
          </cell>
          <cell r="D68">
            <v>14.779029815896456</v>
          </cell>
          <cell r="E68">
            <v>11.812443798760672</v>
          </cell>
          <cell r="F68">
            <v>22.270821807894741</v>
          </cell>
          <cell r="G68">
            <v>9.3812780389473716</v>
          </cell>
          <cell r="H68">
            <v>27.432217089473681</v>
          </cell>
          <cell r="I68">
            <v>19.430130345263159</v>
          </cell>
          <cell r="J68">
            <v>44.325904424736834</v>
          </cell>
          <cell r="K68">
            <v>6.528563613684212</v>
          </cell>
          <cell r="L68">
            <v>12.210415430000001</v>
          </cell>
          <cell r="M68">
            <v>7.8196543478947378</v>
          </cell>
          <cell r="N68">
            <v>11.242700553684209</v>
          </cell>
          <cell r="O68">
            <v>211.48256289728872</v>
          </cell>
          <cell r="Q68">
            <v>50.840877245709763</v>
          </cell>
          <cell r="R68">
            <v>59.084316936315794</v>
          </cell>
          <cell r="S68">
            <v>70.284598383684198</v>
          </cell>
          <cell r="T68">
            <v>31.272770331578947</v>
          </cell>
          <cell r="U68">
            <v>211.48256289728872</v>
          </cell>
        </row>
        <row r="69">
          <cell r="B69" t="str">
            <v xml:space="preserve">  </v>
          </cell>
          <cell r="C69">
            <v>0</v>
          </cell>
          <cell r="D69">
            <v>0</v>
          </cell>
          <cell r="E69">
            <v>0</v>
          </cell>
          <cell r="F69">
            <v>0</v>
          </cell>
          <cell r="G69">
            <v>0</v>
          </cell>
          <cell r="H69">
            <v>0</v>
          </cell>
          <cell r="I69">
            <v>0</v>
          </cell>
          <cell r="J69">
            <v>0</v>
          </cell>
          <cell r="K69">
            <v>0</v>
          </cell>
          <cell r="L69">
            <v>0</v>
          </cell>
          <cell r="M69">
            <v>0</v>
          </cell>
          <cell r="N69">
            <v>0</v>
          </cell>
          <cell r="O69">
            <v>0</v>
          </cell>
          <cell r="Q69">
            <v>0</v>
          </cell>
          <cell r="R69">
            <v>0</v>
          </cell>
          <cell r="S69">
            <v>0</v>
          </cell>
          <cell r="T69">
            <v>0</v>
          </cell>
          <cell r="U69">
            <v>0</v>
          </cell>
        </row>
        <row r="70">
          <cell r="A70" t="str">
            <v>memo: net pmts pte</v>
          </cell>
          <cell r="B70" t="str">
            <v>memo: net int pmts pte</v>
          </cell>
          <cell r="C70">
            <v>-3.6213984210526323E-2</v>
          </cell>
          <cell r="D70">
            <v>-1.3414208189442526E-2</v>
          </cell>
          <cell r="E70">
            <v>-0.19423514</v>
          </cell>
          <cell r="F70">
            <v>1.7380323000000004</v>
          </cell>
          <cell r="G70">
            <v>0</v>
          </cell>
          <cell r="H70">
            <v>0</v>
          </cell>
          <cell r="I70">
            <v>-8.4068105263157902E-3</v>
          </cell>
          <cell r="J70">
            <v>-1.10204E-2</v>
          </cell>
          <cell r="K70">
            <v>-0.29204313000000004</v>
          </cell>
          <cell r="L70">
            <v>1.0074436800000008</v>
          </cell>
          <cell r="M70">
            <v>0</v>
          </cell>
          <cell r="N70">
            <v>0</v>
          </cell>
          <cell r="O70">
            <v>2.1901423070737165</v>
          </cell>
          <cell r="Q70">
            <v>-0.24386333239996885</v>
          </cell>
          <cell r="R70">
            <v>1.7380323000000004</v>
          </cell>
          <cell r="S70">
            <v>-0.31147034052631584</v>
          </cell>
          <cell r="T70">
            <v>1.0074436800000008</v>
          </cell>
          <cell r="U70">
            <v>2.1901423070737165</v>
          </cell>
        </row>
        <row r="71">
          <cell r="A71" t="str">
            <v xml:space="preserve">           net rcpts</v>
          </cell>
          <cell r="B71" t="str">
            <v xml:space="preserve">           net int rcpts (loans only)</v>
          </cell>
          <cell r="C71">
            <v>2.1246523736842109</v>
          </cell>
          <cell r="D71">
            <v>1.6270560477701037</v>
          </cell>
          <cell r="E71">
            <v>1.8114986887606697</v>
          </cell>
          <cell r="F71">
            <v>1.3287467278947371</v>
          </cell>
          <cell r="G71">
            <v>0.76606815631578939</v>
          </cell>
          <cell r="H71">
            <v>5.3824491594736843</v>
          </cell>
          <cell r="I71">
            <v>1.5803414257894737</v>
          </cell>
          <cell r="J71">
            <v>1.632849264736842</v>
          </cell>
          <cell r="K71">
            <v>1.3347442736842106</v>
          </cell>
          <cell r="L71">
            <v>0.80857235999999999</v>
          </cell>
          <cell r="M71">
            <v>0.59345131789473693</v>
          </cell>
          <cell r="N71">
            <v>4.8734856436842104</v>
          </cell>
          <cell r="O71">
            <v>23.863915439688668</v>
          </cell>
          <cell r="Q71">
            <v>5.563207110214984</v>
          </cell>
          <cell r="R71">
            <v>7.4772640436842108</v>
          </cell>
          <cell r="S71">
            <v>4.5479349642105262</v>
          </cell>
          <cell r="T71">
            <v>6.2755093215789479</v>
          </cell>
          <cell r="U71">
            <v>23.863915439688668</v>
          </cell>
        </row>
        <row r="72">
          <cell r="B72" t="str">
            <v xml:space="preserve"> </v>
          </cell>
          <cell r="C72">
            <v>0</v>
          </cell>
          <cell r="D72">
            <v>0</v>
          </cell>
          <cell r="E72">
            <v>0</v>
          </cell>
          <cell r="F72">
            <v>0</v>
          </cell>
          <cell r="G72">
            <v>0</v>
          </cell>
          <cell r="H72">
            <v>0</v>
          </cell>
          <cell r="I72">
            <v>0</v>
          </cell>
          <cell r="J72">
            <v>0</v>
          </cell>
          <cell r="K72">
            <v>0</v>
          </cell>
          <cell r="L72">
            <v>0</v>
          </cell>
          <cell r="M72">
            <v>0</v>
          </cell>
          <cell r="N72">
            <v>0</v>
          </cell>
          <cell r="O72">
            <v>0</v>
          </cell>
        </row>
        <row r="73">
          <cell r="A73" t="str">
            <v>financed by ECGD &gt;&gt; -ii</v>
          </cell>
          <cell r="B73" t="str">
            <v>financed by ECGD &gt;&gt; ii</v>
          </cell>
          <cell r="C73">
            <v>21.486406799999997</v>
          </cell>
          <cell r="D73">
            <v>11.445618520000002</v>
          </cell>
          <cell r="E73">
            <v>12.439058080000001</v>
          </cell>
          <cell r="F73">
            <v>22.686846249999999</v>
          </cell>
          <cell r="G73">
            <v>9.0633000299999971</v>
          </cell>
          <cell r="H73">
            <v>-1.023437120000003</v>
          </cell>
          <cell r="I73">
            <v>17.162302760000003</v>
          </cell>
          <cell r="J73">
            <v>-13.935949359999997</v>
          </cell>
          <cell r="K73">
            <v>6.7601182499999997</v>
          </cell>
          <cell r="L73">
            <v>12.43250402</v>
          </cell>
          <cell r="M73">
            <v>7.9439738900000005</v>
          </cell>
          <cell r="N73">
            <v>10.930205299999999</v>
          </cell>
          <cell r="O73">
            <v>117.39094742</v>
          </cell>
          <cell r="Q73">
            <v>45.371083400000003</v>
          </cell>
          <cell r="R73">
            <v>30.726709159999992</v>
          </cell>
          <cell r="S73">
            <v>9.9864716500000057</v>
          </cell>
          <cell r="T73">
            <v>31.306683209999996</v>
          </cell>
          <cell r="U73">
            <v>117.39094741999997</v>
          </cell>
        </row>
        <row r="74">
          <cell r="A74" t="str">
            <v>and other</v>
          </cell>
          <cell r="B74" t="str">
            <v>and other</v>
          </cell>
          <cell r="C74">
            <v>2.7629968310526323</v>
          </cell>
          <cell r="D74">
            <v>3.3334112958964539</v>
          </cell>
          <cell r="E74">
            <v>-0.62661428123932872</v>
          </cell>
          <cell r="F74">
            <v>-0.41602444210525746</v>
          </cell>
          <cell r="G74">
            <v>0.31797800894737449</v>
          </cell>
          <cell r="H74">
            <v>28.455654209473686</v>
          </cell>
          <cell r="I74">
            <v>2.2678275852631558</v>
          </cell>
          <cell r="J74">
            <v>58.261853784736829</v>
          </cell>
          <cell r="K74">
            <v>-0.23155463631578765</v>
          </cell>
          <cell r="L74">
            <v>-0.22208858999999848</v>
          </cell>
          <cell r="M74">
            <v>-0.12431954210526275</v>
          </cell>
          <cell r="N74">
            <v>0.31249525368420983</v>
          </cell>
          <cell r="O74">
            <v>94.091615477288684</v>
          </cell>
          <cell r="Q74">
            <v>5.4697938457097575</v>
          </cell>
          <cell r="R74">
            <v>28.357607776315803</v>
          </cell>
          <cell r="S74">
            <v>60.2981267336842</v>
          </cell>
          <cell r="T74">
            <v>-3.3912878421051396E-2</v>
          </cell>
          <cell r="U74">
            <v>94.091615477288713</v>
          </cell>
        </row>
        <row r="75">
          <cell r="T75" t="str">
            <v xml:space="preserve"> </v>
          </cell>
        </row>
      </sheetData>
      <sheetData sheetId="7"/>
      <sheetData sheetId="8"/>
      <sheetData sheetId="9"/>
      <sheetData sheetId="10"/>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Download"/>
      <sheetName val="DOMINANT"/>
      <sheetName val="DINT11"/>
      <sheetName val="DINT12"/>
      <sheetName val="nKEYNES"/>
      <sheetName val="NatSav"/>
      <sheetName val="Calcs"/>
      <sheetName val="Upload"/>
      <sheetName val="Model-Exp"/>
      <sheetName val="Model-Rec"/>
      <sheetName val="Intraflows"/>
      <sheetName val="NAO"/>
    </sheetNames>
    <sheetDataSet>
      <sheetData sheetId="0"/>
      <sheetData sheetId="1">
        <row r="1">
          <cell r="B1" t="str">
            <v>CGC</v>
          </cell>
          <cell r="C1" t="str">
            <v>CGGILTS</v>
          </cell>
          <cell r="D1" t="str">
            <v>CGNCR</v>
          </cell>
          <cell r="E1" t="str">
            <v>CGOD</v>
          </cell>
          <cell r="F1" t="str">
            <v>COIN</v>
          </cell>
          <cell r="G1" t="str">
            <v>dGILT</v>
          </cell>
          <cell r="H1" t="str">
            <v>DICGLA</v>
          </cell>
          <cell r="I1" t="str">
            <v>DICGOP</v>
          </cell>
          <cell r="J1" t="str">
            <v>DICGPC</v>
          </cell>
          <cell r="K1" t="str">
            <v>DILACG</v>
          </cell>
          <cell r="L1" t="str">
            <v>DILAPC</v>
          </cell>
          <cell r="M1" t="str">
            <v>DILAPR</v>
          </cell>
          <cell r="N1" t="str">
            <v>dILGILT</v>
          </cell>
          <cell r="O1" t="str">
            <v>DIPCCG</v>
          </cell>
          <cell r="P1" t="str">
            <v>DIPCLA</v>
          </cell>
          <cell r="Q1" t="str">
            <v>DIPCOP</v>
          </cell>
          <cell r="R1" t="str">
            <v>DIPLDC</v>
          </cell>
          <cell r="S1" t="str">
            <v>DIPNSC</v>
          </cell>
          <cell r="T1" t="str">
            <v>DIPRPC</v>
          </cell>
          <cell r="U1" t="str">
            <v>DIRCG</v>
          </cell>
          <cell r="V1" t="str">
            <v>DIRLA</v>
          </cell>
          <cell r="W1" t="str">
            <v>DIRPC</v>
          </cell>
          <cell r="X1" t="str">
            <v>DRES</v>
          </cell>
          <cell r="Y1" t="str">
            <v>DVPCCG</v>
          </cell>
          <cell r="Z1" t="str">
            <v>DVPCLA</v>
          </cell>
          <cell r="AA1" t="str">
            <v>DVPSCG</v>
          </cell>
          <cell r="AB1" t="str">
            <v>FLOATER</v>
          </cell>
          <cell r="AC1" t="str">
            <v>IDBILL</v>
          </cell>
          <cell r="AD1" t="str">
            <v>IILG</v>
          </cell>
          <cell r="AE1" t="str">
            <v>ILGAC</v>
          </cell>
          <cell r="AF1" t="str">
            <v>ILGCSH</v>
          </cell>
          <cell r="AG1" t="str">
            <v>ILGUP</v>
          </cell>
          <cell r="AH1" t="str">
            <v>LABRO</v>
          </cell>
          <cell r="AI1" t="str">
            <v>NATSAV</v>
          </cell>
          <cell r="AJ1" t="str">
            <v>OCGASS</v>
          </cell>
          <cell r="AK1" t="str">
            <v>OCGBRF</v>
          </cell>
          <cell r="AL1" t="str">
            <v>OXFPS</v>
          </cell>
          <cell r="AM1" t="str">
            <v>PCBRO</v>
          </cell>
          <cell r="AN1" t="str">
            <v>PCNB</v>
          </cell>
          <cell r="AO1" t="str">
            <v>POISS</v>
          </cell>
          <cell r="AP1" t="str">
            <v>PSFA</v>
          </cell>
          <cell r="AQ1" t="str">
            <v>PSINTR</v>
          </cell>
          <cell r="AR1" t="str">
            <v>REDGILT</v>
          </cell>
          <cell r="AS1" t="str">
            <v>REDILGILT</v>
          </cell>
          <cell r="AT1" t="str">
            <v>REDOTH</v>
          </cell>
          <cell r="AU1" t="str">
            <v>REVIG</v>
          </cell>
          <cell r="AV1" t="str">
            <v>REVIG3</v>
          </cell>
          <cell r="AW1" t="str">
            <v>REVIG8</v>
          </cell>
          <cell r="AX1" t="str">
            <v>RILG</v>
          </cell>
          <cell r="AY1" t="str">
            <v>RNS</v>
          </cell>
          <cell r="AZ1" t="str">
            <v>SLAB</v>
          </cell>
          <cell r="BA1" t="str">
            <v>SLAM</v>
          </cell>
          <cell r="BB1" t="str">
            <v>SLAPO</v>
          </cell>
          <cell r="BC1" t="str">
            <v>SLCGLA</v>
          </cell>
          <cell r="BD1" t="str">
            <v>SLCGPR</v>
          </cell>
          <cell r="BE1" t="str">
            <v>SPCBCG</v>
          </cell>
          <cell r="BF1" t="str">
            <v>TBILLS</v>
          </cell>
          <cell r="BG1" t="str">
            <v>TXCERT</v>
          </cell>
          <cell r="BH1" t="str">
            <v>PR</v>
          </cell>
          <cell r="BI1" t="str">
            <v>RSM</v>
          </cell>
          <cell r="BJ1" t="str">
            <v>R5YR</v>
          </cell>
          <cell r="BK1" t="str">
            <v>RLM</v>
          </cell>
          <cell r="BL1" t="str">
            <v>M0</v>
          </cell>
          <cell r="BM1" t="str">
            <v>RMORTMK</v>
          </cell>
          <cell r="BN1" t="str">
            <v>FLEASGG</v>
          </cell>
          <cell r="BO1" t="str">
            <v>CGNDIV</v>
          </cell>
          <cell r="BP1" t="str">
            <v>LANDIV</v>
          </cell>
          <cell r="BQ1" t="str">
            <v>PCNDIV</v>
          </cell>
          <cell r="BR1" t="str">
            <v>LCGLA</v>
          </cell>
          <cell r="BS1" t="str">
            <v>LCGPC</v>
          </cell>
          <cell r="BT1" t="str">
            <v>LALEND</v>
          </cell>
          <cell r="BU1" t="str">
            <v>RMORT</v>
          </cell>
          <cell r="BV1" t="str">
            <v>OSPC</v>
          </cell>
          <cell r="BW1" t="str">
            <v>CGINTRA</v>
          </cell>
          <cell r="BX1" t="str">
            <v>LAINTRA</v>
          </cell>
          <cell r="BY1" t="str">
            <v>PCINTRA</v>
          </cell>
          <cell r="BZ1" t="str">
            <v>SPREAD</v>
          </cell>
        </row>
        <row r="2">
          <cell r="A2">
            <v>199902</v>
          </cell>
          <cell r="B2">
            <v>0</v>
          </cell>
          <cell r="C2">
            <v>267530</v>
          </cell>
          <cell r="D2">
            <v>4834</v>
          </cell>
          <cell r="E2">
            <v>-890</v>
          </cell>
          <cell r="F2">
            <v>2671</v>
          </cell>
          <cell r="G2">
            <v>4904</v>
          </cell>
          <cell r="H2">
            <v>17</v>
          </cell>
          <cell r="I2">
            <v>6685</v>
          </cell>
          <cell r="J2">
            <v>77</v>
          </cell>
          <cell r="K2">
            <v>908</v>
          </cell>
          <cell r="L2">
            <v>1</v>
          </cell>
          <cell r="M2">
            <v>64</v>
          </cell>
          <cell r="N2">
            <v>860</v>
          </cell>
          <cell r="O2">
            <v>448</v>
          </cell>
          <cell r="P2">
            <v>-338</v>
          </cell>
          <cell r="Q2">
            <v>41</v>
          </cell>
          <cell r="R2">
            <v>4543</v>
          </cell>
          <cell r="S2">
            <v>800</v>
          </cell>
          <cell r="T2">
            <v>122</v>
          </cell>
          <cell r="U2">
            <v>1705</v>
          </cell>
          <cell r="V2">
            <v>-126</v>
          </cell>
          <cell r="W2">
            <v>206</v>
          </cell>
          <cell r="X2">
            <v>-202</v>
          </cell>
          <cell r="Y2">
            <v>-251</v>
          </cell>
          <cell r="Z2">
            <v>1174</v>
          </cell>
          <cell r="AA2">
            <v>317</v>
          </cell>
          <cell r="AB2">
            <v>3000</v>
          </cell>
          <cell r="AC2">
            <v>8097</v>
          </cell>
          <cell r="AD2">
            <v>260</v>
          </cell>
          <cell r="AE2">
            <v>-578</v>
          </cell>
          <cell r="AF2">
            <v>0</v>
          </cell>
          <cell r="AG2">
            <v>578</v>
          </cell>
          <cell r="AH2">
            <v>544</v>
          </cell>
          <cell r="AI2">
            <v>63989</v>
          </cell>
          <cell r="AJ2">
            <v>1610</v>
          </cell>
          <cell r="AK2">
            <v>390</v>
          </cell>
          <cell r="AL2">
            <v>-271</v>
          </cell>
          <cell r="AM2">
            <v>-72</v>
          </cell>
          <cell r="AN2">
            <v>-668</v>
          </cell>
          <cell r="AO2">
            <v>290</v>
          </cell>
          <cell r="AP2">
            <v>257842</v>
          </cell>
          <cell r="AQ2">
            <v>983</v>
          </cell>
          <cell r="AR2">
            <v>1248</v>
          </cell>
          <cell r="AS2">
            <v>0</v>
          </cell>
          <cell r="AT2">
            <v>0</v>
          </cell>
          <cell r="AU2">
            <v>63446</v>
          </cell>
          <cell r="AV2">
            <v>0</v>
          </cell>
          <cell r="AW2">
            <v>63446</v>
          </cell>
          <cell r="AX2">
            <v>1.9635899999999999</v>
          </cell>
          <cell r="AY2">
            <v>5.0954300000000003</v>
          </cell>
          <cell r="AZ2">
            <v>7917</v>
          </cell>
          <cell r="BA2">
            <v>15360</v>
          </cell>
          <cell r="BB2">
            <v>616</v>
          </cell>
          <cell r="BC2">
            <v>45113</v>
          </cell>
          <cell r="BD2">
            <v>6198</v>
          </cell>
          <cell r="BE2">
            <v>9255</v>
          </cell>
          <cell r="BF2">
            <v>6777</v>
          </cell>
          <cell r="BG2">
            <v>534</v>
          </cell>
          <cell r="BH2">
            <v>165.5</v>
          </cell>
          <cell r="BI2">
            <v>5.2</v>
          </cell>
          <cell r="BJ2">
            <v>5.05</v>
          </cell>
          <cell r="BK2">
            <v>4.67</v>
          </cell>
          <cell r="BL2">
            <v>28534</v>
          </cell>
          <cell r="BM2">
            <v>6.77</v>
          </cell>
          <cell r="BN2">
            <v>1310</v>
          </cell>
          <cell r="BO2">
            <v>666</v>
          </cell>
          <cell r="BP2">
            <v>195</v>
          </cell>
          <cell r="BQ2">
            <v>122</v>
          </cell>
          <cell r="BR2">
            <v>-17</v>
          </cell>
          <cell r="BS2">
            <v>60</v>
          </cell>
          <cell r="BT2">
            <v>31</v>
          </cell>
          <cell r="BU2" t="e">
            <v>#N/A</v>
          </cell>
          <cell r="BV2" t="e">
            <v>#N/A</v>
          </cell>
          <cell r="BW2">
            <v>1018</v>
          </cell>
          <cell r="BX2">
            <v>-12</v>
          </cell>
          <cell r="BY2">
            <v>-1006</v>
          </cell>
          <cell r="BZ2">
            <v>0</v>
          </cell>
          <cell r="CA2" t="e">
            <v>#N/A</v>
          </cell>
          <cell r="CB2" t="e">
            <v>#N/A</v>
          </cell>
          <cell r="CC2" t="e">
            <v>#N/A</v>
          </cell>
          <cell r="CD2" t="e">
            <v>#N/A</v>
          </cell>
          <cell r="CE2" t="e">
            <v>#N/A</v>
          </cell>
        </row>
        <row r="3">
          <cell r="A3">
            <v>199903</v>
          </cell>
          <cell r="B3">
            <v>0</v>
          </cell>
          <cell r="C3">
            <v>254297</v>
          </cell>
          <cell r="D3">
            <v>-2177</v>
          </cell>
          <cell r="E3">
            <v>1716</v>
          </cell>
          <cell r="F3">
            <v>2700</v>
          </cell>
          <cell r="G3">
            <v>-2479</v>
          </cell>
          <cell r="H3">
            <v>9</v>
          </cell>
          <cell r="I3">
            <v>5802</v>
          </cell>
          <cell r="J3">
            <v>82</v>
          </cell>
          <cell r="K3">
            <v>1105</v>
          </cell>
          <cell r="L3">
            <v>2</v>
          </cell>
          <cell r="M3">
            <v>60</v>
          </cell>
          <cell r="N3">
            <v>775</v>
          </cell>
          <cell r="O3">
            <v>348</v>
          </cell>
          <cell r="P3">
            <v>-278</v>
          </cell>
          <cell r="Q3">
            <v>43</v>
          </cell>
          <cell r="R3">
            <v>4491</v>
          </cell>
          <cell r="S3">
            <v>657</v>
          </cell>
          <cell r="T3">
            <v>120</v>
          </cell>
          <cell r="U3">
            <v>1821</v>
          </cell>
          <cell r="V3">
            <v>-96</v>
          </cell>
          <cell r="W3">
            <v>209</v>
          </cell>
          <cell r="X3">
            <v>759</v>
          </cell>
          <cell r="Y3">
            <v>-191</v>
          </cell>
          <cell r="Z3">
            <v>1179</v>
          </cell>
          <cell r="AA3">
            <v>453</v>
          </cell>
          <cell r="AB3">
            <v>3000</v>
          </cell>
          <cell r="AC3">
            <v>5750</v>
          </cell>
          <cell r="AD3">
            <v>551</v>
          </cell>
          <cell r="AE3">
            <v>431</v>
          </cell>
          <cell r="AF3">
            <v>0</v>
          </cell>
          <cell r="AG3">
            <v>-431</v>
          </cell>
          <cell r="AH3">
            <v>-913</v>
          </cell>
          <cell r="AI3">
            <v>63595</v>
          </cell>
          <cell r="AJ3">
            <v>2160</v>
          </cell>
          <cell r="AK3">
            <v>-345</v>
          </cell>
          <cell r="AL3">
            <v>-1359</v>
          </cell>
          <cell r="AM3">
            <v>-125</v>
          </cell>
          <cell r="AN3">
            <v>-747</v>
          </cell>
          <cell r="AO3">
            <v>295</v>
          </cell>
          <cell r="AP3">
            <v>260590</v>
          </cell>
          <cell r="AQ3">
            <v>1114</v>
          </cell>
          <cell r="AR3">
            <v>6479</v>
          </cell>
          <cell r="AS3">
            <v>0</v>
          </cell>
          <cell r="AT3">
            <v>0</v>
          </cell>
          <cell r="AU3">
            <v>63807</v>
          </cell>
          <cell r="AV3">
            <v>0</v>
          </cell>
          <cell r="AW3">
            <v>63807</v>
          </cell>
          <cell r="AX3">
            <v>2.1757300000000002</v>
          </cell>
          <cell r="AY3">
            <v>4.1968800000000002</v>
          </cell>
          <cell r="AZ3">
            <v>7820</v>
          </cell>
          <cell r="BA3">
            <v>16072</v>
          </cell>
          <cell r="BB3">
            <v>653</v>
          </cell>
          <cell r="BC3">
            <v>45708</v>
          </cell>
          <cell r="BD3">
            <v>6468</v>
          </cell>
          <cell r="BE3">
            <v>7746</v>
          </cell>
          <cell r="BF3">
            <v>6670</v>
          </cell>
          <cell r="BG3">
            <v>498</v>
          </cell>
          <cell r="BH3">
            <v>165.6</v>
          </cell>
          <cell r="BI3">
            <v>5.19</v>
          </cell>
          <cell r="BJ3">
            <v>5.84</v>
          </cell>
          <cell r="BK3">
            <v>4.6100000000000003</v>
          </cell>
          <cell r="BL3">
            <v>29168</v>
          </cell>
          <cell r="BM3">
            <v>6.72</v>
          </cell>
          <cell r="BN3">
            <v>1331</v>
          </cell>
          <cell r="BO3">
            <v>821</v>
          </cell>
          <cell r="BP3">
            <v>173</v>
          </cell>
          <cell r="BQ3">
            <v>120</v>
          </cell>
          <cell r="BR3">
            <v>560</v>
          </cell>
          <cell r="BS3">
            <v>64</v>
          </cell>
          <cell r="BT3">
            <v>33</v>
          </cell>
          <cell r="BU3" t="e">
            <v>#N/A</v>
          </cell>
          <cell r="BV3" t="e">
            <v>#N/A</v>
          </cell>
          <cell r="BW3">
            <v>1190</v>
          </cell>
          <cell r="BX3">
            <v>-339</v>
          </cell>
          <cell r="BY3">
            <v>-851</v>
          </cell>
          <cell r="BZ3">
            <v>0.12</v>
          </cell>
          <cell r="CA3" t="e">
            <v>#N/A</v>
          </cell>
          <cell r="CB3" t="e">
            <v>#N/A</v>
          </cell>
          <cell r="CC3" t="e">
            <v>#N/A</v>
          </cell>
          <cell r="CD3" t="e">
            <v>#N/A</v>
          </cell>
          <cell r="CE3" t="e">
            <v>#N/A</v>
          </cell>
        </row>
        <row r="4">
          <cell r="A4">
            <v>199904</v>
          </cell>
          <cell r="B4">
            <v>0</v>
          </cell>
          <cell r="C4">
            <v>259055</v>
          </cell>
          <cell r="D4">
            <v>2609</v>
          </cell>
          <cell r="E4">
            <v>3277</v>
          </cell>
          <cell r="F4">
            <v>2817</v>
          </cell>
          <cell r="G4">
            <v>1411</v>
          </cell>
          <cell r="H4">
            <v>19</v>
          </cell>
          <cell r="I4">
            <v>6601</v>
          </cell>
          <cell r="J4">
            <v>86</v>
          </cell>
          <cell r="K4">
            <v>939</v>
          </cell>
          <cell r="L4">
            <v>3</v>
          </cell>
          <cell r="M4">
            <v>61</v>
          </cell>
          <cell r="N4">
            <v>774</v>
          </cell>
          <cell r="O4">
            <v>650</v>
          </cell>
          <cell r="P4">
            <v>-387</v>
          </cell>
          <cell r="Q4">
            <v>45</v>
          </cell>
          <cell r="R4">
            <v>4395</v>
          </cell>
          <cell r="S4">
            <v>745</v>
          </cell>
          <cell r="T4">
            <v>127</v>
          </cell>
          <cell r="U4">
            <v>2039</v>
          </cell>
          <cell r="V4">
            <v>-145</v>
          </cell>
          <cell r="W4">
            <v>222</v>
          </cell>
          <cell r="X4">
            <v>-755</v>
          </cell>
          <cell r="Y4">
            <v>-310</v>
          </cell>
          <cell r="Z4">
            <v>1181</v>
          </cell>
          <cell r="AA4">
            <v>352</v>
          </cell>
          <cell r="AB4">
            <v>3000</v>
          </cell>
          <cell r="AC4">
            <v>11686</v>
          </cell>
          <cell r="AD4">
            <v>262</v>
          </cell>
          <cell r="AE4">
            <v>-711</v>
          </cell>
          <cell r="AF4">
            <v>2</v>
          </cell>
          <cell r="AG4">
            <v>713</v>
          </cell>
          <cell r="AH4">
            <v>-379</v>
          </cell>
          <cell r="AI4">
            <v>63788</v>
          </cell>
          <cell r="AJ4">
            <v>1856</v>
          </cell>
          <cell r="AK4">
            <v>-132</v>
          </cell>
          <cell r="AL4">
            <v>228</v>
          </cell>
          <cell r="AM4">
            <v>-63</v>
          </cell>
          <cell r="AN4">
            <v>-889</v>
          </cell>
          <cell r="AO4">
            <v>291</v>
          </cell>
          <cell r="AP4">
            <v>262651</v>
          </cell>
          <cell r="AQ4">
            <v>1152</v>
          </cell>
          <cell r="AR4">
            <v>1788</v>
          </cell>
          <cell r="AS4">
            <v>0</v>
          </cell>
          <cell r="AT4">
            <v>0</v>
          </cell>
          <cell r="AU4">
            <v>65246</v>
          </cell>
          <cell r="AV4">
            <v>0</v>
          </cell>
          <cell r="AW4">
            <v>65246</v>
          </cell>
          <cell r="AX4">
            <v>1.99834</v>
          </cell>
          <cell r="AY4">
            <v>4.7542099999999996</v>
          </cell>
          <cell r="AZ4">
            <v>7894</v>
          </cell>
          <cell r="BA4">
            <v>16681</v>
          </cell>
          <cell r="BB4">
            <v>693</v>
          </cell>
          <cell r="BC4">
            <v>46707</v>
          </cell>
          <cell r="BD4">
            <v>7036</v>
          </cell>
          <cell r="BE4">
            <v>6212</v>
          </cell>
          <cell r="BF4">
            <v>4248</v>
          </cell>
          <cell r="BG4">
            <v>471</v>
          </cell>
          <cell r="BH4">
            <v>166.8</v>
          </cell>
          <cell r="BI4">
            <v>5.89</v>
          </cell>
          <cell r="BJ4">
            <v>6.11</v>
          </cell>
          <cell r="BK4">
            <v>4.29</v>
          </cell>
          <cell r="BL4">
            <v>30077</v>
          </cell>
          <cell r="BM4">
            <v>6.93</v>
          </cell>
          <cell r="BN4">
            <v>1344</v>
          </cell>
          <cell r="BO4">
            <v>802</v>
          </cell>
          <cell r="BP4">
            <v>223</v>
          </cell>
          <cell r="BQ4">
            <v>127</v>
          </cell>
          <cell r="BR4">
            <v>1080</v>
          </cell>
          <cell r="BS4">
            <v>7</v>
          </cell>
          <cell r="BT4">
            <v>36</v>
          </cell>
          <cell r="BU4" t="e">
            <v>#N/A</v>
          </cell>
          <cell r="BV4" t="e">
            <v>#N/A</v>
          </cell>
          <cell r="BW4">
            <v>1181</v>
          </cell>
          <cell r="BX4">
            <v>-193</v>
          </cell>
          <cell r="BY4">
            <v>-988</v>
          </cell>
          <cell r="BZ4">
            <v>0.49</v>
          </cell>
          <cell r="CA4" t="e">
            <v>#N/A</v>
          </cell>
          <cell r="CB4" t="e">
            <v>#N/A</v>
          </cell>
          <cell r="CC4" t="e">
            <v>#N/A</v>
          </cell>
          <cell r="CD4" t="e">
            <v>#N/A</v>
          </cell>
          <cell r="CE4" t="e">
            <v>#N/A</v>
          </cell>
        </row>
        <row r="5">
          <cell r="A5">
            <v>200001</v>
          </cell>
          <cell r="B5">
            <v>218</v>
          </cell>
          <cell r="C5">
            <v>254346</v>
          </cell>
          <cell r="D5">
            <v>-14403</v>
          </cell>
          <cell r="E5">
            <v>-2812</v>
          </cell>
          <cell r="F5">
            <v>2805</v>
          </cell>
          <cell r="G5">
            <v>-5038</v>
          </cell>
          <cell r="H5">
            <v>9</v>
          </cell>
          <cell r="I5">
            <v>5880</v>
          </cell>
          <cell r="J5">
            <v>78</v>
          </cell>
          <cell r="K5">
            <v>1104</v>
          </cell>
          <cell r="L5">
            <v>3</v>
          </cell>
          <cell r="M5">
            <v>67</v>
          </cell>
          <cell r="N5">
            <v>338</v>
          </cell>
          <cell r="O5">
            <v>590</v>
          </cell>
          <cell r="P5">
            <v>-552</v>
          </cell>
          <cell r="Q5">
            <v>47</v>
          </cell>
          <cell r="R5">
            <v>4395</v>
          </cell>
          <cell r="S5">
            <v>647</v>
          </cell>
          <cell r="T5">
            <v>123</v>
          </cell>
          <cell r="U5">
            <v>1973</v>
          </cell>
          <cell r="V5">
            <v>-305</v>
          </cell>
          <cell r="W5">
            <v>210</v>
          </cell>
          <cell r="X5">
            <v>365</v>
          </cell>
          <cell r="Y5">
            <v>-462</v>
          </cell>
          <cell r="Z5">
            <v>1177</v>
          </cell>
          <cell r="AA5">
            <v>497</v>
          </cell>
          <cell r="AB5">
            <v>3000</v>
          </cell>
          <cell r="AC5">
            <v>12436</v>
          </cell>
          <cell r="AD5">
            <v>572</v>
          </cell>
          <cell r="AE5">
            <v>41</v>
          </cell>
          <cell r="AF5">
            <v>0</v>
          </cell>
          <cell r="AG5">
            <v>-41</v>
          </cell>
          <cell r="AH5">
            <v>327</v>
          </cell>
          <cell r="AI5">
            <v>63331</v>
          </cell>
          <cell r="AJ5">
            <v>6635</v>
          </cell>
          <cell r="AK5">
            <v>1022</v>
          </cell>
          <cell r="AL5">
            <v>-917</v>
          </cell>
          <cell r="AM5">
            <v>1845</v>
          </cell>
          <cell r="AN5">
            <v>-1419</v>
          </cell>
          <cell r="AO5">
            <v>450</v>
          </cell>
          <cell r="AP5">
            <v>265795</v>
          </cell>
          <cell r="AQ5">
            <v>1137</v>
          </cell>
          <cell r="AR5">
            <v>5549</v>
          </cell>
          <cell r="AS5">
            <v>0</v>
          </cell>
          <cell r="AT5">
            <v>0</v>
          </cell>
          <cell r="AU5">
            <v>65740</v>
          </cell>
          <cell r="AV5">
            <v>0</v>
          </cell>
          <cell r="AW5">
            <v>65740</v>
          </cell>
          <cell r="AX5">
            <v>2.0279500000000001</v>
          </cell>
          <cell r="AY5">
            <v>4.1495199999999999</v>
          </cell>
          <cell r="AZ5">
            <v>7024</v>
          </cell>
          <cell r="BA5">
            <v>15889</v>
          </cell>
          <cell r="BB5">
            <v>748</v>
          </cell>
          <cell r="BC5">
            <v>46521</v>
          </cell>
          <cell r="BD5">
            <v>7019</v>
          </cell>
          <cell r="BE5">
            <v>4307</v>
          </cell>
          <cell r="BF5">
            <v>4453</v>
          </cell>
          <cell r="BG5">
            <v>535</v>
          </cell>
          <cell r="BH5">
            <v>167.5</v>
          </cell>
          <cell r="BI5">
            <v>6.12</v>
          </cell>
          <cell r="BJ5">
            <v>6.2</v>
          </cell>
          <cell r="BK5">
            <v>4.72</v>
          </cell>
          <cell r="BL5">
            <v>30571</v>
          </cell>
          <cell r="BM5">
            <v>7.3766699999999998</v>
          </cell>
          <cell r="BN5">
            <v>1655</v>
          </cell>
          <cell r="BO5">
            <v>776</v>
          </cell>
          <cell r="BP5">
            <v>238</v>
          </cell>
          <cell r="BQ5">
            <v>123</v>
          </cell>
          <cell r="BR5">
            <v>-223</v>
          </cell>
          <cell r="BS5">
            <v>-4</v>
          </cell>
          <cell r="BT5">
            <v>53</v>
          </cell>
          <cell r="BU5" t="e">
            <v>#N/A</v>
          </cell>
          <cell r="BV5" t="e">
            <v>#N/A</v>
          </cell>
          <cell r="BW5">
            <v>1154</v>
          </cell>
          <cell r="BX5">
            <v>-795</v>
          </cell>
          <cell r="BY5">
            <v>-359</v>
          </cell>
          <cell r="BZ5">
            <v>0.25</v>
          </cell>
          <cell r="CA5" t="e">
            <v>#N/A</v>
          </cell>
          <cell r="CB5" t="e">
            <v>#N/A</v>
          </cell>
          <cell r="CC5" t="e">
            <v>#N/A</v>
          </cell>
          <cell r="CD5" t="e">
            <v>#N/A</v>
          </cell>
          <cell r="CE5" t="e">
            <v>#N/A</v>
          </cell>
        </row>
        <row r="6">
          <cell r="A6">
            <v>200002</v>
          </cell>
          <cell r="B6">
            <v>236</v>
          </cell>
          <cell r="C6">
            <v>258072</v>
          </cell>
          <cell r="D6">
            <v>-11262</v>
          </cell>
          <cell r="E6">
            <v>2322</v>
          </cell>
          <cell r="F6">
            <v>2810</v>
          </cell>
          <cell r="G6">
            <v>2620</v>
          </cell>
          <cell r="H6">
            <v>18</v>
          </cell>
          <cell r="I6">
            <v>6652</v>
          </cell>
          <cell r="J6">
            <v>65</v>
          </cell>
          <cell r="K6">
            <v>822</v>
          </cell>
          <cell r="L6">
            <v>3</v>
          </cell>
          <cell r="M6">
            <v>85</v>
          </cell>
          <cell r="N6">
            <v>880</v>
          </cell>
          <cell r="O6">
            <v>283</v>
          </cell>
          <cell r="P6">
            <v>-225</v>
          </cell>
          <cell r="Q6">
            <v>46</v>
          </cell>
          <cell r="R6">
            <v>4290</v>
          </cell>
          <cell r="S6">
            <v>949</v>
          </cell>
          <cell r="T6">
            <v>156</v>
          </cell>
          <cell r="U6">
            <v>1581</v>
          </cell>
          <cell r="V6">
            <v>37</v>
          </cell>
          <cell r="W6">
            <v>229</v>
          </cell>
          <cell r="X6">
            <v>-3953</v>
          </cell>
          <cell r="Y6">
            <v>-131</v>
          </cell>
          <cell r="Z6">
            <v>1148</v>
          </cell>
          <cell r="AA6">
            <v>460</v>
          </cell>
          <cell r="AB6">
            <v>3000</v>
          </cell>
          <cell r="AC6">
            <v>14153</v>
          </cell>
          <cell r="AD6">
            <v>269</v>
          </cell>
          <cell r="AE6">
            <v>-562</v>
          </cell>
          <cell r="AF6">
            <v>0</v>
          </cell>
          <cell r="AG6">
            <v>562</v>
          </cell>
          <cell r="AH6">
            <v>-901</v>
          </cell>
          <cell r="AI6">
            <v>63459</v>
          </cell>
          <cell r="AJ6">
            <v>19297</v>
          </cell>
          <cell r="AK6">
            <v>-541</v>
          </cell>
          <cell r="AL6">
            <v>288</v>
          </cell>
          <cell r="AM6">
            <v>344</v>
          </cell>
          <cell r="AN6">
            <v>-612</v>
          </cell>
          <cell r="AO6">
            <v>378</v>
          </cell>
          <cell r="AP6">
            <v>284193</v>
          </cell>
          <cell r="AQ6">
            <v>1336</v>
          </cell>
          <cell r="AR6">
            <v>22</v>
          </cell>
          <cell r="AS6">
            <v>0</v>
          </cell>
          <cell r="AT6">
            <v>0</v>
          </cell>
          <cell r="AU6">
            <v>67104</v>
          </cell>
          <cell r="AV6">
            <v>0</v>
          </cell>
          <cell r="AW6">
            <v>67104</v>
          </cell>
          <cell r="AX6">
            <v>1.9654199999999999</v>
          </cell>
          <cell r="AY6">
            <v>6.1173400000000004</v>
          </cell>
          <cell r="AZ6">
            <v>7062</v>
          </cell>
          <cell r="BA6">
            <v>16930</v>
          </cell>
          <cell r="BB6">
            <v>818</v>
          </cell>
          <cell r="BC6">
            <v>47775</v>
          </cell>
          <cell r="BD6">
            <v>7587</v>
          </cell>
          <cell r="BE6">
            <v>4368</v>
          </cell>
          <cell r="BF6">
            <v>3982</v>
          </cell>
          <cell r="BG6">
            <v>504</v>
          </cell>
          <cell r="BH6">
            <v>170.6</v>
          </cell>
          <cell r="BI6">
            <v>6.19</v>
          </cell>
          <cell r="BJ6">
            <v>5.85</v>
          </cell>
          <cell r="BK6">
            <v>4.66</v>
          </cell>
          <cell r="BL6">
            <v>30795</v>
          </cell>
          <cell r="BM6">
            <v>7.6366699999999996</v>
          </cell>
          <cell r="BN6">
            <v>1693</v>
          </cell>
          <cell r="BO6">
            <v>936</v>
          </cell>
          <cell r="BP6">
            <v>244</v>
          </cell>
          <cell r="BQ6">
            <v>156</v>
          </cell>
          <cell r="BR6">
            <v>1168</v>
          </cell>
          <cell r="BS6">
            <v>58</v>
          </cell>
          <cell r="BT6">
            <v>-17</v>
          </cell>
          <cell r="BU6" t="e">
            <v>#N/A</v>
          </cell>
          <cell r="BV6" t="e">
            <v>#N/A</v>
          </cell>
          <cell r="BW6">
            <v>894</v>
          </cell>
          <cell r="BX6">
            <v>16</v>
          </cell>
          <cell r="BY6">
            <v>-910</v>
          </cell>
          <cell r="BZ6">
            <v>0.19</v>
          </cell>
          <cell r="CA6" t="e">
            <v>#N/A</v>
          </cell>
          <cell r="CB6" t="e">
            <v>#N/A</v>
          </cell>
          <cell r="CC6" t="e">
            <v>#N/A</v>
          </cell>
          <cell r="CD6" t="e">
            <v>#N/A</v>
          </cell>
          <cell r="CE6" t="e">
            <v>#N/A</v>
          </cell>
        </row>
        <row r="7">
          <cell r="A7">
            <v>200003</v>
          </cell>
          <cell r="B7">
            <v>255</v>
          </cell>
          <cell r="C7">
            <v>250691</v>
          </cell>
          <cell r="D7">
            <v>-16215</v>
          </cell>
          <cell r="E7">
            <v>-3702</v>
          </cell>
          <cell r="F7">
            <v>2832</v>
          </cell>
          <cell r="G7">
            <v>-5223</v>
          </cell>
          <cell r="H7">
            <v>13</v>
          </cell>
          <cell r="I7">
            <v>6217</v>
          </cell>
          <cell r="J7">
            <v>80</v>
          </cell>
          <cell r="K7">
            <v>796</v>
          </cell>
          <cell r="L7">
            <v>2</v>
          </cell>
          <cell r="M7">
            <v>87</v>
          </cell>
          <cell r="N7">
            <v>746</v>
          </cell>
          <cell r="O7">
            <v>336</v>
          </cell>
          <cell r="P7">
            <v>-330</v>
          </cell>
          <cell r="Q7">
            <v>50</v>
          </cell>
          <cell r="R7">
            <v>4297</v>
          </cell>
          <cell r="S7">
            <v>778</v>
          </cell>
          <cell r="T7">
            <v>159</v>
          </cell>
          <cell r="U7">
            <v>1904</v>
          </cell>
          <cell r="V7">
            <v>-81</v>
          </cell>
          <cell r="W7">
            <v>246</v>
          </cell>
          <cell r="X7">
            <v>-2340</v>
          </cell>
          <cell r="Y7">
            <v>-233</v>
          </cell>
          <cell r="Z7">
            <v>1147</v>
          </cell>
          <cell r="AA7">
            <v>455</v>
          </cell>
          <cell r="AB7">
            <v>3000</v>
          </cell>
          <cell r="AC7">
            <v>15137</v>
          </cell>
          <cell r="AD7">
            <v>586</v>
          </cell>
          <cell r="AE7">
            <v>-40</v>
          </cell>
          <cell r="AF7">
            <v>0</v>
          </cell>
          <cell r="AG7">
            <v>40</v>
          </cell>
          <cell r="AH7">
            <v>-542</v>
          </cell>
          <cell r="AI7">
            <v>63635</v>
          </cell>
          <cell r="AJ7">
            <v>24851</v>
          </cell>
          <cell r="AK7">
            <v>-1799</v>
          </cell>
          <cell r="AL7">
            <v>312</v>
          </cell>
          <cell r="AM7">
            <v>273</v>
          </cell>
          <cell r="AN7">
            <v>-684</v>
          </cell>
          <cell r="AO7">
            <v>402</v>
          </cell>
          <cell r="AP7">
            <v>290920</v>
          </cell>
          <cell r="AQ7">
            <v>1622</v>
          </cell>
          <cell r="AR7">
            <v>3102</v>
          </cell>
          <cell r="AS7">
            <v>0</v>
          </cell>
          <cell r="AT7">
            <v>0</v>
          </cell>
          <cell r="AU7">
            <v>67853</v>
          </cell>
          <cell r="AV7">
            <v>0</v>
          </cell>
          <cell r="AW7">
            <v>67853</v>
          </cell>
          <cell r="AX7">
            <v>2.0731899999999999</v>
          </cell>
          <cell r="AY7">
            <v>4.98081</v>
          </cell>
          <cell r="AZ7">
            <v>7424</v>
          </cell>
          <cell r="BA7">
            <v>17189</v>
          </cell>
          <cell r="BB7">
            <v>815</v>
          </cell>
          <cell r="BC7">
            <v>47520</v>
          </cell>
          <cell r="BD7">
            <v>7891</v>
          </cell>
          <cell r="BE7">
            <v>4371</v>
          </cell>
          <cell r="BF7">
            <v>2332</v>
          </cell>
          <cell r="BG7">
            <v>474</v>
          </cell>
          <cell r="BH7">
            <v>170.9</v>
          </cell>
          <cell r="BI7">
            <v>6.12</v>
          </cell>
          <cell r="BJ7">
            <v>5.73</v>
          </cell>
          <cell r="BK7">
            <v>4.76</v>
          </cell>
          <cell r="BL7">
            <v>31371</v>
          </cell>
          <cell r="BM7">
            <v>7.62</v>
          </cell>
          <cell r="BN7">
            <v>1793</v>
          </cell>
          <cell r="BO7">
            <v>1227</v>
          </cell>
          <cell r="BP7">
            <v>236</v>
          </cell>
          <cell r="BQ7">
            <v>159</v>
          </cell>
          <cell r="BR7">
            <v>-283</v>
          </cell>
          <cell r="BS7">
            <v>-23</v>
          </cell>
          <cell r="BT7">
            <v>-16</v>
          </cell>
          <cell r="BU7" t="e">
            <v>#N/A</v>
          </cell>
          <cell r="BV7" t="e">
            <v>#N/A</v>
          </cell>
          <cell r="BW7">
            <v>820</v>
          </cell>
          <cell r="BX7">
            <v>-71</v>
          </cell>
          <cell r="BY7">
            <v>-749</v>
          </cell>
          <cell r="BZ7">
            <v>0.12</v>
          </cell>
          <cell r="CA7" t="e">
            <v>#N/A</v>
          </cell>
          <cell r="CB7" t="e">
            <v>#N/A</v>
          </cell>
          <cell r="CC7" t="e">
            <v>#N/A</v>
          </cell>
          <cell r="CD7" t="e">
            <v>#N/A</v>
          </cell>
          <cell r="CE7" t="e">
            <v>#N/A</v>
          </cell>
        </row>
        <row r="8">
          <cell r="A8">
            <v>200004</v>
          </cell>
          <cell r="B8">
            <v>276</v>
          </cell>
          <cell r="C8">
            <v>244246</v>
          </cell>
          <cell r="D8">
            <v>4304</v>
          </cell>
          <cell r="E8">
            <v>7391</v>
          </cell>
          <cell r="F8">
            <v>3001</v>
          </cell>
          <cell r="G8">
            <v>-7199</v>
          </cell>
          <cell r="H8">
            <v>19</v>
          </cell>
          <cell r="I8">
            <v>6930</v>
          </cell>
          <cell r="J8">
            <v>89</v>
          </cell>
          <cell r="K8">
            <v>1099</v>
          </cell>
          <cell r="L8">
            <v>3</v>
          </cell>
          <cell r="M8">
            <v>88</v>
          </cell>
          <cell r="N8">
            <v>754</v>
          </cell>
          <cell r="O8">
            <v>539</v>
          </cell>
          <cell r="P8">
            <v>-388</v>
          </cell>
          <cell r="Q8">
            <v>51</v>
          </cell>
          <cell r="R8">
            <v>4087</v>
          </cell>
          <cell r="S8">
            <v>569</v>
          </cell>
          <cell r="T8">
            <v>160</v>
          </cell>
          <cell r="U8">
            <v>2384</v>
          </cell>
          <cell r="V8">
            <v>-143</v>
          </cell>
          <cell r="W8">
            <v>257</v>
          </cell>
          <cell r="X8">
            <v>-1416</v>
          </cell>
          <cell r="Y8">
            <v>-306</v>
          </cell>
          <cell r="Z8">
            <v>1142</v>
          </cell>
          <cell r="AA8">
            <v>491</v>
          </cell>
          <cell r="AB8">
            <v>3000</v>
          </cell>
          <cell r="AC8">
            <v>18684</v>
          </cell>
          <cell r="AD8">
            <v>277</v>
          </cell>
          <cell r="AE8">
            <v>-1443</v>
          </cell>
          <cell r="AF8">
            <v>0</v>
          </cell>
          <cell r="AG8">
            <v>1443</v>
          </cell>
          <cell r="AH8">
            <v>-62</v>
          </cell>
          <cell r="AI8">
            <v>63270</v>
          </cell>
          <cell r="AJ8">
            <v>21548</v>
          </cell>
          <cell r="AK8">
            <v>-1826</v>
          </cell>
          <cell r="AL8">
            <v>194</v>
          </cell>
          <cell r="AM8">
            <v>-577</v>
          </cell>
          <cell r="AN8">
            <v>-728</v>
          </cell>
          <cell r="AO8">
            <v>410</v>
          </cell>
          <cell r="AP8">
            <v>295986</v>
          </cell>
          <cell r="AQ8">
            <v>1623</v>
          </cell>
          <cell r="AR8">
            <v>9352</v>
          </cell>
          <cell r="AS8">
            <v>0</v>
          </cell>
          <cell r="AT8">
            <v>0</v>
          </cell>
          <cell r="AU8">
            <v>69747</v>
          </cell>
          <cell r="AV8">
            <v>0</v>
          </cell>
          <cell r="AW8">
            <v>69747</v>
          </cell>
          <cell r="AX8">
            <v>2.0520299999999998</v>
          </cell>
          <cell r="AY8">
            <v>3.6461000000000001</v>
          </cell>
          <cell r="AZ8">
            <v>7287</v>
          </cell>
          <cell r="BA8">
            <v>17329</v>
          </cell>
          <cell r="BB8">
            <v>804</v>
          </cell>
          <cell r="BC8">
            <v>48194</v>
          </cell>
          <cell r="BD8">
            <v>8847</v>
          </cell>
          <cell r="BE8">
            <v>4371</v>
          </cell>
          <cell r="BF8">
            <v>2590</v>
          </cell>
          <cell r="BG8">
            <v>457</v>
          </cell>
          <cell r="BH8">
            <v>172</v>
          </cell>
          <cell r="BI8">
            <v>5.99</v>
          </cell>
          <cell r="BJ8">
            <v>5.41</v>
          </cell>
          <cell r="BK8">
            <v>4.6500000000000004</v>
          </cell>
          <cell r="BL8">
            <v>32063</v>
          </cell>
          <cell r="BM8">
            <v>7.57667</v>
          </cell>
          <cell r="BN8">
            <v>1781</v>
          </cell>
          <cell r="BO8">
            <v>1237</v>
          </cell>
          <cell r="BP8">
            <v>226</v>
          </cell>
          <cell r="BQ8">
            <v>160</v>
          </cell>
          <cell r="BR8">
            <v>738</v>
          </cell>
          <cell r="BS8">
            <v>55</v>
          </cell>
          <cell r="BT8">
            <v>-16</v>
          </cell>
          <cell r="BU8" t="e">
            <v>#N/A</v>
          </cell>
          <cell r="BV8" t="e">
            <v>#N/A</v>
          </cell>
          <cell r="BW8">
            <v>1237</v>
          </cell>
          <cell r="BX8">
            <v>-454</v>
          </cell>
          <cell r="BY8">
            <v>-783</v>
          </cell>
          <cell r="BZ8">
            <v>-0.01</v>
          </cell>
          <cell r="CA8" t="e">
            <v>#N/A</v>
          </cell>
          <cell r="CB8" t="e">
            <v>#N/A</v>
          </cell>
          <cell r="CC8" t="e">
            <v>#N/A</v>
          </cell>
          <cell r="CD8" t="e">
            <v>#N/A</v>
          </cell>
          <cell r="CE8" t="e">
            <v>#N/A</v>
          </cell>
        </row>
        <row r="9">
          <cell r="A9">
            <v>200101</v>
          </cell>
          <cell r="B9">
            <v>266</v>
          </cell>
          <cell r="C9">
            <v>238943</v>
          </cell>
          <cell r="D9">
            <v>-12396</v>
          </cell>
          <cell r="E9">
            <v>-7686</v>
          </cell>
          <cell r="F9">
            <v>2990</v>
          </cell>
          <cell r="G9">
            <v>-4437</v>
          </cell>
          <cell r="H9">
            <v>7</v>
          </cell>
          <cell r="I9">
            <v>6159</v>
          </cell>
          <cell r="J9">
            <v>78</v>
          </cell>
          <cell r="K9">
            <v>990</v>
          </cell>
          <cell r="L9">
            <v>3</v>
          </cell>
          <cell r="M9">
            <v>88</v>
          </cell>
          <cell r="N9">
            <v>393</v>
          </cell>
          <cell r="O9">
            <v>881</v>
          </cell>
          <cell r="P9">
            <v>-630</v>
          </cell>
          <cell r="Q9">
            <v>63</v>
          </cell>
          <cell r="R9">
            <v>4054</v>
          </cell>
          <cell r="S9">
            <v>863</v>
          </cell>
          <cell r="T9">
            <v>156</v>
          </cell>
          <cell r="U9">
            <v>2573</v>
          </cell>
          <cell r="V9">
            <v>-391</v>
          </cell>
          <cell r="W9">
            <v>242</v>
          </cell>
          <cell r="X9">
            <v>636</v>
          </cell>
          <cell r="Y9">
            <v>-538</v>
          </cell>
          <cell r="Z9">
            <v>1131</v>
          </cell>
          <cell r="AA9">
            <v>708</v>
          </cell>
          <cell r="AB9">
            <v>3000</v>
          </cell>
          <cell r="AC9">
            <v>15057</v>
          </cell>
          <cell r="AD9">
            <v>621</v>
          </cell>
          <cell r="AE9">
            <v>-165</v>
          </cell>
          <cell r="AF9">
            <v>0</v>
          </cell>
          <cell r="AG9">
            <v>165</v>
          </cell>
          <cell r="AH9">
            <v>-223</v>
          </cell>
          <cell r="AI9">
            <v>62611</v>
          </cell>
          <cell r="AJ9">
            <v>18467</v>
          </cell>
          <cell r="AK9">
            <v>1343</v>
          </cell>
          <cell r="AL9">
            <v>-2848</v>
          </cell>
          <cell r="AM9">
            <v>936</v>
          </cell>
          <cell r="AN9">
            <v>-757</v>
          </cell>
          <cell r="AO9">
            <v>463</v>
          </cell>
          <cell r="AP9">
            <v>294518</v>
          </cell>
          <cell r="AQ9">
            <v>1798</v>
          </cell>
          <cell r="AR9">
            <v>6098</v>
          </cell>
          <cell r="AS9">
            <v>0</v>
          </cell>
          <cell r="AT9">
            <v>0</v>
          </cell>
          <cell r="AU9">
            <v>70316</v>
          </cell>
          <cell r="AV9">
            <v>0</v>
          </cell>
          <cell r="AW9">
            <v>70316</v>
          </cell>
          <cell r="AX9">
            <v>2.0958299999999999</v>
          </cell>
          <cell r="AY9">
            <v>5.62845</v>
          </cell>
          <cell r="AZ9">
            <v>7222</v>
          </cell>
          <cell r="BA9">
            <v>17393</v>
          </cell>
          <cell r="BB9">
            <v>814</v>
          </cell>
          <cell r="BC9">
            <v>47720</v>
          </cell>
          <cell r="BD9">
            <v>9110</v>
          </cell>
          <cell r="BE9">
            <v>4714</v>
          </cell>
          <cell r="BF9">
            <v>3521</v>
          </cell>
          <cell r="BG9">
            <v>491</v>
          </cell>
          <cell r="BH9">
            <v>171.8</v>
          </cell>
          <cell r="BI9">
            <v>5.64</v>
          </cell>
          <cell r="BJ9">
            <v>5.04</v>
          </cell>
          <cell r="BK9">
            <v>4.54</v>
          </cell>
          <cell r="BL9">
            <v>32730</v>
          </cell>
          <cell r="BM9">
            <v>7.46333</v>
          </cell>
          <cell r="BN9">
            <v>1975</v>
          </cell>
          <cell r="BO9">
            <v>1410</v>
          </cell>
          <cell r="BP9">
            <v>232</v>
          </cell>
          <cell r="BQ9">
            <v>156</v>
          </cell>
          <cell r="BR9">
            <v>-506</v>
          </cell>
          <cell r="BS9">
            <v>475</v>
          </cell>
          <cell r="BT9">
            <v>16</v>
          </cell>
          <cell r="BU9" t="e">
            <v>#N/A</v>
          </cell>
          <cell r="BV9" t="e">
            <v>#N/A</v>
          </cell>
          <cell r="BW9">
            <v>1283</v>
          </cell>
          <cell r="BX9">
            <v>-906</v>
          </cell>
          <cell r="BY9">
            <v>-377</v>
          </cell>
          <cell r="BZ9">
            <v>-0.22</v>
          </cell>
          <cell r="CA9" t="e">
            <v>#N/A</v>
          </cell>
          <cell r="CB9" t="e">
            <v>#N/A</v>
          </cell>
          <cell r="CC9" t="e">
            <v>#N/A</v>
          </cell>
          <cell r="CD9" t="e">
            <v>#N/A</v>
          </cell>
          <cell r="CE9" t="e">
            <v>#N/A</v>
          </cell>
        </row>
        <row r="10">
          <cell r="A10">
            <v>200102</v>
          </cell>
          <cell r="B10">
            <v>251</v>
          </cell>
          <cell r="C10">
            <v>230681</v>
          </cell>
          <cell r="D10">
            <v>6257</v>
          </cell>
          <cell r="E10">
            <v>486</v>
          </cell>
          <cell r="F10">
            <v>2987</v>
          </cell>
          <cell r="G10">
            <v>2693</v>
          </cell>
          <cell r="H10">
            <v>9</v>
          </cell>
          <cell r="I10">
            <v>5838</v>
          </cell>
          <cell r="J10">
            <v>85</v>
          </cell>
          <cell r="K10">
            <v>1020</v>
          </cell>
          <cell r="L10">
            <v>2</v>
          </cell>
          <cell r="M10">
            <v>84</v>
          </cell>
          <cell r="N10">
            <v>1114</v>
          </cell>
          <cell r="O10">
            <v>519</v>
          </cell>
          <cell r="P10">
            <v>-445</v>
          </cell>
          <cell r="Q10">
            <v>63</v>
          </cell>
          <cell r="R10">
            <v>3900</v>
          </cell>
          <cell r="S10">
            <v>779</v>
          </cell>
          <cell r="T10">
            <v>184</v>
          </cell>
          <cell r="U10">
            <v>2108</v>
          </cell>
          <cell r="V10">
            <v>-220</v>
          </cell>
          <cell r="W10">
            <v>276</v>
          </cell>
          <cell r="X10">
            <v>-1276</v>
          </cell>
          <cell r="Y10">
            <v>-360</v>
          </cell>
          <cell r="Z10">
            <v>1146</v>
          </cell>
          <cell r="AA10">
            <v>420</v>
          </cell>
          <cell r="AB10">
            <v>3000</v>
          </cell>
          <cell r="AC10">
            <v>16296</v>
          </cell>
          <cell r="AD10">
            <v>284</v>
          </cell>
          <cell r="AE10">
            <v>-467</v>
          </cell>
          <cell r="AF10">
            <v>0</v>
          </cell>
          <cell r="AG10">
            <v>467</v>
          </cell>
          <cell r="AH10">
            <v>66</v>
          </cell>
          <cell r="AI10">
            <v>62129</v>
          </cell>
          <cell r="AJ10">
            <v>13956</v>
          </cell>
          <cell r="AK10">
            <v>171</v>
          </cell>
          <cell r="AL10">
            <v>6</v>
          </cell>
          <cell r="AM10">
            <v>30</v>
          </cell>
          <cell r="AN10">
            <v>-568</v>
          </cell>
          <cell r="AO10">
            <v>376</v>
          </cell>
          <cell r="AP10">
            <v>291489</v>
          </cell>
          <cell r="AQ10">
            <v>1389</v>
          </cell>
          <cell r="AR10">
            <v>0</v>
          </cell>
          <cell r="AS10">
            <v>0</v>
          </cell>
          <cell r="AT10">
            <v>0</v>
          </cell>
          <cell r="AU10">
            <v>71630</v>
          </cell>
          <cell r="AV10">
            <v>0</v>
          </cell>
          <cell r="AW10">
            <v>71630</v>
          </cell>
          <cell r="AX10">
            <v>2.5236399999999999</v>
          </cell>
          <cell r="AY10">
            <v>5.1104900000000004</v>
          </cell>
          <cell r="AZ10">
            <v>7494</v>
          </cell>
          <cell r="BA10">
            <v>17361</v>
          </cell>
          <cell r="BB10">
            <v>822</v>
          </cell>
          <cell r="BC10">
            <v>47506</v>
          </cell>
          <cell r="BD10">
            <v>9862</v>
          </cell>
          <cell r="BE10">
            <v>4804</v>
          </cell>
          <cell r="BF10">
            <v>3477</v>
          </cell>
          <cell r="BG10">
            <v>486</v>
          </cell>
          <cell r="BH10">
            <v>173.9</v>
          </cell>
          <cell r="BI10">
            <v>5.23</v>
          </cell>
          <cell r="BJ10">
            <v>5.19</v>
          </cell>
          <cell r="BK10">
            <v>4.97</v>
          </cell>
          <cell r="BL10">
            <v>32998</v>
          </cell>
          <cell r="BM10">
            <v>7.0466699999999998</v>
          </cell>
          <cell r="BN10">
            <v>1951</v>
          </cell>
          <cell r="BO10">
            <v>989</v>
          </cell>
          <cell r="BP10">
            <v>216</v>
          </cell>
          <cell r="BQ10">
            <v>184</v>
          </cell>
          <cell r="BR10">
            <v>-387</v>
          </cell>
          <cell r="BS10">
            <v>77</v>
          </cell>
          <cell r="BT10">
            <v>-29</v>
          </cell>
          <cell r="BU10" t="e">
            <v>#N/A</v>
          </cell>
          <cell r="BV10" t="e">
            <v>#N/A</v>
          </cell>
          <cell r="BW10">
            <v>1111</v>
          </cell>
          <cell r="BX10">
            <v>-287</v>
          </cell>
          <cell r="BY10">
            <v>-824</v>
          </cell>
          <cell r="BZ10">
            <v>-0.13</v>
          </cell>
          <cell r="CA10" t="e">
            <v>#N/A</v>
          </cell>
          <cell r="CB10" t="e">
            <v>#N/A</v>
          </cell>
          <cell r="CC10" t="e">
            <v>#N/A</v>
          </cell>
          <cell r="CD10" t="e">
            <v>#N/A</v>
          </cell>
          <cell r="CE10" t="e">
            <v>#N/A</v>
          </cell>
        </row>
        <row r="11">
          <cell r="A11">
            <v>200103</v>
          </cell>
          <cell r="B11">
            <v>240</v>
          </cell>
          <cell r="C11">
            <v>236491</v>
          </cell>
          <cell r="D11">
            <v>-5474</v>
          </cell>
          <cell r="E11">
            <v>-399</v>
          </cell>
          <cell r="F11">
            <v>2999</v>
          </cell>
          <cell r="G11">
            <v>-2936</v>
          </cell>
          <cell r="H11">
            <v>5</v>
          </cell>
          <cell r="I11">
            <v>5261</v>
          </cell>
          <cell r="J11">
            <v>73</v>
          </cell>
          <cell r="K11">
            <v>803</v>
          </cell>
          <cell r="L11">
            <v>2</v>
          </cell>
          <cell r="M11">
            <v>82</v>
          </cell>
          <cell r="N11">
            <v>910</v>
          </cell>
          <cell r="O11">
            <v>585</v>
          </cell>
          <cell r="P11">
            <v>-550</v>
          </cell>
          <cell r="Q11">
            <v>65</v>
          </cell>
          <cell r="R11">
            <v>3729</v>
          </cell>
          <cell r="S11">
            <v>644</v>
          </cell>
          <cell r="T11">
            <v>190</v>
          </cell>
          <cell r="U11">
            <v>1925</v>
          </cell>
          <cell r="V11">
            <v>-336</v>
          </cell>
          <cell r="W11">
            <v>269</v>
          </cell>
          <cell r="X11">
            <v>1056</v>
          </cell>
          <cell r="Y11">
            <v>-475</v>
          </cell>
          <cell r="Z11">
            <v>1146</v>
          </cell>
          <cell r="AA11">
            <v>426</v>
          </cell>
          <cell r="AB11">
            <v>0</v>
          </cell>
          <cell r="AC11">
            <v>17021</v>
          </cell>
          <cell r="AD11">
            <v>649</v>
          </cell>
          <cell r="AE11">
            <v>1380</v>
          </cell>
          <cell r="AF11">
            <v>1163</v>
          </cell>
          <cell r="AG11">
            <v>-217</v>
          </cell>
          <cell r="AH11">
            <v>-1406</v>
          </cell>
          <cell r="AI11">
            <v>62074</v>
          </cell>
          <cell r="AJ11">
            <v>15038</v>
          </cell>
          <cell r="AK11">
            <v>209</v>
          </cell>
          <cell r="AL11">
            <v>-1446</v>
          </cell>
          <cell r="AM11">
            <v>778</v>
          </cell>
          <cell r="AN11">
            <v>-567</v>
          </cell>
          <cell r="AO11">
            <v>370</v>
          </cell>
          <cell r="AP11">
            <v>293296</v>
          </cell>
          <cell r="AQ11">
            <v>1362</v>
          </cell>
          <cell r="AR11">
            <v>6094</v>
          </cell>
          <cell r="AS11">
            <v>0</v>
          </cell>
          <cell r="AT11">
            <v>0</v>
          </cell>
          <cell r="AU11">
            <v>68160</v>
          </cell>
          <cell r="AV11">
            <v>0</v>
          </cell>
          <cell r="AW11">
            <v>68160</v>
          </cell>
          <cell r="AX11">
            <v>2.39134</v>
          </cell>
          <cell r="AY11">
            <v>4.2149099999999997</v>
          </cell>
          <cell r="AZ11">
            <v>7576</v>
          </cell>
          <cell r="BA11">
            <v>18570</v>
          </cell>
          <cell r="BB11">
            <v>848</v>
          </cell>
          <cell r="BC11">
            <v>47852</v>
          </cell>
          <cell r="BD11">
            <v>10489</v>
          </cell>
          <cell r="BE11">
            <v>4365</v>
          </cell>
          <cell r="BF11">
            <v>2600</v>
          </cell>
          <cell r="BG11">
            <v>495</v>
          </cell>
          <cell r="BH11">
            <v>174</v>
          </cell>
          <cell r="BI11">
            <v>4.93</v>
          </cell>
          <cell r="BJ11">
            <v>5.15</v>
          </cell>
          <cell r="BK11">
            <v>4.93</v>
          </cell>
          <cell r="BL11">
            <v>33611</v>
          </cell>
          <cell r="BM11">
            <v>6.7166699999999997</v>
          </cell>
          <cell r="BN11">
            <v>1975</v>
          </cell>
          <cell r="BO11">
            <v>963</v>
          </cell>
          <cell r="BP11">
            <v>209</v>
          </cell>
          <cell r="BQ11">
            <v>190</v>
          </cell>
          <cell r="BR11">
            <v>709</v>
          </cell>
          <cell r="BS11">
            <v>-558</v>
          </cell>
          <cell r="BT11">
            <v>6</v>
          </cell>
          <cell r="BU11" t="e">
            <v>#N/A</v>
          </cell>
          <cell r="BV11" t="e">
            <v>#N/A</v>
          </cell>
          <cell r="BW11">
            <v>870</v>
          </cell>
          <cell r="BX11">
            <v>-166</v>
          </cell>
          <cell r="BY11">
            <v>-704</v>
          </cell>
          <cell r="BZ11">
            <v>-0.12</v>
          </cell>
          <cell r="CA11" t="e">
            <v>#N/A</v>
          </cell>
          <cell r="CB11" t="e">
            <v>#N/A</v>
          </cell>
          <cell r="CC11" t="e">
            <v>#N/A</v>
          </cell>
          <cell r="CD11" t="e">
            <v>#N/A</v>
          </cell>
          <cell r="CE11" t="e">
            <v>#N/A</v>
          </cell>
        </row>
        <row r="12">
          <cell r="A12">
            <v>200104</v>
          </cell>
          <cell r="B12">
            <v>204</v>
          </cell>
          <cell r="C12">
            <v>224731</v>
          </cell>
          <cell r="D12">
            <v>8906</v>
          </cell>
          <cell r="E12">
            <v>3018</v>
          </cell>
          <cell r="F12">
            <v>3165</v>
          </cell>
          <cell r="G12">
            <v>-7551</v>
          </cell>
          <cell r="H12">
            <v>16</v>
          </cell>
          <cell r="I12">
            <v>5883</v>
          </cell>
          <cell r="J12">
            <v>63</v>
          </cell>
          <cell r="K12">
            <v>1056</v>
          </cell>
          <cell r="L12">
            <v>3</v>
          </cell>
          <cell r="M12">
            <v>73</v>
          </cell>
          <cell r="N12">
            <v>736</v>
          </cell>
          <cell r="O12">
            <v>793</v>
          </cell>
          <cell r="P12">
            <v>-645</v>
          </cell>
          <cell r="Q12">
            <v>63</v>
          </cell>
          <cell r="R12">
            <v>3652</v>
          </cell>
          <cell r="S12">
            <v>630</v>
          </cell>
          <cell r="T12">
            <v>184</v>
          </cell>
          <cell r="U12">
            <v>2301</v>
          </cell>
          <cell r="V12">
            <v>-469</v>
          </cell>
          <cell r="W12">
            <v>255</v>
          </cell>
          <cell r="X12">
            <v>1892</v>
          </cell>
          <cell r="Y12">
            <v>-594</v>
          </cell>
          <cell r="Z12">
            <v>1148</v>
          </cell>
          <cell r="AA12">
            <v>394</v>
          </cell>
          <cell r="AB12">
            <v>0</v>
          </cell>
          <cell r="AC12">
            <v>18899</v>
          </cell>
          <cell r="AD12">
            <v>284</v>
          </cell>
          <cell r="AE12">
            <v>-802</v>
          </cell>
          <cell r="AF12">
            <v>7</v>
          </cell>
          <cell r="AG12">
            <v>809</v>
          </cell>
          <cell r="AH12">
            <v>527</v>
          </cell>
          <cell r="AI12">
            <v>62495</v>
          </cell>
          <cell r="AJ12">
            <v>10548</v>
          </cell>
          <cell r="AK12">
            <v>511</v>
          </cell>
          <cell r="AL12">
            <v>-1401</v>
          </cell>
          <cell r="AM12">
            <v>72</v>
          </cell>
          <cell r="AN12">
            <v>-447</v>
          </cell>
          <cell r="AO12">
            <v>324</v>
          </cell>
          <cell r="AP12">
            <v>291729</v>
          </cell>
          <cell r="AQ12">
            <v>1190</v>
          </cell>
          <cell r="AR12">
            <v>11711</v>
          </cell>
          <cell r="AS12">
            <v>0</v>
          </cell>
          <cell r="AT12">
            <v>0</v>
          </cell>
          <cell r="AU12">
            <v>69694</v>
          </cell>
          <cell r="AV12">
            <v>0</v>
          </cell>
          <cell r="AW12">
            <v>69694</v>
          </cell>
          <cell r="AX12">
            <v>2.33568</v>
          </cell>
          <cell r="AY12">
            <v>4.0937099999999997</v>
          </cell>
          <cell r="AZ12">
            <v>7304</v>
          </cell>
          <cell r="BA12">
            <v>18173</v>
          </cell>
          <cell r="BB12">
            <v>903</v>
          </cell>
          <cell r="BC12">
            <v>47933</v>
          </cell>
          <cell r="BD12">
            <v>12808</v>
          </cell>
          <cell r="BE12">
            <v>4492</v>
          </cell>
          <cell r="BF12">
            <v>11200</v>
          </cell>
          <cell r="BG12">
            <v>466</v>
          </cell>
          <cell r="BH12">
            <v>173.8</v>
          </cell>
          <cell r="BI12">
            <v>4.0999999999999996</v>
          </cell>
          <cell r="BJ12">
            <v>4.75</v>
          </cell>
          <cell r="BK12">
            <v>4.7</v>
          </cell>
          <cell r="BL12">
            <v>34559</v>
          </cell>
          <cell r="BM12">
            <v>6.0166700000000004</v>
          </cell>
          <cell r="BN12">
            <v>2008</v>
          </cell>
          <cell r="BO12">
            <v>846</v>
          </cell>
          <cell r="BP12">
            <v>160</v>
          </cell>
          <cell r="BQ12">
            <v>184</v>
          </cell>
          <cell r="BR12">
            <v>119</v>
          </cell>
          <cell r="BS12">
            <v>31</v>
          </cell>
          <cell r="BT12">
            <v>50</v>
          </cell>
          <cell r="BU12" t="e">
            <v>#N/A</v>
          </cell>
          <cell r="BV12" t="e">
            <v>#N/A</v>
          </cell>
          <cell r="BW12">
            <v>1192</v>
          </cell>
          <cell r="BX12">
            <v>-483</v>
          </cell>
          <cell r="BY12">
            <v>-709</v>
          </cell>
          <cell r="BZ12">
            <v>-0.13</v>
          </cell>
          <cell r="CA12" t="e">
            <v>#N/A</v>
          </cell>
          <cell r="CB12" t="e">
            <v>#N/A</v>
          </cell>
          <cell r="CC12" t="e">
            <v>#N/A</v>
          </cell>
          <cell r="CD12" t="e">
            <v>#N/A</v>
          </cell>
          <cell r="CE12" t="e">
            <v>#N/A</v>
          </cell>
        </row>
        <row r="13">
          <cell r="A13">
            <v>200201</v>
          </cell>
          <cell r="B13">
            <v>184</v>
          </cell>
          <cell r="C13">
            <v>222924</v>
          </cell>
          <cell r="D13">
            <v>-6918</v>
          </cell>
          <cell r="E13">
            <v>-3386</v>
          </cell>
          <cell r="F13">
            <v>3154</v>
          </cell>
          <cell r="G13">
            <v>2756</v>
          </cell>
          <cell r="H13">
            <v>10</v>
          </cell>
          <cell r="I13">
            <v>5018</v>
          </cell>
          <cell r="J13">
            <v>65</v>
          </cell>
          <cell r="K13">
            <v>832</v>
          </cell>
          <cell r="L13">
            <v>2</v>
          </cell>
          <cell r="M13">
            <v>66</v>
          </cell>
          <cell r="N13">
            <v>882</v>
          </cell>
          <cell r="O13">
            <v>1364</v>
          </cell>
          <cell r="P13">
            <v>-1100</v>
          </cell>
          <cell r="Q13">
            <v>67</v>
          </cell>
          <cell r="R13">
            <v>3690</v>
          </cell>
          <cell r="S13">
            <v>431</v>
          </cell>
          <cell r="T13">
            <v>180</v>
          </cell>
          <cell r="U13">
            <v>2611</v>
          </cell>
          <cell r="V13">
            <v>-929</v>
          </cell>
          <cell r="W13">
            <v>252</v>
          </cell>
          <cell r="X13">
            <v>358</v>
          </cell>
          <cell r="Y13">
            <v>-1041</v>
          </cell>
          <cell r="Z13">
            <v>1144</v>
          </cell>
          <cell r="AA13">
            <v>337</v>
          </cell>
          <cell r="AB13">
            <v>0</v>
          </cell>
          <cell r="AC13">
            <v>19390</v>
          </cell>
          <cell r="AD13">
            <v>622</v>
          </cell>
          <cell r="AE13">
            <v>-78</v>
          </cell>
          <cell r="AF13">
            <v>0</v>
          </cell>
          <cell r="AG13">
            <v>78</v>
          </cell>
          <cell r="AH13">
            <v>496</v>
          </cell>
          <cell r="AI13">
            <v>62275</v>
          </cell>
          <cell r="AJ13">
            <v>13545</v>
          </cell>
          <cell r="AK13">
            <v>969</v>
          </cell>
          <cell r="AL13">
            <v>-1236</v>
          </cell>
          <cell r="AM13">
            <v>768</v>
          </cell>
          <cell r="AN13">
            <v>-638</v>
          </cell>
          <cell r="AO13">
            <v>331</v>
          </cell>
          <cell r="AP13">
            <v>296816</v>
          </cell>
          <cell r="AQ13">
            <v>1093</v>
          </cell>
          <cell r="AR13">
            <v>0</v>
          </cell>
          <cell r="AS13">
            <v>0</v>
          </cell>
          <cell r="AT13">
            <v>0</v>
          </cell>
          <cell r="AU13">
            <v>70417</v>
          </cell>
          <cell r="AV13">
            <v>0</v>
          </cell>
          <cell r="AW13">
            <v>70417</v>
          </cell>
          <cell r="AX13">
            <v>2.4152300000000002</v>
          </cell>
          <cell r="AY13">
            <v>2.7972399999999999</v>
          </cell>
          <cell r="AZ13">
            <v>7356</v>
          </cell>
          <cell r="BA13">
            <v>17708</v>
          </cell>
          <cell r="BB13">
            <v>1047</v>
          </cell>
          <cell r="BC13">
            <v>47478</v>
          </cell>
          <cell r="BD13">
            <v>11424</v>
          </cell>
          <cell r="BE13">
            <v>4308</v>
          </cell>
          <cell r="BF13">
            <v>9700</v>
          </cell>
          <cell r="BG13">
            <v>478</v>
          </cell>
          <cell r="BH13">
            <v>173.9</v>
          </cell>
          <cell r="BI13">
            <v>4.01</v>
          </cell>
          <cell r="BJ13">
            <v>5.05</v>
          </cell>
          <cell r="BK13">
            <v>4.91</v>
          </cell>
          <cell r="BL13">
            <v>35314</v>
          </cell>
          <cell r="BM13">
            <v>5.6566700000000001</v>
          </cell>
          <cell r="BN13">
            <v>2128</v>
          </cell>
          <cell r="BO13">
            <v>752</v>
          </cell>
          <cell r="BP13">
            <v>161</v>
          </cell>
          <cell r="BQ13">
            <v>180</v>
          </cell>
          <cell r="BR13">
            <v>-547</v>
          </cell>
          <cell r="BS13">
            <v>-39</v>
          </cell>
          <cell r="BT13">
            <v>115</v>
          </cell>
          <cell r="BU13" t="e">
            <v>#N/A</v>
          </cell>
          <cell r="BV13" t="e">
            <v>#N/A</v>
          </cell>
          <cell r="BW13">
            <v>1132</v>
          </cell>
          <cell r="BX13">
            <v>-688</v>
          </cell>
          <cell r="BY13">
            <v>-444</v>
          </cell>
          <cell r="BZ13">
            <v>0.01</v>
          </cell>
          <cell r="CA13" t="e">
            <v>#N/A</v>
          </cell>
          <cell r="CB13" t="e">
            <v>#N/A</v>
          </cell>
          <cell r="CC13" t="e">
            <v>#N/A</v>
          </cell>
          <cell r="CD13" t="e">
            <v>#N/A</v>
          </cell>
          <cell r="CE13" t="e">
            <v>#N/A</v>
          </cell>
        </row>
        <row r="14">
          <cell r="A14">
            <v>200202</v>
          </cell>
          <cell r="B14">
            <v>211</v>
          </cell>
          <cell r="C14">
            <v>221407</v>
          </cell>
          <cell r="D14">
            <v>7404</v>
          </cell>
          <cell r="E14">
            <v>2017</v>
          </cell>
          <cell r="F14">
            <v>3153</v>
          </cell>
          <cell r="G14">
            <v>-2885</v>
          </cell>
          <cell r="H14">
            <v>19</v>
          </cell>
          <cell r="I14">
            <v>5598</v>
          </cell>
          <cell r="J14">
            <v>54</v>
          </cell>
          <cell r="K14">
            <v>956</v>
          </cell>
          <cell r="L14">
            <v>2</v>
          </cell>
          <cell r="M14">
            <v>77</v>
          </cell>
          <cell r="N14">
            <v>893</v>
          </cell>
          <cell r="O14">
            <v>460</v>
          </cell>
          <cell r="P14">
            <v>-399</v>
          </cell>
          <cell r="Q14">
            <v>66</v>
          </cell>
          <cell r="R14">
            <v>3611</v>
          </cell>
          <cell r="S14">
            <v>597</v>
          </cell>
          <cell r="T14">
            <v>156</v>
          </cell>
          <cell r="U14">
            <v>1855</v>
          </cell>
          <cell r="V14">
            <v>-207</v>
          </cell>
          <cell r="W14">
            <v>217</v>
          </cell>
          <cell r="X14">
            <v>120</v>
          </cell>
          <cell r="Y14">
            <v>-335</v>
          </cell>
          <cell r="Z14">
            <v>1101</v>
          </cell>
          <cell r="AA14">
            <v>362</v>
          </cell>
          <cell r="AB14">
            <v>0</v>
          </cell>
          <cell r="AC14">
            <v>19116</v>
          </cell>
          <cell r="AD14">
            <v>289</v>
          </cell>
          <cell r="AE14">
            <v>-413</v>
          </cell>
          <cell r="AF14">
            <v>0</v>
          </cell>
          <cell r="AG14">
            <v>413</v>
          </cell>
          <cell r="AH14">
            <v>-284</v>
          </cell>
          <cell r="AI14">
            <v>61625</v>
          </cell>
          <cell r="AJ14">
            <v>13798</v>
          </cell>
          <cell r="AK14">
            <v>-2200</v>
          </cell>
          <cell r="AL14">
            <v>-3</v>
          </cell>
          <cell r="AM14">
            <v>-414</v>
          </cell>
          <cell r="AN14">
            <v>-710</v>
          </cell>
          <cell r="AO14">
            <v>301</v>
          </cell>
          <cell r="AP14">
            <v>296380</v>
          </cell>
          <cell r="AQ14">
            <v>1130</v>
          </cell>
          <cell r="AR14">
            <v>8792</v>
          </cell>
          <cell r="AS14">
            <v>0</v>
          </cell>
          <cell r="AT14">
            <v>0</v>
          </cell>
          <cell r="AU14">
            <v>71715</v>
          </cell>
          <cell r="AV14">
            <v>0</v>
          </cell>
          <cell r="AW14">
            <v>71715</v>
          </cell>
          <cell r="AX14">
            <v>2.33257</v>
          </cell>
          <cell r="AY14">
            <v>3.9317299999999999</v>
          </cell>
          <cell r="AZ14">
            <v>7502</v>
          </cell>
          <cell r="BA14">
            <v>18121</v>
          </cell>
          <cell r="BB14">
            <v>1014</v>
          </cell>
          <cell r="BC14">
            <v>46507</v>
          </cell>
          <cell r="BD14">
            <v>12178</v>
          </cell>
          <cell r="BE14">
            <v>4434</v>
          </cell>
          <cell r="BF14">
            <v>16450</v>
          </cell>
          <cell r="BG14">
            <v>437</v>
          </cell>
          <cell r="BH14">
            <v>176</v>
          </cell>
          <cell r="BI14">
            <v>4.0999999999999996</v>
          </cell>
          <cell r="BJ14">
            <v>5.2</v>
          </cell>
          <cell r="BK14">
            <v>5.12</v>
          </cell>
          <cell r="BL14">
            <v>35948</v>
          </cell>
          <cell r="BM14">
            <v>5.6566700000000001</v>
          </cell>
          <cell r="BN14">
            <v>2116</v>
          </cell>
          <cell r="BO14">
            <v>801</v>
          </cell>
          <cell r="BP14">
            <v>173</v>
          </cell>
          <cell r="BQ14">
            <v>156</v>
          </cell>
          <cell r="BR14">
            <v>-1126</v>
          </cell>
          <cell r="BS14">
            <v>-6</v>
          </cell>
          <cell r="BT14">
            <v>-76</v>
          </cell>
          <cell r="BU14" t="e">
            <v>#N/A</v>
          </cell>
          <cell r="BV14" t="e">
            <v>#N/A</v>
          </cell>
          <cell r="BW14">
            <v>1035</v>
          </cell>
          <cell r="BX14">
            <v>-228</v>
          </cell>
          <cell r="BY14">
            <v>-807</v>
          </cell>
          <cell r="BZ14">
            <v>0.1</v>
          </cell>
          <cell r="CA14" t="e">
            <v>#N/A</v>
          </cell>
          <cell r="CB14" t="e">
            <v>#N/A</v>
          </cell>
          <cell r="CC14" t="e">
            <v>#N/A</v>
          </cell>
          <cell r="CD14" t="e">
            <v>#N/A</v>
          </cell>
          <cell r="CE14" t="e">
            <v>#N/A</v>
          </cell>
        </row>
        <row r="15">
          <cell r="A15">
            <v>200203</v>
          </cell>
          <cell r="B15">
            <v>208</v>
          </cell>
          <cell r="C15">
            <v>227845</v>
          </cell>
          <cell r="D15">
            <v>2079</v>
          </cell>
          <cell r="E15">
            <v>728</v>
          </cell>
          <cell r="F15">
            <v>3155</v>
          </cell>
          <cell r="G15">
            <v>-1851</v>
          </cell>
          <cell r="H15">
            <v>19</v>
          </cell>
          <cell r="I15">
            <v>4316</v>
          </cell>
          <cell r="J15">
            <v>47</v>
          </cell>
          <cell r="K15">
            <v>1032</v>
          </cell>
          <cell r="L15">
            <v>2</v>
          </cell>
          <cell r="M15">
            <v>72</v>
          </cell>
          <cell r="N15">
            <v>1747</v>
          </cell>
          <cell r="O15">
            <v>577</v>
          </cell>
          <cell r="P15">
            <v>-558</v>
          </cell>
          <cell r="Q15">
            <v>83</v>
          </cell>
          <cell r="R15">
            <v>3414</v>
          </cell>
          <cell r="S15">
            <v>471</v>
          </cell>
          <cell r="T15">
            <v>159</v>
          </cell>
          <cell r="U15">
            <v>2041</v>
          </cell>
          <cell r="V15">
            <v>-352</v>
          </cell>
          <cell r="W15">
            <v>213</v>
          </cell>
          <cell r="X15">
            <v>-208</v>
          </cell>
          <cell r="Y15">
            <v>-505</v>
          </cell>
          <cell r="Z15">
            <v>1103</v>
          </cell>
          <cell r="AA15">
            <v>376</v>
          </cell>
          <cell r="AB15">
            <v>0</v>
          </cell>
          <cell r="AC15">
            <v>17326</v>
          </cell>
          <cell r="AD15">
            <v>645</v>
          </cell>
          <cell r="AE15">
            <v>425</v>
          </cell>
          <cell r="AF15">
            <v>0</v>
          </cell>
          <cell r="AG15">
            <v>-425</v>
          </cell>
          <cell r="AH15">
            <v>-2024</v>
          </cell>
          <cell r="AI15">
            <v>61704</v>
          </cell>
          <cell r="AJ15">
            <v>12185</v>
          </cell>
          <cell r="AK15">
            <v>-322</v>
          </cell>
          <cell r="AL15">
            <v>11</v>
          </cell>
          <cell r="AM15">
            <v>1197</v>
          </cell>
          <cell r="AN15">
            <v>-838</v>
          </cell>
          <cell r="AO15">
            <v>318</v>
          </cell>
          <cell r="AP15">
            <v>299229</v>
          </cell>
          <cell r="AQ15">
            <v>1154</v>
          </cell>
          <cell r="AR15">
            <v>6189</v>
          </cell>
          <cell r="AS15">
            <v>0</v>
          </cell>
          <cell r="AT15">
            <v>0</v>
          </cell>
          <cell r="AU15">
            <v>73076</v>
          </cell>
          <cell r="AV15">
            <v>0</v>
          </cell>
          <cell r="AW15">
            <v>73076</v>
          </cell>
          <cell r="AX15">
            <v>2.21305</v>
          </cell>
          <cell r="AY15">
            <v>3.0884200000000002</v>
          </cell>
          <cell r="AZ15">
            <v>7817</v>
          </cell>
          <cell r="BA15">
            <v>20260</v>
          </cell>
          <cell r="BB15">
            <v>1077</v>
          </cell>
          <cell r="BC15">
            <v>47010</v>
          </cell>
          <cell r="BD15">
            <v>12958</v>
          </cell>
          <cell r="BE15">
            <v>4858</v>
          </cell>
          <cell r="BF15">
            <v>18100</v>
          </cell>
          <cell r="BG15">
            <v>385</v>
          </cell>
          <cell r="BH15">
            <v>176.6</v>
          </cell>
          <cell r="BI15">
            <v>3.95</v>
          </cell>
          <cell r="BJ15">
            <v>4.63</v>
          </cell>
          <cell r="BK15">
            <v>4.68</v>
          </cell>
          <cell r="BL15">
            <v>36396</v>
          </cell>
          <cell r="BM15">
            <v>5.6566700000000001</v>
          </cell>
          <cell r="BN15">
            <v>2243</v>
          </cell>
          <cell r="BO15">
            <v>808</v>
          </cell>
          <cell r="BP15">
            <v>187</v>
          </cell>
          <cell r="BQ15">
            <v>159</v>
          </cell>
          <cell r="BR15">
            <v>673</v>
          </cell>
          <cell r="BS15">
            <v>200</v>
          </cell>
          <cell r="BT15">
            <v>57</v>
          </cell>
          <cell r="BU15" t="e">
            <v>#N/A</v>
          </cell>
          <cell r="BV15" t="e">
            <v>#N/A</v>
          </cell>
          <cell r="BW15">
            <v>1091</v>
          </cell>
          <cell r="BX15">
            <v>-442</v>
          </cell>
          <cell r="BY15">
            <v>-649</v>
          </cell>
          <cell r="BZ15">
            <v>-0.05</v>
          </cell>
          <cell r="CA15" t="e">
            <v>#N/A</v>
          </cell>
          <cell r="CB15" t="e">
            <v>#N/A</v>
          </cell>
          <cell r="CC15" t="e">
            <v>#N/A</v>
          </cell>
          <cell r="CD15" t="e">
            <v>#N/A</v>
          </cell>
          <cell r="CE15" t="e">
            <v>#N/A</v>
          </cell>
        </row>
        <row r="16">
          <cell r="A16">
            <v>200204</v>
          </cell>
          <cell r="B16">
            <v>217</v>
          </cell>
          <cell r="C16">
            <v>229172</v>
          </cell>
          <cell r="D16">
            <v>14796</v>
          </cell>
          <cell r="E16">
            <v>1298</v>
          </cell>
          <cell r="F16">
            <v>3286</v>
          </cell>
          <cell r="G16">
            <v>4834</v>
          </cell>
          <cell r="H16">
            <v>27</v>
          </cell>
          <cell r="I16">
            <v>5920</v>
          </cell>
          <cell r="J16">
            <v>60</v>
          </cell>
          <cell r="K16">
            <v>820</v>
          </cell>
          <cell r="L16">
            <v>2</v>
          </cell>
          <cell r="M16">
            <v>74</v>
          </cell>
          <cell r="N16">
            <v>962</v>
          </cell>
          <cell r="O16">
            <v>1051</v>
          </cell>
          <cell r="P16">
            <v>-911</v>
          </cell>
          <cell r="Q16">
            <v>204</v>
          </cell>
          <cell r="R16">
            <v>3510</v>
          </cell>
          <cell r="S16">
            <v>556</v>
          </cell>
          <cell r="T16">
            <v>160</v>
          </cell>
          <cell r="U16">
            <v>2246</v>
          </cell>
          <cell r="V16">
            <v>-681</v>
          </cell>
          <cell r="W16">
            <v>228</v>
          </cell>
          <cell r="X16">
            <v>2048</v>
          </cell>
          <cell r="Y16">
            <v>-862</v>
          </cell>
          <cell r="Z16">
            <v>1109</v>
          </cell>
          <cell r="AA16">
            <v>381</v>
          </cell>
          <cell r="AB16">
            <v>0</v>
          </cell>
          <cell r="AC16">
            <v>19841</v>
          </cell>
          <cell r="AD16">
            <v>305</v>
          </cell>
          <cell r="AE16">
            <v>-1050</v>
          </cell>
          <cell r="AF16">
            <v>0</v>
          </cell>
          <cell r="AG16">
            <v>1050</v>
          </cell>
          <cell r="AH16">
            <v>1214</v>
          </cell>
          <cell r="AI16">
            <v>61910</v>
          </cell>
          <cell r="AJ16">
            <v>8543</v>
          </cell>
          <cell r="AK16">
            <v>-1014</v>
          </cell>
          <cell r="AL16">
            <v>-1911</v>
          </cell>
          <cell r="AM16">
            <v>839</v>
          </cell>
          <cell r="AN16">
            <v>161</v>
          </cell>
          <cell r="AO16">
            <v>321</v>
          </cell>
          <cell r="AP16">
            <v>297020</v>
          </cell>
          <cell r="AQ16">
            <v>1119</v>
          </cell>
          <cell r="AR16">
            <v>1852</v>
          </cell>
          <cell r="AS16">
            <v>0</v>
          </cell>
          <cell r="AT16">
            <v>0</v>
          </cell>
          <cell r="AU16">
            <v>75046</v>
          </cell>
          <cell r="AV16">
            <v>0</v>
          </cell>
          <cell r="AW16">
            <v>75046</v>
          </cell>
          <cell r="AX16">
            <v>2.2651500000000002</v>
          </cell>
          <cell r="AY16">
            <v>3.6409899999999999</v>
          </cell>
          <cell r="AZ16">
            <v>8183</v>
          </cell>
          <cell r="BA16">
            <v>19703</v>
          </cell>
          <cell r="BB16">
            <v>1102</v>
          </cell>
          <cell r="BC16">
            <v>46373</v>
          </cell>
          <cell r="BD16">
            <v>13787</v>
          </cell>
          <cell r="BE16">
            <v>5108</v>
          </cell>
          <cell r="BF16">
            <v>21400</v>
          </cell>
          <cell r="BG16">
            <v>377</v>
          </cell>
          <cell r="BH16">
            <v>178.2</v>
          </cell>
          <cell r="BI16">
            <v>3.92</v>
          </cell>
          <cell r="BJ16">
            <v>4.38</v>
          </cell>
          <cell r="BK16">
            <v>4.6100000000000003</v>
          </cell>
          <cell r="BL16">
            <v>37003</v>
          </cell>
          <cell r="BM16">
            <v>5.65</v>
          </cell>
          <cell r="BN16">
            <v>2286</v>
          </cell>
          <cell r="BO16">
            <v>756</v>
          </cell>
          <cell r="BP16">
            <v>203</v>
          </cell>
          <cell r="BQ16">
            <v>160</v>
          </cell>
          <cell r="BR16">
            <v>-685</v>
          </cell>
          <cell r="BS16">
            <v>187</v>
          </cell>
          <cell r="BT16">
            <v>48</v>
          </cell>
          <cell r="BU16" t="e">
            <v>#N/A</v>
          </cell>
          <cell r="BV16" t="e">
            <v>#N/A</v>
          </cell>
          <cell r="BW16">
            <v>1011</v>
          </cell>
          <cell r="BX16">
            <v>-572</v>
          </cell>
          <cell r="BY16">
            <v>-439</v>
          </cell>
          <cell r="BZ16">
            <v>-0.08</v>
          </cell>
          <cell r="CA16" t="e">
            <v>#N/A</v>
          </cell>
          <cell r="CB16" t="e">
            <v>#N/A</v>
          </cell>
          <cell r="CC16" t="e">
            <v>#N/A</v>
          </cell>
          <cell r="CD16" t="e">
            <v>#N/A</v>
          </cell>
          <cell r="CE16" t="e">
            <v>#N/A</v>
          </cell>
        </row>
        <row r="17">
          <cell r="A17">
            <v>200301</v>
          </cell>
          <cell r="B17">
            <v>206</v>
          </cell>
          <cell r="C17">
            <v>237657</v>
          </cell>
          <cell r="D17">
            <v>-2528</v>
          </cell>
          <cell r="E17">
            <v>-2368</v>
          </cell>
          <cell r="F17">
            <v>3275</v>
          </cell>
          <cell r="G17">
            <v>8794</v>
          </cell>
          <cell r="H17">
            <v>8</v>
          </cell>
          <cell r="I17">
            <v>4854</v>
          </cell>
          <cell r="J17">
            <v>54</v>
          </cell>
          <cell r="K17">
            <v>1342</v>
          </cell>
          <cell r="L17">
            <v>0</v>
          </cell>
          <cell r="M17">
            <v>43</v>
          </cell>
          <cell r="N17">
            <v>961</v>
          </cell>
          <cell r="O17">
            <v>1296</v>
          </cell>
          <cell r="P17">
            <v>-1021</v>
          </cell>
          <cell r="Q17">
            <v>208</v>
          </cell>
          <cell r="R17">
            <v>3555</v>
          </cell>
          <cell r="S17">
            <v>455</v>
          </cell>
          <cell r="T17">
            <v>172</v>
          </cell>
          <cell r="U17">
            <v>3002</v>
          </cell>
          <cell r="V17">
            <v>-826</v>
          </cell>
          <cell r="W17">
            <v>230</v>
          </cell>
          <cell r="X17">
            <v>1911</v>
          </cell>
          <cell r="Y17">
            <v>-973</v>
          </cell>
          <cell r="Z17">
            <v>1063</v>
          </cell>
          <cell r="AA17">
            <v>359</v>
          </cell>
          <cell r="AB17">
            <v>0</v>
          </cell>
          <cell r="AC17">
            <v>18208</v>
          </cell>
          <cell r="AD17">
            <v>680</v>
          </cell>
          <cell r="AE17">
            <v>-86</v>
          </cell>
          <cell r="AF17">
            <v>0</v>
          </cell>
          <cell r="AG17">
            <v>86</v>
          </cell>
          <cell r="AH17">
            <v>816</v>
          </cell>
          <cell r="AI17">
            <v>63087</v>
          </cell>
          <cell r="AJ17">
            <v>11041</v>
          </cell>
          <cell r="AK17">
            <v>1322</v>
          </cell>
          <cell r="AL17">
            <v>-1303</v>
          </cell>
          <cell r="AM17">
            <v>1499</v>
          </cell>
          <cell r="AN17">
            <v>-863</v>
          </cell>
          <cell r="AO17">
            <v>302</v>
          </cell>
          <cell r="AP17">
            <v>300168</v>
          </cell>
          <cell r="AQ17">
            <v>1082</v>
          </cell>
          <cell r="AR17">
            <v>156</v>
          </cell>
          <cell r="AS17">
            <v>0</v>
          </cell>
          <cell r="AT17">
            <v>0</v>
          </cell>
          <cell r="AU17">
            <v>75966</v>
          </cell>
          <cell r="AV17">
            <v>0</v>
          </cell>
          <cell r="AW17">
            <v>75966</v>
          </cell>
          <cell r="AX17">
            <v>1.94546</v>
          </cell>
          <cell r="AY17">
            <v>2.9162699999999999</v>
          </cell>
          <cell r="AZ17">
            <v>8372</v>
          </cell>
          <cell r="BA17">
            <v>18830</v>
          </cell>
          <cell r="BB17">
            <v>1274</v>
          </cell>
          <cell r="BC17">
            <v>44841</v>
          </cell>
          <cell r="BD17">
            <v>14310</v>
          </cell>
          <cell r="BE17">
            <v>4171</v>
          </cell>
          <cell r="BF17">
            <v>15000</v>
          </cell>
          <cell r="BG17">
            <v>376</v>
          </cell>
          <cell r="BH17">
            <v>179.2</v>
          </cell>
          <cell r="BI17">
            <v>3.73</v>
          </cell>
          <cell r="BJ17">
            <v>3.99</v>
          </cell>
          <cell r="BK17">
            <v>4.46</v>
          </cell>
          <cell r="BL17">
            <v>37565</v>
          </cell>
          <cell r="BM17">
            <v>5.5866699999999998</v>
          </cell>
          <cell r="BN17">
            <v>2513</v>
          </cell>
          <cell r="BO17">
            <v>723</v>
          </cell>
          <cell r="BP17">
            <v>187</v>
          </cell>
          <cell r="BQ17">
            <v>172</v>
          </cell>
          <cell r="BR17">
            <v>-1299</v>
          </cell>
          <cell r="BS17">
            <v>-407</v>
          </cell>
          <cell r="BT17">
            <v>169</v>
          </cell>
          <cell r="BU17" t="e">
            <v>#N/A</v>
          </cell>
          <cell r="BV17" t="e">
            <v>#N/A</v>
          </cell>
          <cell r="BW17">
            <v>1693</v>
          </cell>
          <cell r="BX17">
            <v>-1274</v>
          </cell>
          <cell r="BY17">
            <v>-419</v>
          </cell>
          <cell r="BZ17">
            <v>-0.12</v>
          </cell>
          <cell r="CA17" t="e">
            <v>#N/A</v>
          </cell>
          <cell r="CB17" t="e">
            <v>#N/A</v>
          </cell>
          <cell r="CC17" t="e">
            <v>#N/A</v>
          </cell>
          <cell r="CD17" t="e">
            <v>#N/A</v>
          </cell>
          <cell r="CE17" t="e">
            <v>#N/A</v>
          </cell>
        </row>
        <row r="18">
          <cell r="A18">
            <v>200302</v>
          </cell>
          <cell r="B18">
            <v>197</v>
          </cell>
          <cell r="C18">
            <v>243938</v>
          </cell>
          <cell r="D18">
            <v>17379</v>
          </cell>
          <cell r="E18">
            <v>434</v>
          </cell>
          <cell r="F18">
            <v>3274</v>
          </cell>
          <cell r="G18">
            <v>4676</v>
          </cell>
          <cell r="H18">
            <v>13</v>
          </cell>
          <cell r="I18">
            <v>5750</v>
          </cell>
          <cell r="J18">
            <v>37</v>
          </cell>
          <cell r="K18">
            <v>858</v>
          </cell>
          <cell r="L18">
            <v>0</v>
          </cell>
          <cell r="M18">
            <v>62</v>
          </cell>
          <cell r="N18">
            <v>1695</v>
          </cell>
          <cell r="O18">
            <v>545</v>
          </cell>
          <cell r="P18">
            <v>-478</v>
          </cell>
          <cell r="Q18">
            <v>117</v>
          </cell>
          <cell r="R18">
            <v>3536</v>
          </cell>
          <cell r="S18">
            <v>561</v>
          </cell>
          <cell r="T18">
            <v>191</v>
          </cell>
          <cell r="U18">
            <v>1718</v>
          </cell>
          <cell r="V18">
            <v>-267</v>
          </cell>
          <cell r="W18">
            <v>231</v>
          </cell>
          <cell r="X18">
            <v>427</v>
          </cell>
          <cell r="Y18">
            <v>-414</v>
          </cell>
          <cell r="Z18">
            <v>1072</v>
          </cell>
          <cell r="AA18">
            <v>369</v>
          </cell>
          <cell r="AB18">
            <v>0</v>
          </cell>
          <cell r="AC18">
            <v>19160</v>
          </cell>
          <cell r="AD18">
            <v>321</v>
          </cell>
          <cell r="AE18">
            <v>539</v>
          </cell>
          <cell r="AF18">
            <v>1424</v>
          </cell>
          <cell r="AG18">
            <v>885</v>
          </cell>
          <cell r="AH18">
            <v>-996</v>
          </cell>
          <cell r="AI18">
            <v>64830</v>
          </cell>
          <cell r="AJ18">
            <v>7770</v>
          </cell>
          <cell r="AK18">
            <v>-672</v>
          </cell>
          <cell r="AL18">
            <v>-76</v>
          </cell>
          <cell r="AM18">
            <v>-1104</v>
          </cell>
          <cell r="AN18">
            <v>-1108</v>
          </cell>
          <cell r="AO18">
            <v>309</v>
          </cell>
          <cell r="AP18">
            <v>300661</v>
          </cell>
          <cell r="AQ18">
            <v>1073</v>
          </cell>
          <cell r="AR18">
            <v>10835</v>
          </cell>
          <cell r="AS18">
            <v>0</v>
          </cell>
          <cell r="AT18">
            <v>0</v>
          </cell>
          <cell r="AU18">
            <v>72856</v>
          </cell>
          <cell r="AV18">
            <v>0</v>
          </cell>
          <cell r="AW18">
            <v>72856</v>
          </cell>
          <cell r="AX18">
            <v>1.89211</v>
          </cell>
          <cell r="AY18">
            <v>3.5065499999999998</v>
          </cell>
          <cell r="AZ18">
            <v>8744</v>
          </cell>
          <cell r="BA18">
            <v>20586</v>
          </cell>
          <cell r="BB18">
            <v>1292</v>
          </cell>
          <cell r="BC18">
            <v>44131</v>
          </cell>
          <cell r="BD18">
            <v>15152</v>
          </cell>
          <cell r="BE18">
            <v>4266</v>
          </cell>
          <cell r="BF18">
            <v>21200</v>
          </cell>
          <cell r="BG18">
            <v>363</v>
          </cell>
          <cell r="BH18">
            <v>181.3</v>
          </cell>
          <cell r="BI18">
            <v>3.57</v>
          </cell>
          <cell r="BJ18">
            <v>3.9</v>
          </cell>
          <cell r="BK18">
            <v>4.5</v>
          </cell>
          <cell r="BL18">
            <v>38734</v>
          </cell>
          <cell r="BM18">
            <v>5.5033300000000001</v>
          </cell>
          <cell r="BN18">
            <v>2676</v>
          </cell>
          <cell r="BO18">
            <v>684</v>
          </cell>
          <cell r="BP18">
            <v>198</v>
          </cell>
          <cell r="BQ18">
            <v>191</v>
          </cell>
          <cell r="BR18">
            <v>-711</v>
          </cell>
          <cell r="BS18">
            <v>-21</v>
          </cell>
          <cell r="BT18">
            <v>8</v>
          </cell>
          <cell r="BU18" t="e">
            <v>#N/A</v>
          </cell>
          <cell r="BV18" t="e">
            <v>#N/A</v>
          </cell>
          <cell r="BW18">
            <v>973</v>
          </cell>
          <cell r="BX18">
            <v>-173</v>
          </cell>
          <cell r="BY18">
            <v>-800</v>
          </cell>
          <cell r="BZ18">
            <v>-0.18</v>
          </cell>
          <cell r="CA18" t="e">
            <v>#N/A</v>
          </cell>
          <cell r="CB18" t="e">
            <v>#N/A</v>
          </cell>
          <cell r="CC18" t="e">
            <v>#N/A</v>
          </cell>
          <cell r="CD18" t="e">
            <v>#N/A</v>
          </cell>
          <cell r="CE18" t="e">
            <v>#N/A</v>
          </cell>
        </row>
        <row r="19">
          <cell r="A19">
            <v>200303</v>
          </cell>
          <cell r="B19">
            <v>197</v>
          </cell>
          <cell r="C19">
            <v>250587</v>
          </cell>
          <cell r="D19">
            <v>6359</v>
          </cell>
          <cell r="E19">
            <v>-927</v>
          </cell>
          <cell r="F19">
            <v>3304</v>
          </cell>
          <cell r="G19">
            <v>12683</v>
          </cell>
          <cell r="H19">
            <v>10</v>
          </cell>
          <cell r="I19">
            <v>4992</v>
          </cell>
          <cell r="J19">
            <v>31</v>
          </cell>
          <cell r="K19">
            <v>1065</v>
          </cell>
          <cell r="L19">
            <v>0</v>
          </cell>
          <cell r="M19">
            <v>29</v>
          </cell>
          <cell r="N19">
            <v>1560</v>
          </cell>
          <cell r="O19">
            <v>740</v>
          </cell>
          <cell r="P19">
            <v>-714</v>
          </cell>
          <cell r="Q19">
            <v>147</v>
          </cell>
          <cell r="R19">
            <v>3605</v>
          </cell>
          <cell r="S19">
            <v>430</v>
          </cell>
          <cell r="T19">
            <v>189</v>
          </cell>
          <cell r="U19">
            <v>2145</v>
          </cell>
          <cell r="V19">
            <v>-522</v>
          </cell>
          <cell r="W19">
            <v>223</v>
          </cell>
          <cell r="X19">
            <v>-717</v>
          </cell>
          <cell r="Y19">
            <v>-664</v>
          </cell>
          <cell r="Z19">
            <v>1065</v>
          </cell>
          <cell r="AA19">
            <v>363</v>
          </cell>
          <cell r="AB19">
            <v>0</v>
          </cell>
          <cell r="AC19">
            <v>19511</v>
          </cell>
          <cell r="AD19">
            <v>701</v>
          </cell>
          <cell r="AE19">
            <v>-210</v>
          </cell>
          <cell r="AF19">
            <v>0</v>
          </cell>
          <cell r="AG19">
            <v>210</v>
          </cell>
          <cell r="AH19">
            <v>-256</v>
          </cell>
          <cell r="AI19">
            <v>65674</v>
          </cell>
          <cell r="AJ19">
            <v>9352</v>
          </cell>
          <cell r="AK19">
            <v>-72</v>
          </cell>
          <cell r="AL19">
            <v>1805</v>
          </cell>
          <cell r="AM19">
            <v>-286</v>
          </cell>
          <cell r="AN19">
            <v>-1044</v>
          </cell>
          <cell r="AO19">
            <v>305</v>
          </cell>
          <cell r="AP19">
            <v>306105</v>
          </cell>
          <cell r="AQ19">
            <v>1074</v>
          </cell>
          <cell r="AR19">
            <v>2271</v>
          </cell>
          <cell r="AS19">
            <v>0</v>
          </cell>
          <cell r="AT19">
            <v>0</v>
          </cell>
          <cell r="AU19">
            <v>74578</v>
          </cell>
          <cell r="AV19">
            <v>0</v>
          </cell>
          <cell r="AW19">
            <v>74578</v>
          </cell>
          <cell r="AX19">
            <v>1.98272</v>
          </cell>
          <cell r="AY19">
            <v>2.6448299999999998</v>
          </cell>
          <cell r="AZ19">
            <v>9336</v>
          </cell>
          <cell r="BA19">
            <v>21099</v>
          </cell>
          <cell r="BB19">
            <v>1313</v>
          </cell>
          <cell r="BC19">
            <v>43021</v>
          </cell>
          <cell r="BD19">
            <v>15867</v>
          </cell>
          <cell r="BE19">
            <v>4634</v>
          </cell>
          <cell r="BF19">
            <v>15500</v>
          </cell>
          <cell r="BG19">
            <v>334</v>
          </cell>
          <cell r="BH19">
            <v>181.8</v>
          </cell>
          <cell r="BI19">
            <v>3.5</v>
          </cell>
          <cell r="BJ19">
            <v>4.29</v>
          </cell>
          <cell r="BK19">
            <v>4.71</v>
          </cell>
          <cell r="BL19">
            <v>39210</v>
          </cell>
          <cell r="BM19">
            <v>5.3766699999999998</v>
          </cell>
          <cell r="BN19">
            <v>2658</v>
          </cell>
          <cell r="BO19">
            <v>703</v>
          </cell>
          <cell r="BP19">
            <v>182</v>
          </cell>
          <cell r="BQ19">
            <v>189</v>
          </cell>
          <cell r="BR19">
            <v>-1105</v>
          </cell>
          <cell r="BS19">
            <v>67</v>
          </cell>
          <cell r="BT19">
            <v>2</v>
          </cell>
          <cell r="BU19" t="e">
            <v>#N/A</v>
          </cell>
          <cell r="BV19" t="e">
            <v>#N/A</v>
          </cell>
          <cell r="BW19">
            <v>1148</v>
          </cell>
          <cell r="BX19">
            <v>-620</v>
          </cell>
          <cell r="BY19">
            <v>-528</v>
          </cell>
          <cell r="BZ19">
            <v>-0.03</v>
          </cell>
          <cell r="CA19" t="e">
            <v>#N/A</v>
          </cell>
          <cell r="CB19" t="e">
            <v>#N/A</v>
          </cell>
          <cell r="CC19" t="e">
            <v>#N/A</v>
          </cell>
          <cell r="CD19" t="e">
            <v>#N/A</v>
          </cell>
          <cell r="CE19" t="e">
            <v>#N/A</v>
          </cell>
        </row>
        <row r="20">
          <cell r="A20">
            <v>200304</v>
          </cell>
          <cell r="B20">
            <v>191</v>
          </cell>
          <cell r="C20">
            <v>246703</v>
          </cell>
          <cell r="D20">
            <v>16405</v>
          </cell>
          <cell r="E20">
            <v>2674</v>
          </cell>
          <cell r="F20">
            <v>3428</v>
          </cell>
          <cell r="G20">
            <v>1646</v>
          </cell>
          <cell r="H20">
            <v>10</v>
          </cell>
          <cell r="I20">
            <v>6216</v>
          </cell>
          <cell r="J20">
            <v>38</v>
          </cell>
          <cell r="K20">
            <v>973</v>
          </cell>
          <cell r="L20">
            <v>1</v>
          </cell>
          <cell r="M20">
            <v>76</v>
          </cell>
          <cell r="N20">
            <v>1671</v>
          </cell>
          <cell r="O20">
            <v>966</v>
          </cell>
          <cell r="P20">
            <v>-830</v>
          </cell>
          <cell r="Q20">
            <v>118</v>
          </cell>
          <cell r="R20">
            <v>3607</v>
          </cell>
          <cell r="S20">
            <v>493</v>
          </cell>
          <cell r="T20">
            <v>191</v>
          </cell>
          <cell r="U20">
            <v>2367</v>
          </cell>
          <cell r="V20">
            <v>-610</v>
          </cell>
          <cell r="W20">
            <v>233</v>
          </cell>
          <cell r="X20">
            <v>287</v>
          </cell>
          <cell r="Y20">
            <v>-781</v>
          </cell>
          <cell r="Z20">
            <v>1060</v>
          </cell>
          <cell r="AA20">
            <v>368</v>
          </cell>
          <cell r="AB20">
            <v>0</v>
          </cell>
          <cell r="AC20">
            <v>23080</v>
          </cell>
          <cell r="AD20">
            <v>256</v>
          </cell>
          <cell r="AE20">
            <v>-1204</v>
          </cell>
          <cell r="AF20">
            <v>0</v>
          </cell>
          <cell r="AG20">
            <v>1204</v>
          </cell>
          <cell r="AH20">
            <v>668</v>
          </cell>
          <cell r="AI20">
            <v>66358</v>
          </cell>
          <cell r="AJ20">
            <v>6477</v>
          </cell>
          <cell r="AK20">
            <v>450</v>
          </cell>
          <cell r="AL20">
            <v>17</v>
          </cell>
          <cell r="AM20">
            <v>-704</v>
          </cell>
          <cell r="AN20">
            <v>-1335</v>
          </cell>
          <cell r="AO20">
            <v>306</v>
          </cell>
          <cell r="AP20">
            <v>305442</v>
          </cell>
          <cell r="AQ20">
            <v>1197</v>
          </cell>
          <cell r="AR20">
            <v>7877</v>
          </cell>
          <cell r="AS20">
            <v>0</v>
          </cell>
          <cell r="AT20">
            <v>0</v>
          </cell>
          <cell r="AU20">
            <v>77425</v>
          </cell>
          <cell r="AV20">
            <v>0</v>
          </cell>
          <cell r="AW20">
            <v>77425</v>
          </cell>
          <cell r="AX20">
            <v>2.09599</v>
          </cell>
          <cell r="AY20">
            <v>3.0050400000000002</v>
          </cell>
          <cell r="AZ20">
            <v>10178</v>
          </cell>
          <cell r="BA20">
            <v>21271</v>
          </cell>
          <cell r="BB20">
            <v>1353</v>
          </cell>
          <cell r="BC20">
            <v>42189</v>
          </cell>
          <cell r="BD20">
            <v>16851</v>
          </cell>
          <cell r="BE20">
            <v>4860</v>
          </cell>
          <cell r="BF20">
            <v>24000</v>
          </cell>
          <cell r="BG20">
            <v>340</v>
          </cell>
          <cell r="BH20">
            <v>182.9</v>
          </cell>
          <cell r="BI20">
            <v>3.86</v>
          </cell>
          <cell r="BJ20">
            <v>4.8099999999999996</v>
          </cell>
          <cell r="BK20">
            <v>4.8899999999999997</v>
          </cell>
          <cell r="BL20">
            <v>39809</v>
          </cell>
          <cell r="BM20">
            <v>5.4033300000000004</v>
          </cell>
          <cell r="BN20">
            <v>2800</v>
          </cell>
          <cell r="BO20">
            <v>796</v>
          </cell>
          <cell r="BP20">
            <v>210</v>
          </cell>
          <cell r="BQ20">
            <v>191</v>
          </cell>
          <cell r="BR20">
            <v>-828</v>
          </cell>
          <cell r="BS20">
            <v>-6</v>
          </cell>
          <cell r="BT20">
            <v>3</v>
          </cell>
          <cell r="BU20" t="e">
            <v>#N/A</v>
          </cell>
          <cell r="BV20" t="e">
            <v>#N/A</v>
          </cell>
          <cell r="BW20">
            <v>1144</v>
          </cell>
          <cell r="BX20">
            <v>-620</v>
          </cell>
          <cell r="BY20">
            <v>-524</v>
          </cell>
          <cell r="BZ20">
            <v>0.21</v>
          </cell>
          <cell r="CA20" t="e">
            <v>#N/A</v>
          </cell>
          <cell r="CB20" t="e">
            <v>#N/A</v>
          </cell>
          <cell r="CC20" t="e">
            <v>#N/A</v>
          </cell>
          <cell r="CD20" t="e">
            <v>#N/A</v>
          </cell>
          <cell r="CE20" t="e">
            <v>#N/A</v>
          </cell>
        </row>
        <row r="21">
          <cell r="A21">
            <v>200401</v>
          </cell>
          <cell r="B21">
            <v>178</v>
          </cell>
          <cell r="C21">
            <v>255585</v>
          </cell>
          <cell r="D21">
            <v>-752</v>
          </cell>
          <cell r="E21">
            <v>19229</v>
          </cell>
          <cell r="F21">
            <v>3421</v>
          </cell>
          <cell r="G21">
            <v>9807</v>
          </cell>
          <cell r="H21">
            <v>5</v>
          </cell>
          <cell r="I21">
            <v>5046</v>
          </cell>
          <cell r="J21">
            <v>52</v>
          </cell>
          <cell r="K21">
            <v>1141</v>
          </cell>
          <cell r="L21">
            <v>1</v>
          </cell>
          <cell r="M21">
            <v>69</v>
          </cell>
          <cell r="N21">
            <v>1585</v>
          </cell>
          <cell r="O21">
            <v>1340</v>
          </cell>
          <cell r="P21">
            <v>-941</v>
          </cell>
          <cell r="Q21">
            <v>146</v>
          </cell>
          <cell r="R21">
            <v>3648</v>
          </cell>
          <cell r="S21">
            <v>431</v>
          </cell>
          <cell r="T21">
            <v>189</v>
          </cell>
          <cell r="U21">
            <v>2916</v>
          </cell>
          <cell r="V21">
            <v>-721</v>
          </cell>
          <cell r="W21">
            <v>246</v>
          </cell>
          <cell r="X21">
            <v>-71</v>
          </cell>
          <cell r="Y21">
            <v>-908</v>
          </cell>
          <cell r="Z21">
            <v>1053</v>
          </cell>
          <cell r="AA21">
            <v>385</v>
          </cell>
          <cell r="AB21">
            <v>0</v>
          </cell>
          <cell r="AC21">
            <v>19245</v>
          </cell>
          <cell r="AD21">
            <v>750</v>
          </cell>
          <cell r="AE21">
            <v>-43</v>
          </cell>
          <cell r="AF21">
            <v>0</v>
          </cell>
          <cell r="AG21">
            <v>43</v>
          </cell>
          <cell r="AH21">
            <v>1162</v>
          </cell>
          <cell r="AI21">
            <v>66522</v>
          </cell>
          <cell r="AJ21">
            <v>10956</v>
          </cell>
          <cell r="AK21">
            <v>1394</v>
          </cell>
          <cell r="AL21">
            <v>21</v>
          </cell>
          <cell r="AM21">
            <v>591</v>
          </cell>
          <cell r="AN21">
            <v>131</v>
          </cell>
          <cell r="AO21">
            <v>328</v>
          </cell>
          <cell r="AP21">
            <v>317684</v>
          </cell>
          <cell r="AQ21">
            <v>1224</v>
          </cell>
          <cell r="AR21">
            <v>71</v>
          </cell>
          <cell r="AS21">
            <v>0</v>
          </cell>
          <cell r="AT21">
            <v>0</v>
          </cell>
          <cell r="AU21">
            <v>78982</v>
          </cell>
          <cell r="AV21">
            <v>0</v>
          </cell>
          <cell r="AW21">
            <v>78982</v>
          </cell>
          <cell r="AX21">
            <v>1.8562399999999999</v>
          </cell>
          <cell r="AY21">
            <v>2.6169199999999999</v>
          </cell>
          <cell r="AZ21">
            <v>11041</v>
          </cell>
          <cell r="BA21">
            <v>22968</v>
          </cell>
          <cell r="BB21">
            <v>1314</v>
          </cell>
          <cell r="BC21">
            <v>41556</v>
          </cell>
          <cell r="BD21">
            <v>16936</v>
          </cell>
          <cell r="BE21">
            <v>5188</v>
          </cell>
          <cell r="BF21">
            <v>19300</v>
          </cell>
          <cell r="BG21">
            <v>407</v>
          </cell>
          <cell r="BH21">
            <v>183.8</v>
          </cell>
          <cell r="BI21">
            <v>4.1100000000000003</v>
          </cell>
          <cell r="BJ21">
            <v>4.6399999999999997</v>
          </cell>
          <cell r="BK21">
            <v>4.74</v>
          </cell>
          <cell r="BL21">
            <v>40256</v>
          </cell>
          <cell r="BM21">
            <v>5.6633300000000002</v>
          </cell>
          <cell r="BN21">
            <v>2898</v>
          </cell>
          <cell r="BO21">
            <v>820</v>
          </cell>
          <cell r="BP21">
            <v>215</v>
          </cell>
          <cell r="BQ21">
            <v>189</v>
          </cell>
          <cell r="BR21">
            <v>-646</v>
          </cell>
          <cell r="BS21">
            <v>-76</v>
          </cell>
          <cell r="BT21">
            <v>-75</v>
          </cell>
          <cell r="BU21" t="e">
            <v>#N/A</v>
          </cell>
          <cell r="BV21" t="e">
            <v>#N/A</v>
          </cell>
          <cell r="BW21">
            <v>1527</v>
          </cell>
          <cell r="BX21">
            <v>-1198</v>
          </cell>
          <cell r="BY21">
            <v>-329</v>
          </cell>
          <cell r="BZ21">
            <v>0.2</v>
          </cell>
          <cell r="CA21" t="e">
            <v>#N/A</v>
          </cell>
          <cell r="CB21" t="e">
            <v>#N/A</v>
          </cell>
          <cell r="CC21" t="e">
            <v>#N/A</v>
          </cell>
          <cell r="CD21" t="e">
            <v>#N/A</v>
          </cell>
          <cell r="CE21" t="e">
            <v>#N/A</v>
          </cell>
        </row>
        <row r="22">
          <cell r="A22">
            <v>200402</v>
          </cell>
          <cell r="B22">
            <v>176</v>
          </cell>
          <cell r="C22">
            <v>253088</v>
          </cell>
          <cell r="D22">
            <v>13756</v>
          </cell>
          <cell r="E22">
            <v>20032.400000000001</v>
          </cell>
          <cell r="F22">
            <v>3560.69</v>
          </cell>
          <cell r="G22">
            <v>5869.27</v>
          </cell>
          <cell r="H22">
            <v>5</v>
          </cell>
          <cell r="I22">
            <v>5726</v>
          </cell>
          <cell r="J22">
            <v>51</v>
          </cell>
          <cell r="K22">
            <v>682</v>
          </cell>
          <cell r="L22">
            <v>1</v>
          </cell>
          <cell r="M22">
            <v>75</v>
          </cell>
          <cell r="N22">
            <v>2409</v>
          </cell>
          <cell r="O22">
            <v>684</v>
          </cell>
          <cell r="P22">
            <v>-571</v>
          </cell>
          <cell r="Q22">
            <v>117</v>
          </cell>
          <cell r="R22">
            <v>3633</v>
          </cell>
          <cell r="S22">
            <v>574</v>
          </cell>
          <cell r="T22">
            <v>353</v>
          </cell>
          <cell r="U22">
            <v>1787</v>
          </cell>
          <cell r="V22">
            <v>-316</v>
          </cell>
          <cell r="W22">
            <v>411</v>
          </cell>
          <cell r="X22">
            <v>-291.52800000000002</v>
          </cell>
          <cell r="Y22">
            <v>-536</v>
          </cell>
          <cell r="Z22">
            <v>887</v>
          </cell>
          <cell r="AA22">
            <v>425</v>
          </cell>
          <cell r="AB22">
            <v>0</v>
          </cell>
          <cell r="AC22">
            <v>20927</v>
          </cell>
          <cell r="AD22">
            <v>257</v>
          </cell>
          <cell r="AE22">
            <v>-570</v>
          </cell>
          <cell r="AF22">
            <v>0</v>
          </cell>
          <cell r="AG22">
            <v>570</v>
          </cell>
          <cell r="AH22">
            <v>-2342</v>
          </cell>
          <cell r="AI22">
            <v>66790.899999999994</v>
          </cell>
          <cell r="AJ22">
            <v>7731.09</v>
          </cell>
          <cell r="AK22">
            <v>-52.997</v>
          </cell>
          <cell r="AL22">
            <v>-1.0369999999999999</v>
          </cell>
          <cell r="AM22">
            <v>588</v>
          </cell>
          <cell r="AN22">
            <v>-1397</v>
          </cell>
          <cell r="AO22">
            <v>362</v>
          </cell>
          <cell r="AP22">
            <v>316927</v>
          </cell>
          <cell r="AQ22">
            <v>1449</v>
          </cell>
          <cell r="AR22">
            <v>7057</v>
          </cell>
          <cell r="AS22">
            <v>0</v>
          </cell>
          <cell r="AT22">
            <v>0</v>
          </cell>
          <cell r="AU22">
            <v>81829</v>
          </cell>
          <cell r="AV22">
            <v>0</v>
          </cell>
          <cell r="AW22">
            <v>81829</v>
          </cell>
          <cell r="AX22">
            <v>1.9618500000000001</v>
          </cell>
          <cell r="AY22">
            <v>3.4820000000000002</v>
          </cell>
          <cell r="AZ22">
            <v>11762</v>
          </cell>
          <cell r="BA22">
            <v>25375</v>
          </cell>
          <cell r="BB22">
            <v>1325</v>
          </cell>
          <cell r="BC22">
            <v>41579</v>
          </cell>
          <cell r="BD22">
            <v>17696</v>
          </cell>
          <cell r="BE22">
            <v>5283</v>
          </cell>
          <cell r="BF22">
            <v>23252.799999999999</v>
          </cell>
          <cell r="BG22">
            <v>5003.53</v>
          </cell>
          <cell r="BH22">
            <v>186.3</v>
          </cell>
          <cell r="BI22">
            <v>4.51</v>
          </cell>
          <cell r="BJ22">
            <v>5.04</v>
          </cell>
          <cell r="BK22">
            <v>4.97</v>
          </cell>
          <cell r="BL22">
            <v>40957</v>
          </cell>
          <cell r="BM22">
            <v>5.9033300000000004</v>
          </cell>
          <cell r="BN22">
            <v>2964</v>
          </cell>
          <cell r="BO22">
            <v>846</v>
          </cell>
          <cell r="BP22">
            <v>250</v>
          </cell>
          <cell r="BQ22">
            <v>353</v>
          </cell>
          <cell r="BR22">
            <v>24</v>
          </cell>
          <cell r="BS22">
            <v>-163</v>
          </cell>
          <cell r="BT22">
            <v>28</v>
          </cell>
          <cell r="BU22" t="e">
            <v>#N/A</v>
          </cell>
          <cell r="BV22" t="e">
            <v>#N/A</v>
          </cell>
          <cell r="BW22">
            <v>794</v>
          </cell>
          <cell r="BX22">
            <v>-314</v>
          </cell>
          <cell r="BY22">
            <v>-480</v>
          </cell>
          <cell r="BZ22">
            <v>0.28999999999999998</v>
          </cell>
          <cell r="CA22" t="e">
            <v>#N/A</v>
          </cell>
          <cell r="CB22" t="e">
            <v>#N/A</v>
          </cell>
          <cell r="CC22" t="e">
            <v>#N/A</v>
          </cell>
          <cell r="CD22" t="e">
            <v>#N/A</v>
          </cell>
          <cell r="CE22" t="e">
            <v>#N/A</v>
          </cell>
        </row>
        <row r="23">
          <cell r="A23">
            <v>200403</v>
          </cell>
          <cell r="B23">
            <v>172</v>
          </cell>
          <cell r="C23">
            <v>267307</v>
          </cell>
          <cell r="D23">
            <v>7304</v>
          </cell>
          <cell r="E23">
            <v>22533.200000000001</v>
          </cell>
          <cell r="F23">
            <v>3577.01</v>
          </cell>
          <cell r="G23">
            <v>11587.9</v>
          </cell>
          <cell r="H23">
            <v>5</v>
          </cell>
          <cell r="I23">
            <v>5490</v>
          </cell>
          <cell r="J23">
            <v>53</v>
          </cell>
          <cell r="K23">
            <v>784</v>
          </cell>
          <cell r="L23">
            <v>1</v>
          </cell>
          <cell r="M23">
            <v>98</v>
          </cell>
          <cell r="N23">
            <v>1610</v>
          </cell>
          <cell r="O23">
            <v>839</v>
          </cell>
          <cell r="P23">
            <v>-745</v>
          </cell>
          <cell r="Q23">
            <v>175</v>
          </cell>
          <cell r="R23">
            <v>3679</v>
          </cell>
          <cell r="S23">
            <v>545</v>
          </cell>
          <cell r="T23">
            <v>352</v>
          </cell>
          <cell r="U23">
            <v>2043</v>
          </cell>
          <cell r="V23">
            <v>-433</v>
          </cell>
          <cell r="W23">
            <v>412</v>
          </cell>
          <cell r="X23">
            <v>839.81200000000001</v>
          </cell>
          <cell r="Y23">
            <v>-714</v>
          </cell>
          <cell r="Z23">
            <v>885</v>
          </cell>
          <cell r="AA23">
            <v>465</v>
          </cell>
          <cell r="AB23">
            <v>0</v>
          </cell>
          <cell r="AC23">
            <v>21659</v>
          </cell>
          <cell r="AD23">
            <v>784</v>
          </cell>
          <cell r="AE23">
            <v>-226</v>
          </cell>
          <cell r="AF23">
            <v>0</v>
          </cell>
          <cell r="AG23">
            <v>226</v>
          </cell>
          <cell r="AH23">
            <v>-268</v>
          </cell>
          <cell r="AI23">
            <v>67169</v>
          </cell>
          <cell r="AJ23">
            <v>7073.89</v>
          </cell>
          <cell r="AK23">
            <v>381.50599999999997</v>
          </cell>
          <cell r="AL23">
            <v>-1.748</v>
          </cell>
          <cell r="AM23">
            <v>14</v>
          </cell>
          <cell r="AN23">
            <v>-1189</v>
          </cell>
          <cell r="AO23">
            <v>408</v>
          </cell>
          <cell r="AP23">
            <v>319381</v>
          </cell>
          <cell r="AQ23">
            <v>1544</v>
          </cell>
          <cell r="AR23">
            <v>0</v>
          </cell>
          <cell r="AS23">
            <v>0</v>
          </cell>
          <cell r="AT23">
            <v>0</v>
          </cell>
          <cell r="AU23">
            <v>83399</v>
          </cell>
          <cell r="AV23">
            <v>0</v>
          </cell>
          <cell r="AW23">
            <v>83399</v>
          </cell>
          <cell r="AX23">
            <v>1.8919699999999999</v>
          </cell>
          <cell r="AY23">
            <v>3.2820900000000002</v>
          </cell>
          <cell r="AZ23">
            <v>11945</v>
          </cell>
          <cell r="BA23">
            <v>26008</v>
          </cell>
          <cell r="BB23">
            <v>1328</v>
          </cell>
          <cell r="BC23">
            <v>41894</v>
          </cell>
          <cell r="BD23">
            <v>18409</v>
          </cell>
          <cell r="BE23">
            <v>5351</v>
          </cell>
          <cell r="BF23">
            <v>14211.9</v>
          </cell>
          <cell r="BG23">
            <v>4988.87</v>
          </cell>
          <cell r="BH23">
            <v>187.4</v>
          </cell>
          <cell r="BI23">
            <v>4.8499999999999996</v>
          </cell>
          <cell r="BJ23">
            <v>5.01</v>
          </cell>
          <cell r="BK23">
            <v>4.84</v>
          </cell>
          <cell r="BL23">
            <v>41417</v>
          </cell>
          <cell r="BM23">
            <v>6.41</v>
          </cell>
          <cell r="BN23">
            <v>3307</v>
          </cell>
          <cell r="BO23">
            <v>885</v>
          </cell>
          <cell r="BP23">
            <v>307</v>
          </cell>
          <cell r="BQ23">
            <v>352</v>
          </cell>
          <cell r="BR23">
            <v>316</v>
          </cell>
          <cell r="BS23">
            <v>68</v>
          </cell>
          <cell r="BT23">
            <v>7</v>
          </cell>
          <cell r="BU23" t="e">
            <v>#N/A</v>
          </cell>
          <cell r="BV23" t="e">
            <v>#N/A</v>
          </cell>
          <cell r="BW23">
            <v>967</v>
          </cell>
          <cell r="BX23">
            <v>-592</v>
          </cell>
          <cell r="BY23">
            <v>-375</v>
          </cell>
          <cell r="BZ23">
            <v>0.2</v>
          </cell>
          <cell r="CA23" t="e">
            <v>#N/A</v>
          </cell>
          <cell r="CB23" t="e">
            <v>#N/A</v>
          </cell>
          <cell r="CC23" t="e">
            <v>#N/A</v>
          </cell>
          <cell r="CD23" t="e">
            <v>#N/A</v>
          </cell>
          <cell r="CE23" t="e">
            <v>#N/A</v>
          </cell>
        </row>
        <row r="24">
          <cell r="A24">
            <v>200404</v>
          </cell>
          <cell r="B24">
            <v>179</v>
          </cell>
          <cell r="C24">
            <v>275864</v>
          </cell>
          <cell r="D24">
            <v>22885</v>
          </cell>
          <cell r="E24">
            <v>27327.4</v>
          </cell>
          <cell r="F24">
            <v>3721.95</v>
          </cell>
          <cell r="G24">
            <v>4808.05</v>
          </cell>
          <cell r="H24">
            <v>8</v>
          </cell>
          <cell r="I24">
            <v>6755</v>
          </cell>
          <cell r="J24">
            <v>55</v>
          </cell>
          <cell r="K24">
            <v>760</v>
          </cell>
          <cell r="L24">
            <v>0</v>
          </cell>
          <cell r="M24">
            <v>106</v>
          </cell>
          <cell r="N24">
            <v>1562</v>
          </cell>
          <cell r="O24">
            <v>1094</v>
          </cell>
          <cell r="P24">
            <v>-919</v>
          </cell>
          <cell r="Q24">
            <v>122</v>
          </cell>
          <cell r="R24">
            <v>3747</v>
          </cell>
          <cell r="S24">
            <v>657</v>
          </cell>
          <cell r="T24">
            <v>348</v>
          </cell>
          <cell r="U24">
            <v>2286</v>
          </cell>
          <cell r="V24">
            <v>-603</v>
          </cell>
          <cell r="W24">
            <v>409</v>
          </cell>
          <cell r="X24">
            <v>-550.44899999999996</v>
          </cell>
          <cell r="Y24">
            <v>-893</v>
          </cell>
          <cell r="Z24">
            <v>1044</v>
          </cell>
          <cell r="AA24">
            <v>503</v>
          </cell>
          <cell r="AB24">
            <v>0</v>
          </cell>
          <cell r="AC24">
            <v>26959</v>
          </cell>
          <cell r="AD24">
            <v>275</v>
          </cell>
          <cell r="AE24">
            <v>-783</v>
          </cell>
          <cell r="AF24">
            <v>395</v>
          </cell>
          <cell r="AG24">
            <v>1178</v>
          </cell>
          <cell r="AH24">
            <v>-153</v>
          </cell>
          <cell r="AI24">
            <v>67840.5</v>
          </cell>
          <cell r="AJ24">
            <v>4739.45</v>
          </cell>
          <cell r="AK24">
            <v>-54.17</v>
          </cell>
          <cell r="AL24">
            <v>-45.555999999999997</v>
          </cell>
          <cell r="AM24">
            <v>-535</v>
          </cell>
          <cell r="AN24">
            <v>-1189</v>
          </cell>
          <cell r="AO24">
            <v>435</v>
          </cell>
          <cell r="AP24">
            <v>328714</v>
          </cell>
          <cell r="AQ24">
            <v>1591</v>
          </cell>
          <cell r="AR24">
            <v>7638</v>
          </cell>
          <cell r="AS24">
            <v>0</v>
          </cell>
          <cell r="AT24">
            <v>0</v>
          </cell>
          <cell r="AU24">
            <v>84240</v>
          </cell>
          <cell r="AV24">
            <v>0</v>
          </cell>
          <cell r="AW24">
            <v>84240</v>
          </cell>
          <cell r="AX24">
            <v>1.69133</v>
          </cell>
          <cell r="AY24">
            <v>3.9277600000000001</v>
          </cell>
          <cell r="AZ24">
            <v>12355</v>
          </cell>
          <cell r="BA24">
            <v>26875</v>
          </cell>
          <cell r="BB24">
            <v>1344</v>
          </cell>
          <cell r="BC24">
            <v>42961</v>
          </cell>
          <cell r="BD24">
            <v>19127</v>
          </cell>
          <cell r="BE24">
            <v>5803</v>
          </cell>
          <cell r="BF24">
            <v>25002.1</v>
          </cell>
          <cell r="BG24">
            <v>4982.71</v>
          </cell>
          <cell r="BH24">
            <v>189.2</v>
          </cell>
          <cell r="BI24">
            <v>4.82</v>
          </cell>
          <cell r="BJ24">
            <v>4.5999999999999996</v>
          </cell>
          <cell r="BK24">
            <v>4.58</v>
          </cell>
          <cell r="BL24">
            <v>42095</v>
          </cell>
          <cell r="BM24">
            <v>6.6033299999999997</v>
          </cell>
          <cell r="BN24">
            <v>3213</v>
          </cell>
          <cell r="BO24">
            <v>935</v>
          </cell>
          <cell r="BP24">
            <v>308</v>
          </cell>
          <cell r="BQ24">
            <v>348</v>
          </cell>
          <cell r="BR24">
            <v>1066</v>
          </cell>
          <cell r="BS24">
            <v>452</v>
          </cell>
          <cell r="BT24">
            <v>27</v>
          </cell>
          <cell r="BU24" t="e">
            <v>#N/A</v>
          </cell>
          <cell r="BV24" t="e">
            <v>#N/A</v>
          </cell>
          <cell r="BW24">
            <v>965</v>
          </cell>
          <cell r="BX24">
            <v>-580</v>
          </cell>
          <cell r="BY24">
            <v>-385</v>
          </cell>
          <cell r="BZ24">
            <v>7.0000000000000007E-2</v>
          </cell>
          <cell r="CA24" t="e">
            <v>#N/A</v>
          </cell>
          <cell r="CB24" t="e">
            <v>#N/A</v>
          </cell>
          <cell r="CC24" t="e">
            <v>#N/A</v>
          </cell>
          <cell r="CD24" t="e">
            <v>#N/A</v>
          </cell>
          <cell r="CE24" t="e">
            <v>#N/A</v>
          </cell>
        </row>
        <row r="25">
          <cell r="A25">
            <v>200501</v>
          </cell>
          <cell r="B25">
            <v>168</v>
          </cell>
          <cell r="C25">
            <v>282953</v>
          </cell>
          <cell r="D25">
            <v>-5413</v>
          </cell>
          <cell r="E25">
            <v>16938.400000000001</v>
          </cell>
          <cell r="F25">
            <v>3722.21</v>
          </cell>
          <cell r="G25">
            <v>12982.5</v>
          </cell>
          <cell r="H25">
            <v>5</v>
          </cell>
          <cell r="I25">
            <v>6063</v>
          </cell>
          <cell r="J25">
            <v>74</v>
          </cell>
          <cell r="K25">
            <v>859</v>
          </cell>
          <cell r="L25">
            <v>0</v>
          </cell>
          <cell r="M25">
            <v>106</v>
          </cell>
          <cell r="N25">
            <v>2415</v>
          </cell>
          <cell r="O25">
            <v>1662</v>
          </cell>
          <cell r="P25">
            <v>-1340</v>
          </cell>
          <cell r="Q25">
            <v>162</v>
          </cell>
          <cell r="R25">
            <v>3830</v>
          </cell>
          <cell r="S25">
            <v>558</v>
          </cell>
          <cell r="T25">
            <v>330</v>
          </cell>
          <cell r="U25">
            <v>2964</v>
          </cell>
          <cell r="V25">
            <v>-1068</v>
          </cell>
          <cell r="W25">
            <v>412</v>
          </cell>
          <cell r="X25">
            <v>-131.155</v>
          </cell>
          <cell r="Y25">
            <v>-1298</v>
          </cell>
          <cell r="Z25">
            <v>1448</v>
          </cell>
          <cell r="AA25">
            <v>492</v>
          </cell>
          <cell r="AB25">
            <v>0</v>
          </cell>
          <cell r="AC25">
            <v>23497</v>
          </cell>
          <cell r="AD25">
            <v>838</v>
          </cell>
          <cell r="AE25">
            <v>-500</v>
          </cell>
          <cell r="AF25">
            <v>0</v>
          </cell>
          <cell r="AG25">
            <v>500</v>
          </cell>
          <cell r="AH25">
            <v>3249</v>
          </cell>
          <cell r="AI25">
            <v>68423.600000000006</v>
          </cell>
          <cell r="AJ25">
            <v>6921.59</v>
          </cell>
          <cell r="AK25">
            <v>-1612.76</v>
          </cell>
          <cell r="AL25">
            <v>-0.245</v>
          </cell>
          <cell r="AM25">
            <v>-603</v>
          </cell>
          <cell r="AN25">
            <v>-177</v>
          </cell>
          <cell r="AO25">
            <v>428</v>
          </cell>
          <cell r="AP25">
            <v>337754</v>
          </cell>
          <cell r="AQ25">
            <v>1532</v>
          </cell>
          <cell r="AR25">
            <v>0</v>
          </cell>
          <cell r="AS25">
            <v>0</v>
          </cell>
          <cell r="AT25">
            <v>0</v>
          </cell>
          <cell r="AU25">
            <v>86749</v>
          </cell>
          <cell r="AV25">
            <v>0</v>
          </cell>
          <cell r="AW25">
            <v>86749</v>
          </cell>
          <cell r="AX25">
            <v>1.7477799999999999</v>
          </cell>
          <cell r="AY25">
            <v>3.2982300000000002</v>
          </cell>
          <cell r="AZ25">
            <v>12966</v>
          </cell>
          <cell r="BA25">
            <v>23942</v>
          </cell>
          <cell r="BB25">
            <v>1485</v>
          </cell>
          <cell r="BC25">
            <v>42340</v>
          </cell>
          <cell r="BD25">
            <v>19027</v>
          </cell>
          <cell r="BE25">
            <v>5740</v>
          </cell>
          <cell r="BF25">
            <v>20351.400000000001</v>
          </cell>
          <cell r="BG25">
            <v>4970.1400000000003</v>
          </cell>
          <cell r="BH25">
            <v>189.7</v>
          </cell>
          <cell r="BI25">
            <v>4.8499999999999996</v>
          </cell>
          <cell r="BJ25">
            <v>4.62</v>
          </cell>
          <cell r="BK25">
            <v>4.58</v>
          </cell>
          <cell r="BL25">
            <v>42497</v>
          </cell>
          <cell r="BM25">
            <v>6.61</v>
          </cell>
          <cell r="BN25">
            <v>3740</v>
          </cell>
          <cell r="BO25">
            <v>935</v>
          </cell>
          <cell r="BP25">
            <v>267</v>
          </cell>
          <cell r="BQ25">
            <v>330</v>
          </cell>
          <cell r="BR25">
            <v>-622</v>
          </cell>
          <cell r="BS25">
            <v>-63</v>
          </cell>
          <cell r="BT25">
            <v>32</v>
          </cell>
          <cell r="BU25" t="e">
            <v>#N/A</v>
          </cell>
          <cell r="BV25" t="e">
            <v>#N/A</v>
          </cell>
          <cell r="BW25">
            <v>1168</v>
          </cell>
          <cell r="BX25">
            <v>-888</v>
          </cell>
          <cell r="BY25">
            <v>-280</v>
          </cell>
          <cell r="BZ25">
            <v>0.1</v>
          </cell>
          <cell r="CA25" t="e">
            <v>#N/A</v>
          </cell>
          <cell r="CB25" t="e">
            <v>#N/A</v>
          </cell>
          <cell r="CC25" t="e">
            <v>#N/A</v>
          </cell>
          <cell r="CD25" t="e">
            <v>#N/A</v>
          </cell>
          <cell r="CE25" t="e">
            <v>#N/A</v>
          </cell>
        </row>
        <row r="26">
          <cell r="A26">
            <v>200502</v>
          </cell>
          <cell r="B26">
            <v>162</v>
          </cell>
          <cell r="C26">
            <v>298043</v>
          </cell>
          <cell r="D26">
            <v>19030</v>
          </cell>
          <cell r="E26">
            <v>22984.799999999999</v>
          </cell>
          <cell r="F26">
            <v>3727.32</v>
          </cell>
          <cell r="G26">
            <v>9616.67</v>
          </cell>
          <cell r="H26">
            <v>5</v>
          </cell>
          <cell r="I26">
            <v>6491</v>
          </cell>
          <cell r="J26">
            <v>58</v>
          </cell>
          <cell r="K26">
            <v>646</v>
          </cell>
          <cell r="L26">
            <v>0</v>
          </cell>
          <cell r="M26">
            <v>106</v>
          </cell>
          <cell r="N26">
            <v>2956</v>
          </cell>
          <cell r="O26">
            <v>661</v>
          </cell>
          <cell r="P26">
            <v>-543</v>
          </cell>
          <cell r="Q26">
            <v>113</v>
          </cell>
          <cell r="R26">
            <v>3937</v>
          </cell>
          <cell r="S26">
            <v>685</v>
          </cell>
          <cell r="T26">
            <v>464</v>
          </cell>
          <cell r="U26">
            <v>1760</v>
          </cell>
          <cell r="V26">
            <v>-267</v>
          </cell>
          <cell r="W26">
            <v>534</v>
          </cell>
          <cell r="X26">
            <v>-14</v>
          </cell>
          <cell r="Y26">
            <v>-512</v>
          </cell>
          <cell r="Z26">
            <v>877</v>
          </cell>
          <cell r="AA26">
            <v>498</v>
          </cell>
          <cell r="AB26">
            <v>0</v>
          </cell>
          <cell r="AC26">
            <v>22780</v>
          </cell>
          <cell r="AD26">
            <v>214</v>
          </cell>
          <cell r="AE26">
            <v>-844</v>
          </cell>
          <cell r="AF26">
            <v>0</v>
          </cell>
          <cell r="AG26">
            <v>844</v>
          </cell>
          <cell r="AH26">
            <v>-3282</v>
          </cell>
          <cell r="AI26">
            <v>69068.800000000003</v>
          </cell>
          <cell r="AJ26">
            <v>8090.81</v>
          </cell>
          <cell r="AK26">
            <v>427.803</v>
          </cell>
          <cell r="AL26">
            <v>46.374000000000002</v>
          </cell>
          <cell r="AM26">
            <v>565</v>
          </cell>
          <cell r="AN26">
            <v>2619</v>
          </cell>
          <cell r="AO26">
            <v>432</v>
          </cell>
          <cell r="AP26">
            <v>352336</v>
          </cell>
          <cell r="AQ26">
            <v>1686</v>
          </cell>
          <cell r="AR26">
            <v>4374</v>
          </cell>
          <cell r="AS26">
            <v>0</v>
          </cell>
          <cell r="AT26">
            <v>0</v>
          </cell>
          <cell r="AU26">
            <v>90063</v>
          </cell>
          <cell r="AV26">
            <v>0</v>
          </cell>
          <cell r="AW26">
            <v>90063</v>
          </cell>
          <cell r="AX26">
            <v>1.5176799999999999</v>
          </cell>
          <cell r="AY26">
            <v>4.0197200000000004</v>
          </cell>
          <cell r="AZ26">
            <v>13336</v>
          </cell>
          <cell r="BA26">
            <v>27768</v>
          </cell>
          <cell r="BB26">
            <v>1567</v>
          </cell>
          <cell r="BC26">
            <v>44607</v>
          </cell>
          <cell r="BD26">
            <v>20255</v>
          </cell>
          <cell r="BE26">
            <v>5541</v>
          </cell>
          <cell r="BF26">
            <v>23850.1</v>
          </cell>
          <cell r="BG26">
            <v>4895.7299999999996</v>
          </cell>
          <cell r="BH26">
            <v>191.9</v>
          </cell>
          <cell r="BI26">
            <v>4.83</v>
          </cell>
          <cell r="BJ26">
            <v>4.3899999999999997</v>
          </cell>
          <cell r="BK26">
            <v>4.4400000000000004</v>
          </cell>
          <cell r="BL26">
            <v>42698</v>
          </cell>
          <cell r="BM26">
            <v>6.62</v>
          </cell>
          <cell r="BN26">
            <v>3838</v>
          </cell>
          <cell r="BO26">
            <v>951</v>
          </cell>
          <cell r="BP26">
            <v>271</v>
          </cell>
          <cell r="BQ26">
            <v>464</v>
          </cell>
          <cell r="BR26">
            <v>2267</v>
          </cell>
          <cell r="BS26">
            <v>-199</v>
          </cell>
          <cell r="BT26">
            <v>270</v>
          </cell>
          <cell r="BU26" t="e">
            <v>#N/A</v>
          </cell>
          <cell r="BV26" t="e">
            <v>#N/A</v>
          </cell>
          <cell r="BW26">
            <v>762</v>
          </cell>
          <cell r="BX26">
            <v>-308</v>
          </cell>
          <cell r="BY26">
            <v>-454</v>
          </cell>
          <cell r="BZ26">
            <v>0.08</v>
          </cell>
          <cell r="CA26" t="e">
            <v>#N/A</v>
          </cell>
          <cell r="CB26" t="e">
            <v>#N/A</v>
          </cell>
          <cell r="CC26" t="e">
            <v>#N/A</v>
          </cell>
          <cell r="CD26" t="e">
            <v>#N/A</v>
          </cell>
          <cell r="CE26" t="e">
            <v>#N/A</v>
          </cell>
        </row>
        <row r="27">
          <cell r="A27">
            <v>200503</v>
          </cell>
          <cell r="B27">
            <v>163</v>
          </cell>
          <cell r="C27">
            <v>306521</v>
          </cell>
          <cell r="D27">
            <v>8065</v>
          </cell>
          <cell r="E27">
            <v>23434</v>
          </cell>
          <cell r="F27">
            <v>3743.39</v>
          </cell>
          <cell r="G27">
            <v>13163.2</v>
          </cell>
          <cell r="H27">
            <v>5</v>
          </cell>
          <cell r="I27">
            <v>5832</v>
          </cell>
          <cell r="J27">
            <v>48</v>
          </cell>
          <cell r="K27">
            <v>776</v>
          </cell>
          <cell r="L27">
            <v>0</v>
          </cell>
          <cell r="M27">
            <v>111</v>
          </cell>
          <cell r="N27">
            <v>2327</v>
          </cell>
          <cell r="O27">
            <v>1030</v>
          </cell>
          <cell r="P27">
            <v>-935</v>
          </cell>
          <cell r="Q27">
            <v>142</v>
          </cell>
          <cell r="R27">
            <v>3988</v>
          </cell>
          <cell r="S27">
            <v>642</v>
          </cell>
          <cell r="T27">
            <v>462</v>
          </cell>
          <cell r="U27">
            <v>2278</v>
          </cell>
          <cell r="V27">
            <v>-653</v>
          </cell>
          <cell r="W27">
            <v>521</v>
          </cell>
          <cell r="X27">
            <v>729.86400000000003</v>
          </cell>
          <cell r="Y27">
            <v>-937</v>
          </cell>
          <cell r="Z27">
            <v>1049</v>
          </cell>
          <cell r="AA27">
            <v>491</v>
          </cell>
          <cell r="AB27">
            <v>0</v>
          </cell>
          <cell r="AC27">
            <v>26399</v>
          </cell>
          <cell r="AD27">
            <v>939</v>
          </cell>
          <cell r="AE27">
            <v>-143</v>
          </cell>
          <cell r="AF27">
            <v>0</v>
          </cell>
          <cell r="AG27">
            <v>143</v>
          </cell>
          <cell r="AH27">
            <v>555</v>
          </cell>
          <cell r="AI27">
            <v>70651.5</v>
          </cell>
          <cell r="AJ27">
            <v>9707.41</v>
          </cell>
          <cell r="AK27">
            <v>750.87</v>
          </cell>
          <cell r="AL27">
            <v>-46.694000000000003</v>
          </cell>
          <cell r="AM27">
            <v>-366</v>
          </cell>
          <cell r="AN27">
            <v>-1253</v>
          </cell>
          <cell r="AO27">
            <v>429</v>
          </cell>
          <cell r="AP27">
            <v>357526</v>
          </cell>
          <cell r="AQ27">
            <v>1702</v>
          </cell>
          <cell r="AR27">
            <v>2</v>
          </cell>
          <cell r="AS27">
            <v>0</v>
          </cell>
          <cell r="AT27">
            <v>104</v>
          </cell>
          <cell r="AU27">
            <v>92367</v>
          </cell>
          <cell r="AV27">
            <v>1250</v>
          </cell>
          <cell r="AW27">
            <v>91117</v>
          </cell>
          <cell r="AX27">
            <v>1.44007</v>
          </cell>
          <cell r="AY27">
            <v>3.6783800000000002</v>
          </cell>
          <cell r="AZ27">
            <v>13265</v>
          </cell>
          <cell r="BA27">
            <v>27224</v>
          </cell>
          <cell r="BB27">
            <v>1603</v>
          </cell>
          <cell r="BC27">
            <v>45029</v>
          </cell>
          <cell r="BD27">
            <v>21217</v>
          </cell>
          <cell r="BE27">
            <v>5697</v>
          </cell>
          <cell r="BF27">
            <v>16899.7</v>
          </cell>
          <cell r="BG27">
            <v>4880.66</v>
          </cell>
          <cell r="BH27">
            <v>192.6</v>
          </cell>
          <cell r="BI27">
            <v>4.55</v>
          </cell>
          <cell r="BJ27">
            <v>4.21</v>
          </cell>
          <cell r="BK27">
            <v>4.3099999999999996</v>
          </cell>
          <cell r="BL27">
            <v>43251</v>
          </cell>
          <cell r="BM27">
            <v>6.53</v>
          </cell>
          <cell r="BN27">
            <v>3806</v>
          </cell>
          <cell r="BO27">
            <v>963</v>
          </cell>
          <cell r="BP27">
            <v>277</v>
          </cell>
          <cell r="BQ27">
            <v>462</v>
          </cell>
          <cell r="BR27">
            <v>423</v>
          </cell>
          <cell r="BS27">
            <v>156</v>
          </cell>
          <cell r="BT27">
            <v>62</v>
          </cell>
          <cell r="BU27" t="e">
            <v>#N/A</v>
          </cell>
          <cell r="BV27" t="e">
            <v>#N/A</v>
          </cell>
          <cell r="BW27">
            <v>1000</v>
          </cell>
          <cell r="BX27">
            <v>-660</v>
          </cell>
          <cell r="BY27">
            <v>-340</v>
          </cell>
          <cell r="BZ27">
            <v>-0.04</v>
          </cell>
          <cell r="CA27" t="e">
            <v>#N/A</v>
          </cell>
          <cell r="CB27" t="e">
            <v>#N/A</v>
          </cell>
          <cell r="CC27" t="e">
            <v>#N/A</v>
          </cell>
          <cell r="CD27" t="e">
            <v>#N/A</v>
          </cell>
          <cell r="CE27" t="e">
            <v>#N/A</v>
          </cell>
        </row>
        <row r="28">
          <cell r="A28">
            <v>200504</v>
          </cell>
          <cell r="B28">
            <v>166</v>
          </cell>
          <cell r="C28">
            <v>309722</v>
          </cell>
          <cell r="D28">
            <v>18740</v>
          </cell>
          <cell r="E28">
            <v>31228.799999999999</v>
          </cell>
          <cell r="F28">
            <v>3901.38</v>
          </cell>
          <cell r="G28">
            <v>1525.73</v>
          </cell>
          <cell r="H28">
            <v>4</v>
          </cell>
          <cell r="I28">
            <v>7167</v>
          </cell>
          <cell r="J28">
            <v>56</v>
          </cell>
          <cell r="K28">
            <v>719</v>
          </cell>
          <cell r="L28">
            <v>0</v>
          </cell>
          <cell r="M28">
            <v>102</v>
          </cell>
          <cell r="N28">
            <v>2763</v>
          </cell>
          <cell r="O28">
            <v>1184</v>
          </cell>
          <cell r="P28">
            <v>-991</v>
          </cell>
          <cell r="Q28">
            <v>106</v>
          </cell>
          <cell r="R28">
            <v>4070</v>
          </cell>
          <cell r="S28">
            <v>616</v>
          </cell>
          <cell r="T28">
            <v>453</v>
          </cell>
          <cell r="U28">
            <v>2455</v>
          </cell>
          <cell r="V28">
            <v>-723</v>
          </cell>
          <cell r="W28">
            <v>521</v>
          </cell>
          <cell r="X28">
            <v>-712.82500000000005</v>
          </cell>
          <cell r="Y28">
            <v>-1009</v>
          </cell>
          <cell r="Z28">
            <v>1131</v>
          </cell>
          <cell r="AA28">
            <v>459</v>
          </cell>
          <cell r="AB28">
            <v>0</v>
          </cell>
          <cell r="AC28">
            <v>29271</v>
          </cell>
          <cell r="AD28">
            <v>245</v>
          </cell>
          <cell r="AE28">
            <v>-1318</v>
          </cell>
          <cell r="AF28">
            <v>0</v>
          </cell>
          <cell r="AG28">
            <v>1318</v>
          </cell>
          <cell r="AH28">
            <v>778</v>
          </cell>
          <cell r="AI28">
            <v>71977.3</v>
          </cell>
          <cell r="AJ28">
            <v>5199.16</v>
          </cell>
          <cell r="AK28">
            <v>5.141</v>
          </cell>
          <cell r="AL28">
            <v>-63.23</v>
          </cell>
          <cell r="AM28">
            <v>-184</v>
          </cell>
          <cell r="AN28">
            <v>-1392</v>
          </cell>
          <cell r="AO28">
            <v>417</v>
          </cell>
          <cell r="AP28">
            <v>359487</v>
          </cell>
          <cell r="AQ28">
            <v>1728</v>
          </cell>
          <cell r="AR28">
            <v>10176</v>
          </cell>
          <cell r="AS28">
            <v>0</v>
          </cell>
          <cell r="AT28">
            <v>0</v>
          </cell>
          <cell r="AU28">
            <v>96014</v>
          </cell>
          <cell r="AV28">
            <v>1935.8</v>
          </cell>
          <cell r="AW28">
            <v>94078.2</v>
          </cell>
          <cell r="AX28">
            <v>1.26858</v>
          </cell>
          <cell r="AY28">
            <v>3.4624999999999999</v>
          </cell>
          <cell r="AZ28">
            <v>14005</v>
          </cell>
          <cell r="BA28">
            <v>26905</v>
          </cell>
          <cell r="BB28">
            <v>1663</v>
          </cell>
          <cell r="BC28">
            <v>45527</v>
          </cell>
          <cell r="BD28">
            <v>21895</v>
          </cell>
          <cell r="BE28">
            <v>5659</v>
          </cell>
          <cell r="BF28">
            <v>21099.599999999999</v>
          </cell>
          <cell r="BG28">
            <v>4876.91</v>
          </cell>
          <cell r="BH28">
            <v>193.7</v>
          </cell>
          <cell r="BI28">
            <v>4.5599999999999996</v>
          </cell>
          <cell r="BJ28">
            <v>4.3</v>
          </cell>
          <cell r="BK28">
            <v>4.24</v>
          </cell>
          <cell r="BL28">
            <v>43582</v>
          </cell>
          <cell r="BM28">
            <v>6.35</v>
          </cell>
          <cell r="BN28">
            <v>3773</v>
          </cell>
          <cell r="BO28">
            <v>1011</v>
          </cell>
          <cell r="BP28">
            <v>264</v>
          </cell>
          <cell r="BQ28">
            <v>453</v>
          </cell>
          <cell r="BR28">
            <v>500</v>
          </cell>
          <cell r="BS28">
            <v>-38</v>
          </cell>
          <cell r="BT28">
            <v>94</v>
          </cell>
          <cell r="BU28" t="e">
            <v>#N/A</v>
          </cell>
          <cell r="BV28" t="e">
            <v>#N/A</v>
          </cell>
          <cell r="BW28">
            <v>872</v>
          </cell>
          <cell r="BX28">
            <v>-577</v>
          </cell>
          <cell r="BY28">
            <v>-295</v>
          </cell>
          <cell r="BZ28">
            <v>0.06</v>
          </cell>
          <cell r="CA28" t="e">
            <v>#N/A</v>
          </cell>
          <cell r="CB28" t="e">
            <v>#N/A</v>
          </cell>
          <cell r="CC28" t="e">
            <v>#N/A</v>
          </cell>
          <cell r="CD28" t="e">
            <v>#N/A</v>
          </cell>
          <cell r="CE28" t="e">
            <v>#N/A</v>
          </cell>
        </row>
        <row r="29">
          <cell r="A29">
            <v>200601</v>
          </cell>
          <cell r="B29">
            <v>165</v>
          </cell>
          <cell r="C29">
            <v>314905</v>
          </cell>
          <cell r="D29">
            <v>-5022</v>
          </cell>
          <cell r="E29">
            <v>19966.400000000001</v>
          </cell>
          <cell r="F29">
            <v>3903.26</v>
          </cell>
          <cell r="G29">
            <v>14089.8</v>
          </cell>
          <cell r="H29">
            <v>7</v>
          </cell>
          <cell r="I29">
            <v>6044</v>
          </cell>
          <cell r="J29">
            <v>14</v>
          </cell>
          <cell r="K29">
            <v>879</v>
          </cell>
          <cell r="L29">
            <v>1</v>
          </cell>
          <cell r="M29">
            <v>121</v>
          </cell>
          <cell r="N29">
            <v>2757</v>
          </cell>
          <cell r="O29">
            <v>2154</v>
          </cell>
          <cell r="P29">
            <v>-1762</v>
          </cell>
          <cell r="Q29">
            <v>137</v>
          </cell>
          <cell r="R29">
            <v>4017</v>
          </cell>
          <cell r="S29">
            <v>611</v>
          </cell>
          <cell r="T29">
            <v>475</v>
          </cell>
          <cell r="U29">
            <v>3592</v>
          </cell>
          <cell r="V29">
            <v>-1510</v>
          </cell>
          <cell r="W29">
            <v>505</v>
          </cell>
          <cell r="X29">
            <v>-84.635999999999996</v>
          </cell>
          <cell r="Y29">
            <v>-1774</v>
          </cell>
          <cell r="Z29">
            <v>1888</v>
          </cell>
          <cell r="AA29">
            <v>402</v>
          </cell>
          <cell r="AB29">
            <v>0</v>
          </cell>
          <cell r="AC29">
            <v>25771</v>
          </cell>
          <cell r="AD29">
            <v>1007</v>
          </cell>
          <cell r="AE29">
            <v>-295</v>
          </cell>
          <cell r="AF29">
            <v>0</v>
          </cell>
          <cell r="AG29">
            <v>295</v>
          </cell>
          <cell r="AH29">
            <v>1088</v>
          </cell>
          <cell r="AI29">
            <v>73274.7</v>
          </cell>
          <cell r="AJ29">
            <v>12014.7</v>
          </cell>
          <cell r="AK29">
            <v>-303.87200000000001</v>
          </cell>
          <cell r="AL29">
            <v>-1.1180000000000001</v>
          </cell>
          <cell r="AM29">
            <v>490</v>
          </cell>
          <cell r="AN29">
            <v>-1176</v>
          </cell>
          <cell r="AO29">
            <v>384</v>
          </cell>
          <cell r="AP29">
            <v>375737</v>
          </cell>
          <cell r="AQ29">
            <v>1681</v>
          </cell>
          <cell r="AR29">
            <v>0</v>
          </cell>
          <cell r="AS29">
            <v>0</v>
          </cell>
          <cell r="AT29">
            <v>216</v>
          </cell>
          <cell r="AU29">
            <v>98654</v>
          </cell>
          <cell r="AV29">
            <v>3589.18</v>
          </cell>
          <cell r="AW29">
            <v>95064.8</v>
          </cell>
          <cell r="AX29">
            <v>1.3935200000000001</v>
          </cell>
          <cell r="AY29">
            <v>3.3731399999999998</v>
          </cell>
          <cell r="AZ29">
            <v>15224</v>
          </cell>
          <cell r="BA29">
            <v>26605</v>
          </cell>
          <cell r="BB29">
            <v>1848</v>
          </cell>
          <cell r="BC29">
            <v>46664</v>
          </cell>
          <cell r="BD29">
            <v>21730</v>
          </cell>
          <cell r="BE29">
            <v>5631</v>
          </cell>
          <cell r="BF29">
            <v>19099.099999999999</v>
          </cell>
          <cell r="BG29">
            <v>4928.6400000000003</v>
          </cell>
          <cell r="BH29">
            <v>194.2</v>
          </cell>
          <cell r="BI29">
            <v>4.53</v>
          </cell>
          <cell r="BJ29">
            <v>4.25</v>
          </cell>
          <cell r="BK29">
            <v>4.03</v>
          </cell>
          <cell r="BL29">
            <v>44392</v>
          </cell>
          <cell r="BM29">
            <v>6.38</v>
          </cell>
          <cell r="BN29">
            <v>3854</v>
          </cell>
          <cell r="BO29">
            <v>961</v>
          </cell>
          <cell r="BP29">
            <v>245</v>
          </cell>
          <cell r="BQ29">
            <v>475</v>
          </cell>
          <cell r="BR29">
            <v>1824</v>
          </cell>
          <cell r="BS29">
            <v>-28</v>
          </cell>
          <cell r="BT29">
            <v>178</v>
          </cell>
          <cell r="BU29" t="e">
            <v>#N/A</v>
          </cell>
          <cell r="BV29" t="e">
            <v>#N/A</v>
          </cell>
          <cell r="BW29">
            <v>1241</v>
          </cell>
          <cell r="BX29">
            <v>-739</v>
          </cell>
          <cell r="BY29">
            <v>-502</v>
          </cell>
          <cell r="BZ29">
            <v>0.03</v>
          </cell>
          <cell r="CA29" t="e">
            <v>#N/A</v>
          </cell>
          <cell r="CB29" t="e">
            <v>#N/A</v>
          </cell>
          <cell r="CC29" t="e">
            <v>#N/A</v>
          </cell>
          <cell r="CD29" t="e">
            <v>#N/A</v>
          </cell>
          <cell r="CE29" t="e">
            <v>#N/A</v>
          </cell>
        </row>
        <row r="30">
          <cell r="A30">
            <v>200602</v>
          </cell>
          <cell r="B30">
            <v>166</v>
          </cell>
          <cell r="C30">
            <v>319553</v>
          </cell>
          <cell r="D30">
            <v>23261</v>
          </cell>
          <cell r="E30">
            <v>23873.1</v>
          </cell>
          <cell r="F30">
            <v>3909.94</v>
          </cell>
          <cell r="G30">
            <v>15505.4</v>
          </cell>
          <cell r="H30">
            <v>7</v>
          </cell>
          <cell r="I30">
            <v>6518</v>
          </cell>
          <cell r="J30">
            <v>13</v>
          </cell>
          <cell r="K30">
            <v>702</v>
          </cell>
          <cell r="L30">
            <v>0</v>
          </cell>
          <cell r="M30">
            <v>121</v>
          </cell>
          <cell r="N30">
            <v>3887</v>
          </cell>
          <cell r="O30">
            <v>689</v>
          </cell>
          <cell r="P30">
            <v>-539</v>
          </cell>
          <cell r="Q30">
            <v>162</v>
          </cell>
          <cell r="R30">
            <v>4142</v>
          </cell>
          <cell r="S30">
            <v>678</v>
          </cell>
          <cell r="T30">
            <v>160</v>
          </cell>
          <cell r="U30">
            <v>1974</v>
          </cell>
          <cell r="V30">
            <v>-260</v>
          </cell>
          <cell r="W30">
            <v>194</v>
          </cell>
          <cell r="X30">
            <v>270.637</v>
          </cell>
          <cell r="Y30">
            <v>-542</v>
          </cell>
          <cell r="Z30">
            <v>848</v>
          </cell>
          <cell r="AA30">
            <v>396</v>
          </cell>
          <cell r="AB30">
            <v>0</v>
          </cell>
          <cell r="AC30">
            <v>25771</v>
          </cell>
          <cell r="AD30">
            <v>311</v>
          </cell>
          <cell r="AE30">
            <v>-628</v>
          </cell>
          <cell r="AF30">
            <v>0</v>
          </cell>
          <cell r="AG30">
            <v>628</v>
          </cell>
          <cell r="AH30">
            <v>-3928</v>
          </cell>
          <cell r="AI30">
            <v>74437.7</v>
          </cell>
          <cell r="AJ30">
            <v>10749.5</v>
          </cell>
          <cell r="AK30">
            <v>167.423</v>
          </cell>
          <cell r="AL30">
            <v>3.95</v>
          </cell>
          <cell r="AM30">
            <v>-352</v>
          </cell>
          <cell r="AN30">
            <v>-670</v>
          </cell>
          <cell r="AO30">
            <v>372</v>
          </cell>
          <cell r="AP30">
            <v>375422</v>
          </cell>
          <cell r="AQ30">
            <v>1411</v>
          </cell>
          <cell r="AR30">
            <v>0</v>
          </cell>
          <cell r="AS30">
            <v>0</v>
          </cell>
          <cell r="AT30">
            <v>0</v>
          </cell>
          <cell r="AU30">
            <v>103079</v>
          </cell>
          <cell r="AV30">
            <v>7601.66</v>
          </cell>
          <cell r="AW30">
            <v>95477.3</v>
          </cell>
          <cell r="AX30">
            <v>1.6513500000000001</v>
          </cell>
          <cell r="AY30">
            <v>3.6899099999999998</v>
          </cell>
          <cell r="AZ30">
            <v>15566</v>
          </cell>
          <cell r="BA30">
            <v>30947</v>
          </cell>
          <cell r="BB30">
            <v>1823</v>
          </cell>
          <cell r="BC30">
            <v>46320</v>
          </cell>
          <cell r="BD30">
            <v>22720</v>
          </cell>
          <cell r="BE30">
            <v>5690</v>
          </cell>
          <cell r="BF30">
            <v>20069.8</v>
          </cell>
          <cell r="BG30">
            <v>4929.21</v>
          </cell>
          <cell r="BH30">
            <v>197.6</v>
          </cell>
          <cell r="BI30">
            <v>4.6399999999999997</v>
          </cell>
          <cell r="BJ30">
            <v>4.68</v>
          </cell>
          <cell r="BK30">
            <v>4.43</v>
          </cell>
          <cell r="BL30">
            <v>45006</v>
          </cell>
          <cell r="BM30">
            <v>6.4033300000000004</v>
          </cell>
          <cell r="BN30">
            <v>4142</v>
          </cell>
          <cell r="BO30">
            <v>979</v>
          </cell>
          <cell r="BP30">
            <v>272</v>
          </cell>
          <cell r="BQ30">
            <v>160</v>
          </cell>
          <cell r="BR30">
            <v>-350</v>
          </cell>
          <cell r="BS30">
            <v>59</v>
          </cell>
          <cell r="BT30">
            <v>-8</v>
          </cell>
          <cell r="BU30" t="e">
            <v>#N/A</v>
          </cell>
          <cell r="BV30" t="e">
            <v>#N/A</v>
          </cell>
          <cell r="BW30">
            <v>848</v>
          </cell>
          <cell r="BX30">
            <v>-387</v>
          </cell>
          <cell r="BY30">
            <v>-461</v>
          </cell>
          <cell r="BZ30">
            <v>0.14000000000000001</v>
          </cell>
          <cell r="CA30" t="e">
            <v>#N/A</v>
          </cell>
          <cell r="CB30" t="e">
            <v>#N/A</v>
          </cell>
          <cell r="CC30" t="e">
            <v>#N/A</v>
          </cell>
          <cell r="CD30" t="e">
            <v>#N/A</v>
          </cell>
          <cell r="CE30" t="e">
            <v>#N/A</v>
          </cell>
        </row>
        <row r="31">
          <cell r="A31">
            <v>200603</v>
          </cell>
          <cell r="B31">
            <v>155</v>
          </cell>
          <cell r="C31">
            <v>329610</v>
          </cell>
          <cell r="D31">
            <v>7236</v>
          </cell>
          <cell r="E31">
            <v>24671.7</v>
          </cell>
          <cell r="F31">
            <v>3950.39</v>
          </cell>
          <cell r="G31">
            <v>7739.9</v>
          </cell>
          <cell r="H31">
            <v>5</v>
          </cell>
          <cell r="I31">
            <v>6208</v>
          </cell>
          <cell r="J31">
            <v>11</v>
          </cell>
          <cell r="K31">
            <v>611</v>
          </cell>
          <cell r="L31">
            <v>0</v>
          </cell>
          <cell r="M31">
            <v>115</v>
          </cell>
          <cell r="N31">
            <v>5437</v>
          </cell>
          <cell r="O31">
            <v>1125</v>
          </cell>
          <cell r="P31">
            <v>-1004</v>
          </cell>
          <cell r="Q31">
            <v>163</v>
          </cell>
          <cell r="R31">
            <v>4046</v>
          </cell>
          <cell r="S31">
            <v>686</v>
          </cell>
          <cell r="T31">
            <v>169</v>
          </cell>
          <cell r="U31">
            <v>2287</v>
          </cell>
          <cell r="V31">
            <v>-658</v>
          </cell>
          <cell r="W31">
            <v>200</v>
          </cell>
          <cell r="X31">
            <v>-440.495</v>
          </cell>
          <cell r="Y31">
            <v>-1018</v>
          </cell>
          <cell r="Z31">
            <v>1122</v>
          </cell>
          <cell r="AA31">
            <v>439</v>
          </cell>
          <cell r="AB31">
            <v>0</v>
          </cell>
          <cell r="AC31">
            <v>25771</v>
          </cell>
          <cell r="AD31">
            <v>1013</v>
          </cell>
          <cell r="AE31">
            <v>2003</v>
          </cell>
          <cell r="AF31">
            <v>2196.5</v>
          </cell>
          <cell r="AG31">
            <v>144</v>
          </cell>
          <cell r="AH31">
            <v>-1699</v>
          </cell>
          <cell r="AI31">
            <v>75491</v>
          </cell>
          <cell r="AJ31">
            <v>11846.1</v>
          </cell>
          <cell r="AK31">
            <v>359.738</v>
          </cell>
          <cell r="AL31">
            <v>4.125</v>
          </cell>
          <cell r="AM31">
            <v>-6</v>
          </cell>
          <cell r="AN31">
            <v>-899</v>
          </cell>
          <cell r="AO31">
            <v>415</v>
          </cell>
          <cell r="AP31">
            <v>376525</v>
          </cell>
          <cell r="AQ31">
            <v>1500</v>
          </cell>
          <cell r="AR31">
            <v>6842</v>
          </cell>
          <cell r="AS31">
            <v>3326.36</v>
          </cell>
          <cell r="AT31">
            <v>68.122500000000002</v>
          </cell>
          <cell r="AU31">
            <v>102896</v>
          </cell>
          <cell r="AV31">
            <v>11162</v>
          </cell>
          <cell r="AW31">
            <v>91734</v>
          </cell>
          <cell r="AX31">
            <v>1.4125099999999999</v>
          </cell>
          <cell r="AY31">
            <v>3.6795800000000001</v>
          </cell>
          <cell r="AZ31">
            <v>16120</v>
          </cell>
          <cell r="BA31">
            <v>32432</v>
          </cell>
          <cell r="BB31">
            <v>1890</v>
          </cell>
          <cell r="BC31">
            <v>47362</v>
          </cell>
          <cell r="BD31">
            <v>23463</v>
          </cell>
          <cell r="BE31">
            <v>5627</v>
          </cell>
          <cell r="BF31">
            <v>18847.599999999999</v>
          </cell>
          <cell r="BG31">
            <v>4926.09</v>
          </cell>
          <cell r="BH31">
            <v>199.3</v>
          </cell>
          <cell r="BI31">
            <v>4.8499999999999996</v>
          </cell>
          <cell r="BJ31">
            <v>4.76</v>
          </cell>
          <cell r="BK31">
            <v>4.4000000000000004</v>
          </cell>
          <cell r="BL31">
            <v>45510</v>
          </cell>
          <cell r="BM31">
            <v>6.4833299999999996</v>
          </cell>
          <cell r="BN31">
            <v>4109</v>
          </cell>
          <cell r="BO31">
            <v>990</v>
          </cell>
          <cell r="BP31">
            <v>341</v>
          </cell>
          <cell r="BQ31">
            <v>169</v>
          </cell>
          <cell r="BR31">
            <v>1037</v>
          </cell>
          <cell r="BS31">
            <v>-63</v>
          </cell>
          <cell r="BT31">
            <v>99</v>
          </cell>
          <cell r="BU31" t="e">
            <v>#N/A</v>
          </cell>
          <cell r="BV31" t="e">
            <v>#N/A</v>
          </cell>
          <cell r="BW31">
            <v>771</v>
          </cell>
          <cell r="BX31">
            <v>-491</v>
          </cell>
          <cell r="BY31">
            <v>-280</v>
          </cell>
          <cell r="BZ31">
            <v>0.19</v>
          </cell>
          <cell r="CA31" t="e">
            <v>#N/A</v>
          </cell>
          <cell r="CB31" t="e">
            <v>#N/A</v>
          </cell>
          <cell r="CC31" t="e">
            <v>#N/A</v>
          </cell>
          <cell r="CD31" t="e">
            <v>#N/A</v>
          </cell>
          <cell r="CE31" t="e">
            <v>#N/A</v>
          </cell>
        </row>
        <row r="32">
          <cell r="A32">
            <v>200604</v>
          </cell>
          <cell r="B32">
            <v>159</v>
          </cell>
          <cell r="C32">
            <v>325522</v>
          </cell>
          <cell r="D32">
            <v>14137</v>
          </cell>
          <cell r="E32">
            <v>26563.9</v>
          </cell>
          <cell r="F32">
            <v>4056.57</v>
          </cell>
          <cell r="G32">
            <v>4596.5600000000004</v>
          </cell>
          <cell r="H32">
            <v>4</v>
          </cell>
          <cell r="I32">
            <v>7780</v>
          </cell>
          <cell r="J32">
            <v>60</v>
          </cell>
          <cell r="K32">
            <v>922</v>
          </cell>
          <cell r="L32">
            <v>1</v>
          </cell>
          <cell r="M32">
            <v>135</v>
          </cell>
          <cell r="N32">
            <v>3959</v>
          </cell>
          <cell r="O32">
            <v>1160</v>
          </cell>
          <cell r="P32">
            <v>-981</v>
          </cell>
          <cell r="Q32">
            <v>151</v>
          </cell>
          <cell r="R32">
            <v>4056</v>
          </cell>
          <cell r="S32">
            <v>752</v>
          </cell>
          <cell r="T32">
            <v>150</v>
          </cell>
          <cell r="U32">
            <v>2683</v>
          </cell>
          <cell r="V32">
            <v>-613</v>
          </cell>
          <cell r="W32">
            <v>232</v>
          </cell>
          <cell r="X32">
            <v>-690.649</v>
          </cell>
          <cell r="Y32">
            <v>-1020</v>
          </cell>
          <cell r="Z32">
            <v>1122</v>
          </cell>
          <cell r="AA32">
            <v>477</v>
          </cell>
          <cell r="AB32">
            <v>0</v>
          </cell>
          <cell r="AC32">
            <v>25771</v>
          </cell>
          <cell r="AD32">
            <v>358</v>
          </cell>
          <cell r="AE32">
            <v>-1568</v>
          </cell>
          <cell r="AF32">
            <v>0</v>
          </cell>
          <cell r="AG32">
            <v>1568</v>
          </cell>
          <cell r="AH32">
            <v>1220</v>
          </cell>
          <cell r="AI32">
            <v>78086.399999999994</v>
          </cell>
          <cell r="AJ32">
            <v>7468.21</v>
          </cell>
          <cell r="AK32">
            <v>765.20699999999999</v>
          </cell>
          <cell r="AL32">
            <v>-0.89500000000000002</v>
          </cell>
          <cell r="AM32">
            <v>-2964</v>
          </cell>
          <cell r="AN32">
            <v>-1310</v>
          </cell>
          <cell r="AO32">
            <v>448</v>
          </cell>
          <cell r="AP32">
            <v>372687</v>
          </cell>
          <cell r="AQ32">
            <v>1592</v>
          </cell>
          <cell r="AR32">
            <v>11533</v>
          </cell>
          <cell r="AS32">
            <v>0</v>
          </cell>
          <cell r="AT32">
            <v>216.249</v>
          </cell>
          <cell r="AU32">
            <v>108159</v>
          </cell>
          <cell r="AV32">
            <v>14219.3</v>
          </cell>
          <cell r="AW32">
            <v>93939.7</v>
          </cell>
          <cell r="AX32">
            <v>1.5437399999999999</v>
          </cell>
          <cell r="AY32">
            <v>3.9056799999999998</v>
          </cell>
          <cell r="AZ32">
            <v>17087</v>
          </cell>
          <cell r="BA32">
            <v>32167</v>
          </cell>
          <cell r="BB32">
            <v>1898</v>
          </cell>
          <cell r="BC32">
            <v>47306</v>
          </cell>
          <cell r="BD32">
            <v>24509</v>
          </cell>
          <cell r="BE32">
            <v>5304</v>
          </cell>
          <cell r="BF32">
            <v>19346.400000000001</v>
          </cell>
          <cell r="BG32">
            <v>4919.37</v>
          </cell>
          <cell r="BH32">
            <v>201.4</v>
          </cell>
          <cell r="BI32">
            <v>5.17</v>
          </cell>
          <cell r="BJ32">
            <v>4.83</v>
          </cell>
          <cell r="BK32">
            <v>4.3099999999999996</v>
          </cell>
          <cell r="BL32">
            <v>45914</v>
          </cell>
          <cell r="BM32">
            <v>6.78667</v>
          </cell>
          <cell r="BN32">
            <v>4077</v>
          </cell>
          <cell r="BO32">
            <v>1078</v>
          </cell>
          <cell r="BP32">
            <v>364</v>
          </cell>
          <cell r="BQ32">
            <v>150</v>
          </cell>
          <cell r="BR32">
            <v>-45</v>
          </cell>
          <cell r="BS32">
            <v>-323</v>
          </cell>
          <cell r="BT32">
            <v>62</v>
          </cell>
          <cell r="BU32" t="e">
            <v>#N/A</v>
          </cell>
          <cell r="BV32" t="e">
            <v>#N/A</v>
          </cell>
          <cell r="BW32">
            <v>1035</v>
          </cell>
          <cell r="BX32">
            <v>-780</v>
          </cell>
          <cell r="BY32">
            <v>-255</v>
          </cell>
          <cell r="BZ32">
            <v>0.28000000000000003</v>
          </cell>
          <cell r="CA32" t="e">
            <v>#N/A</v>
          </cell>
          <cell r="CB32" t="e">
            <v>#N/A</v>
          </cell>
          <cell r="CC32" t="e">
            <v>#N/A</v>
          </cell>
          <cell r="CD32" t="e">
            <v>#N/A</v>
          </cell>
          <cell r="CE32" t="e">
            <v>#N/A</v>
          </cell>
        </row>
        <row r="33">
          <cell r="A33">
            <v>200701</v>
          </cell>
          <cell r="B33">
            <v>154</v>
          </cell>
          <cell r="C33">
            <v>319362</v>
          </cell>
          <cell r="D33">
            <v>-7556</v>
          </cell>
          <cell r="E33">
            <v>24279.200000000001</v>
          </cell>
          <cell r="F33">
            <v>4057.84</v>
          </cell>
          <cell r="G33">
            <v>4528.42</v>
          </cell>
          <cell r="H33">
            <v>4</v>
          </cell>
          <cell r="I33">
            <v>7188</v>
          </cell>
          <cell r="J33">
            <v>30</v>
          </cell>
          <cell r="K33">
            <v>722</v>
          </cell>
          <cell r="L33">
            <v>1</v>
          </cell>
          <cell r="M33">
            <v>147</v>
          </cell>
          <cell r="N33">
            <v>3938</v>
          </cell>
          <cell r="O33">
            <v>2047</v>
          </cell>
          <cell r="P33">
            <v>-1710</v>
          </cell>
          <cell r="Q33">
            <v>174</v>
          </cell>
          <cell r="R33">
            <v>4013</v>
          </cell>
          <cell r="S33">
            <v>743</v>
          </cell>
          <cell r="T33">
            <v>347</v>
          </cell>
          <cell r="U33">
            <v>3466</v>
          </cell>
          <cell r="V33">
            <v>-1329</v>
          </cell>
          <cell r="W33">
            <v>399</v>
          </cell>
          <cell r="X33">
            <v>784.26700000000005</v>
          </cell>
          <cell r="Y33">
            <v>-1722</v>
          </cell>
          <cell r="Z33">
            <v>1825</v>
          </cell>
          <cell r="AA33">
            <v>515</v>
          </cell>
          <cell r="AB33">
            <v>0</v>
          </cell>
          <cell r="AC33">
            <v>25771</v>
          </cell>
          <cell r="AD33">
            <v>1008</v>
          </cell>
          <cell r="AE33">
            <v>-1034</v>
          </cell>
          <cell r="AF33">
            <v>0</v>
          </cell>
          <cell r="AG33">
            <v>1034</v>
          </cell>
          <cell r="AH33">
            <v>3640</v>
          </cell>
          <cell r="AI33">
            <v>78792.800000000003</v>
          </cell>
          <cell r="AJ33">
            <v>13730.5</v>
          </cell>
          <cell r="AK33">
            <v>-1342.63</v>
          </cell>
          <cell r="AL33">
            <v>3.5999999999999997E-2</v>
          </cell>
          <cell r="AM33">
            <v>2177</v>
          </cell>
          <cell r="AN33">
            <v>-1163</v>
          </cell>
          <cell r="AO33">
            <v>483</v>
          </cell>
          <cell r="AP33">
            <v>377949</v>
          </cell>
          <cell r="AQ33">
            <v>1936</v>
          </cell>
          <cell r="AR33">
            <v>11475</v>
          </cell>
          <cell r="AS33">
            <v>0</v>
          </cell>
          <cell r="AT33">
            <v>129.09399999999999</v>
          </cell>
          <cell r="AU33">
            <v>113090</v>
          </cell>
          <cell r="AV33">
            <v>18194.099999999999</v>
          </cell>
          <cell r="AW33">
            <v>94896.6</v>
          </cell>
          <cell r="AX33">
            <v>1.7096800000000001</v>
          </cell>
          <cell r="AY33">
            <v>3.8210700000000002</v>
          </cell>
          <cell r="AZ33">
            <v>16899</v>
          </cell>
          <cell r="BA33">
            <v>28556</v>
          </cell>
          <cell r="BB33">
            <v>2017</v>
          </cell>
          <cell r="BC33">
            <v>47460</v>
          </cell>
          <cell r="BD33">
            <v>25126</v>
          </cell>
          <cell r="BE33">
            <v>4984</v>
          </cell>
          <cell r="BF33">
            <v>15594.7</v>
          </cell>
          <cell r="BG33">
            <v>4972.84</v>
          </cell>
          <cell r="BH33">
            <v>203</v>
          </cell>
          <cell r="BI33">
            <v>5.49</v>
          </cell>
          <cell r="BJ33">
            <v>5.13</v>
          </cell>
          <cell r="BK33">
            <v>4.53</v>
          </cell>
          <cell r="BL33">
            <v>46197</v>
          </cell>
          <cell r="BM33">
            <v>7.1333299999999999</v>
          </cell>
          <cell r="BN33">
            <v>4069</v>
          </cell>
          <cell r="BO33">
            <v>1212</v>
          </cell>
          <cell r="BP33">
            <v>377</v>
          </cell>
          <cell r="BQ33">
            <v>347</v>
          </cell>
          <cell r="BR33">
            <v>183</v>
          </cell>
          <cell r="BS33">
            <v>-320</v>
          </cell>
          <cell r="BT33">
            <v>63</v>
          </cell>
          <cell r="BU33" t="e">
            <v>#N/A</v>
          </cell>
          <cell r="BV33" t="e">
            <v>#N/A</v>
          </cell>
          <cell r="BW33">
            <v>1056</v>
          </cell>
          <cell r="BX33">
            <v>-604</v>
          </cell>
          <cell r="BY33">
            <v>-452</v>
          </cell>
          <cell r="BZ33">
            <v>0.27</v>
          </cell>
          <cell r="CA33" t="e">
            <v>#N/A</v>
          </cell>
          <cell r="CB33" t="e">
            <v>#N/A</v>
          </cell>
          <cell r="CC33" t="e">
            <v>#N/A</v>
          </cell>
          <cell r="CD33" t="e">
            <v>#N/A</v>
          </cell>
          <cell r="CE33" t="e">
            <v>#N/A</v>
          </cell>
        </row>
        <row r="34">
          <cell r="A34">
            <v>200702</v>
          </cell>
          <cell r="B34">
            <v>144</v>
          </cell>
          <cell r="C34">
            <v>318864</v>
          </cell>
          <cell r="D34">
            <v>17468</v>
          </cell>
          <cell r="E34">
            <v>23682.5</v>
          </cell>
          <cell r="F34">
            <v>4064.48</v>
          </cell>
          <cell r="G34">
            <v>15057.6</v>
          </cell>
          <cell r="H34">
            <v>3</v>
          </cell>
          <cell r="I34">
            <v>7647</v>
          </cell>
          <cell r="J34">
            <v>17</v>
          </cell>
          <cell r="K34">
            <v>738</v>
          </cell>
          <cell r="L34">
            <v>0</v>
          </cell>
          <cell r="M34">
            <v>149</v>
          </cell>
          <cell r="N34">
            <v>4009</v>
          </cell>
          <cell r="O34">
            <v>719</v>
          </cell>
          <cell r="P34">
            <v>-546</v>
          </cell>
          <cell r="Q34">
            <v>170</v>
          </cell>
          <cell r="R34">
            <v>4076</v>
          </cell>
          <cell r="S34">
            <v>987</v>
          </cell>
          <cell r="T34">
            <v>269</v>
          </cell>
          <cell r="U34">
            <v>2133</v>
          </cell>
          <cell r="V34">
            <v>-150</v>
          </cell>
          <cell r="W34">
            <v>306</v>
          </cell>
          <cell r="X34">
            <v>-290.05</v>
          </cell>
          <cell r="Y34">
            <v>-555</v>
          </cell>
          <cell r="Z34">
            <v>867</v>
          </cell>
          <cell r="AA34">
            <v>554</v>
          </cell>
          <cell r="AB34">
            <v>0</v>
          </cell>
          <cell r="AC34">
            <v>25771</v>
          </cell>
          <cell r="AD34">
            <v>409</v>
          </cell>
          <cell r="AE34">
            <v>-1283</v>
          </cell>
          <cell r="AF34">
            <v>0</v>
          </cell>
          <cell r="AG34">
            <v>1283</v>
          </cell>
          <cell r="AH34">
            <v>-4540</v>
          </cell>
          <cell r="AI34">
            <v>81167.5</v>
          </cell>
          <cell r="AJ34">
            <v>14040.4</v>
          </cell>
          <cell r="AK34">
            <v>27.056000000000001</v>
          </cell>
          <cell r="AL34">
            <v>-3.2000000000000001E-2</v>
          </cell>
          <cell r="AM34">
            <v>-277</v>
          </cell>
          <cell r="AN34">
            <v>-529</v>
          </cell>
          <cell r="AO34">
            <v>526</v>
          </cell>
          <cell r="AP34">
            <v>376547</v>
          </cell>
          <cell r="AQ34">
            <v>1892</v>
          </cell>
          <cell r="AR34">
            <v>0</v>
          </cell>
          <cell r="AS34">
            <v>0</v>
          </cell>
          <cell r="AT34">
            <v>0</v>
          </cell>
          <cell r="AU34">
            <v>118539</v>
          </cell>
          <cell r="AV34">
            <v>22734.5</v>
          </cell>
          <cell r="AW34">
            <v>95804.6</v>
          </cell>
          <cell r="AX34">
            <v>2.0564200000000001</v>
          </cell>
          <cell r="AY34">
            <v>4.9506899999999998</v>
          </cell>
          <cell r="AZ34">
            <v>16344</v>
          </cell>
          <cell r="BA34">
            <v>32874</v>
          </cell>
          <cell r="BB34">
            <v>2062</v>
          </cell>
          <cell r="BC34">
            <v>46381</v>
          </cell>
          <cell r="BD34">
            <v>26159</v>
          </cell>
          <cell r="BE34">
            <v>4956</v>
          </cell>
          <cell r="BF34">
            <v>16794.3</v>
          </cell>
          <cell r="BG34">
            <v>4972.63</v>
          </cell>
          <cell r="BH34">
            <v>206.3</v>
          </cell>
          <cell r="BI34">
            <v>5.72</v>
          </cell>
          <cell r="BJ34">
            <v>5.46</v>
          </cell>
          <cell r="BK34">
            <v>4.88</v>
          </cell>
          <cell r="BL34">
            <v>46917</v>
          </cell>
          <cell r="BM34">
            <v>7.3033299999999999</v>
          </cell>
          <cell r="BN34">
            <v>4063</v>
          </cell>
          <cell r="BO34">
            <v>1230</v>
          </cell>
          <cell r="BP34">
            <v>393</v>
          </cell>
          <cell r="BQ34">
            <v>269</v>
          </cell>
          <cell r="BR34">
            <v>-1077</v>
          </cell>
          <cell r="BS34">
            <v>-28</v>
          </cell>
          <cell r="BT34">
            <v>-130</v>
          </cell>
          <cell r="BU34" t="e">
            <v>#N/A</v>
          </cell>
          <cell r="BV34" t="e">
            <v>#N/A</v>
          </cell>
          <cell r="BW34">
            <v>906</v>
          </cell>
          <cell r="BX34">
            <v>-427</v>
          </cell>
          <cell r="BY34">
            <v>-479</v>
          </cell>
          <cell r="BZ34">
            <v>0.32</v>
          </cell>
          <cell r="CA34" t="e">
            <v>#N/A</v>
          </cell>
          <cell r="CB34" t="e">
            <v>#N/A</v>
          </cell>
          <cell r="CC34" t="e">
            <v>#N/A</v>
          </cell>
          <cell r="CD34" t="e">
            <v>#N/A</v>
          </cell>
          <cell r="CE34" t="e">
            <v>#N/A</v>
          </cell>
        </row>
        <row r="35">
          <cell r="A35">
            <v>200703</v>
          </cell>
          <cell r="B35">
            <v>146</v>
          </cell>
          <cell r="C35">
            <v>332517</v>
          </cell>
          <cell r="D35">
            <v>3360.9</v>
          </cell>
          <cell r="E35">
            <v>23172.2</v>
          </cell>
          <cell r="F35">
            <v>4080.29</v>
          </cell>
          <cell r="G35">
            <v>7907.05</v>
          </cell>
          <cell r="H35">
            <v>3</v>
          </cell>
          <cell r="I35">
            <v>6900</v>
          </cell>
          <cell r="J35">
            <v>23</v>
          </cell>
          <cell r="K35">
            <v>632</v>
          </cell>
          <cell r="L35">
            <v>0</v>
          </cell>
          <cell r="M35">
            <v>179</v>
          </cell>
          <cell r="N35">
            <v>2967</v>
          </cell>
          <cell r="O35">
            <v>1069</v>
          </cell>
          <cell r="P35">
            <v>-933</v>
          </cell>
          <cell r="Q35">
            <v>186</v>
          </cell>
          <cell r="R35">
            <v>4015</v>
          </cell>
          <cell r="S35">
            <v>682</v>
          </cell>
          <cell r="T35">
            <v>261</v>
          </cell>
          <cell r="U35">
            <v>2478</v>
          </cell>
          <cell r="V35">
            <v>-415</v>
          </cell>
          <cell r="W35">
            <v>304</v>
          </cell>
          <cell r="X35">
            <v>562.41999999999996</v>
          </cell>
          <cell r="Y35">
            <v>-950</v>
          </cell>
          <cell r="Z35">
            <v>1047</v>
          </cell>
          <cell r="AA35">
            <v>599</v>
          </cell>
          <cell r="AB35">
            <v>0</v>
          </cell>
          <cell r="AC35">
            <v>25771</v>
          </cell>
          <cell r="AD35">
            <v>1030</v>
          </cell>
          <cell r="AE35">
            <v>-661</v>
          </cell>
          <cell r="AF35">
            <v>0</v>
          </cell>
          <cell r="AG35">
            <v>661</v>
          </cell>
          <cell r="AH35">
            <v>-2971</v>
          </cell>
          <cell r="AI35">
            <v>81942.5</v>
          </cell>
          <cell r="AJ35">
            <v>18900.400000000001</v>
          </cell>
          <cell r="AK35">
            <v>174.91200000000001</v>
          </cell>
          <cell r="AL35">
            <v>-0.157</v>
          </cell>
          <cell r="AM35">
            <v>349</v>
          </cell>
          <cell r="AN35">
            <v>-639</v>
          </cell>
          <cell r="AO35">
            <v>574</v>
          </cell>
          <cell r="AP35">
            <v>385675</v>
          </cell>
          <cell r="AQ35">
            <v>2152</v>
          </cell>
          <cell r="AR35">
            <v>4269</v>
          </cell>
          <cell r="AS35">
            <v>0</v>
          </cell>
          <cell r="AT35">
            <v>88.048100000000005</v>
          </cell>
          <cell r="AU35">
            <v>122067</v>
          </cell>
          <cell r="AV35">
            <v>25688.9</v>
          </cell>
          <cell r="AW35">
            <v>96378.4</v>
          </cell>
          <cell r="AX35">
            <v>1.5935999999999999</v>
          </cell>
          <cell r="AY35">
            <v>3.3623400000000001</v>
          </cell>
          <cell r="AZ35">
            <v>17161</v>
          </cell>
          <cell r="BA35">
            <v>36222</v>
          </cell>
          <cell r="BB35">
            <v>2244</v>
          </cell>
          <cell r="BC35">
            <v>48081</v>
          </cell>
          <cell r="BD35">
            <v>28345</v>
          </cell>
          <cell r="BE35">
            <v>4770</v>
          </cell>
          <cell r="BF35">
            <v>16078.9</v>
          </cell>
          <cell r="BG35">
            <v>4985.29</v>
          </cell>
          <cell r="BH35">
            <v>207.1</v>
          </cell>
          <cell r="BI35">
            <v>6.29</v>
          </cell>
          <cell r="BJ35">
            <v>5.36</v>
          </cell>
          <cell r="BK35">
            <v>4.8600000000000003</v>
          </cell>
          <cell r="BL35">
            <v>47734</v>
          </cell>
          <cell r="BM35">
            <v>7.6233300000000002</v>
          </cell>
          <cell r="BN35">
            <v>4243</v>
          </cell>
          <cell r="BO35">
            <v>1376</v>
          </cell>
          <cell r="BP35">
            <v>515</v>
          </cell>
          <cell r="BQ35">
            <v>261</v>
          </cell>
          <cell r="BR35">
            <v>1697</v>
          </cell>
          <cell r="BS35">
            <v>-186</v>
          </cell>
          <cell r="BT35">
            <v>177</v>
          </cell>
          <cell r="BU35" t="e">
            <v>#N/A</v>
          </cell>
          <cell r="BV35" t="e">
            <v>#N/A</v>
          </cell>
          <cell r="BW35">
            <v>792</v>
          </cell>
          <cell r="BX35">
            <v>-515</v>
          </cell>
          <cell r="BY35">
            <v>-277</v>
          </cell>
          <cell r="BZ35">
            <v>0.55000000000000004</v>
          </cell>
          <cell r="CA35" t="e">
            <v>#N/A</v>
          </cell>
          <cell r="CB35" t="e">
            <v>#N/A</v>
          </cell>
          <cell r="CC35" t="e">
            <v>#N/A</v>
          </cell>
          <cell r="CD35" t="e">
            <v>#N/A</v>
          </cell>
          <cell r="CE35" t="e">
            <v>#N/A</v>
          </cell>
        </row>
        <row r="36">
          <cell r="A36">
            <v>200704</v>
          </cell>
          <cell r="B36">
            <v>166</v>
          </cell>
          <cell r="C36">
            <v>343555</v>
          </cell>
          <cell r="D36">
            <v>20513</v>
          </cell>
          <cell r="E36">
            <v>28571.200000000001</v>
          </cell>
          <cell r="F36">
            <v>4182.75</v>
          </cell>
          <cell r="G36">
            <v>4775.6099999999997</v>
          </cell>
          <cell r="H36">
            <v>3</v>
          </cell>
          <cell r="I36">
            <v>8778</v>
          </cell>
          <cell r="J36">
            <v>8</v>
          </cell>
          <cell r="K36">
            <v>923</v>
          </cell>
          <cell r="L36">
            <v>0</v>
          </cell>
          <cell r="M36">
            <v>191</v>
          </cell>
          <cell r="N36">
            <v>3985</v>
          </cell>
          <cell r="O36">
            <v>1187</v>
          </cell>
          <cell r="P36">
            <v>-987</v>
          </cell>
          <cell r="Q36">
            <v>179</v>
          </cell>
          <cell r="R36">
            <v>4194</v>
          </cell>
          <cell r="S36">
            <v>933</v>
          </cell>
          <cell r="T36">
            <v>335</v>
          </cell>
          <cell r="U36">
            <v>3135</v>
          </cell>
          <cell r="V36">
            <v>-464</v>
          </cell>
          <cell r="W36">
            <v>364</v>
          </cell>
          <cell r="X36">
            <v>-540.74199999999996</v>
          </cell>
          <cell r="Y36">
            <v>-1021</v>
          </cell>
          <cell r="Z36">
            <v>1124</v>
          </cell>
          <cell r="AA36">
            <v>609</v>
          </cell>
          <cell r="AB36">
            <v>0</v>
          </cell>
          <cell r="AC36">
            <v>25771</v>
          </cell>
          <cell r="AD36">
            <v>464</v>
          </cell>
          <cell r="AE36">
            <v>-2185</v>
          </cell>
          <cell r="AF36">
            <v>0</v>
          </cell>
          <cell r="AG36">
            <v>2185</v>
          </cell>
          <cell r="AH36">
            <v>773</v>
          </cell>
          <cell r="AI36">
            <v>83790.899999999994</v>
          </cell>
          <cell r="AJ36">
            <v>12355.9</v>
          </cell>
          <cell r="AK36">
            <v>438.834</v>
          </cell>
          <cell r="AL36">
            <v>-3.222</v>
          </cell>
          <cell r="AM36">
            <v>-532</v>
          </cell>
          <cell r="AN36">
            <v>-614</v>
          </cell>
          <cell r="AO36">
            <v>589</v>
          </cell>
          <cell r="AP36">
            <v>385240</v>
          </cell>
          <cell r="AQ36">
            <v>2489</v>
          </cell>
          <cell r="AR36">
            <v>-10860</v>
          </cell>
          <cell r="AS36">
            <v>0</v>
          </cell>
          <cell r="AT36">
            <v>196.83799999999999</v>
          </cell>
          <cell r="AU36">
            <v>128116</v>
          </cell>
          <cell r="AV36">
            <v>29920.7</v>
          </cell>
          <cell r="AW36">
            <v>98195.3</v>
          </cell>
          <cell r="AX36">
            <v>1.2895399999999999</v>
          </cell>
          <cell r="AY36">
            <v>4.5274599999999996</v>
          </cell>
          <cell r="AZ36">
            <v>17697</v>
          </cell>
          <cell r="BA36">
            <v>36404</v>
          </cell>
          <cell r="BB36">
            <v>2395</v>
          </cell>
          <cell r="BC36">
            <v>48579</v>
          </cell>
          <cell r="BD36">
            <v>29190</v>
          </cell>
          <cell r="BE36">
            <v>5197</v>
          </cell>
          <cell r="BF36">
            <v>17977.599999999999</v>
          </cell>
          <cell r="BG36">
            <v>5034.3999999999996</v>
          </cell>
          <cell r="BH36">
            <v>209.8</v>
          </cell>
          <cell r="BI36">
            <v>6.3</v>
          </cell>
          <cell r="BJ36">
            <v>4.79</v>
          </cell>
          <cell r="BK36">
            <v>4.6500000000000004</v>
          </cell>
          <cell r="BL36">
            <v>48500</v>
          </cell>
          <cell r="BM36">
            <v>7.71333</v>
          </cell>
          <cell r="BN36">
            <v>4281</v>
          </cell>
          <cell r="BO36">
            <v>1634</v>
          </cell>
          <cell r="BP36">
            <v>520</v>
          </cell>
          <cell r="BQ36">
            <v>335</v>
          </cell>
          <cell r="BR36">
            <v>514</v>
          </cell>
          <cell r="BS36">
            <v>427</v>
          </cell>
          <cell r="BT36">
            <v>142</v>
          </cell>
          <cell r="BU36" t="e">
            <v>#N/A</v>
          </cell>
          <cell r="BV36" t="e">
            <v>#N/A</v>
          </cell>
          <cell r="BW36">
            <v>1182</v>
          </cell>
          <cell r="BX36">
            <v>-780</v>
          </cell>
          <cell r="BY36">
            <v>-402</v>
          </cell>
          <cell r="BZ36">
            <v>0.61</v>
          </cell>
          <cell r="CA36" t="e">
            <v>#N/A</v>
          </cell>
          <cell r="CB36" t="e">
            <v>#N/A</v>
          </cell>
          <cell r="CC36" t="e">
            <v>#N/A</v>
          </cell>
          <cell r="CD36" t="e">
            <v>#N/A</v>
          </cell>
          <cell r="CE36" t="e">
            <v>#N/A</v>
          </cell>
        </row>
        <row r="37">
          <cell r="A37">
            <v>200801</v>
          </cell>
          <cell r="B37">
            <v>187</v>
          </cell>
          <cell r="C37">
            <v>341762</v>
          </cell>
          <cell r="D37">
            <v>-8760</v>
          </cell>
          <cell r="E37">
            <v>22124.1</v>
          </cell>
          <cell r="F37">
            <v>4187.66</v>
          </cell>
          <cell r="G37">
            <v>1424.76</v>
          </cell>
          <cell r="H37">
            <v>3</v>
          </cell>
          <cell r="I37">
            <v>6862</v>
          </cell>
          <cell r="J37">
            <v>44</v>
          </cell>
          <cell r="K37">
            <v>823</v>
          </cell>
          <cell r="L37">
            <v>0</v>
          </cell>
          <cell r="M37">
            <v>181</v>
          </cell>
          <cell r="N37">
            <v>4018</v>
          </cell>
          <cell r="O37">
            <v>2184</v>
          </cell>
          <cell r="P37">
            <v>-1814</v>
          </cell>
          <cell r="Q37">
            <v>174</v>
          </cell>
          <cell r="R37">
            <v>4185</v>
          </cell>
          <cell r="S37">
            <v>687</v>
          </cell>
          <cell r="T37">
            <v>412</v>
          </cell>
          <cell r="U37">
            <v>3936</v>
          </cell>
          <cell r="V37">
            <v>-1349</v>
          </cell>
          <cell r="W37">
            <v>504</v>
          </cell>
          <cell r="X37">
            <v>186.14</v>
          </cell>
          <cell r="Y37">
            <v>-1854</v>
          </cell>
          <cell r="Z37">
            <v>1943</v>
          </cell>
          <cell r="AA37">
            <v>672</v>
          </cell>
          <cell r="AB37">
            <v>0</v>
          </cell>
          <cell r="AC37">
            <v>25771</v>
          </cell>
          <cell r="AD37">
            <v>1047</v>
          </cell>
          <cell r="AE37">
            <v>-471</v>
          </cell>
          <cell r="AF37">
            <v>0</v>
          </cell>
          <cell r="AG37">
            <v>471</v>
          </cell>
          <cell r="AH37">
            <v>3162</v>
          </cell>
          <cell r="AI37">
            <v>84546.5</v>
          </cell>
          <cell r="AJ37">
            <v>15950.7</v>
          </cell>
          <cell r="AK37">
            <v>-718.58799999999997</v>
          </cell>
          <cell r="AL37">
            <v>13.728</v>
          </cell>
          <cell r="AM37">
            <v>-1119</v>
          </cell>
          <cell r="AN37">
            <v>-1853</v>
          </cell>
          <cell r="AO37">
            <v>638</v>
          </cell>
          <cell r="AP37">
            <v>397705</v>
          </cell>
          <cell r="AQ37">
            <v>2483</v>
          </cell>
          <cell r="AR37">
            <v>14063</v>
          </cell>
          <cell r="AS37">
            <v>0</v>
          </cell>
          <cell r="AT37">
            <v>175.78700000000001</v>
          </cell>
          <cell r="AU37">
            <v>132404</v>
          </cell>
          <cell r="AV37">
            <v>33874.5</v>
          </cell>
          <cell r="AW37">
            <v>98529.8</v>
          </cell>
          <cell r="AX37">
            <v>0.87651999999999997</v>
          </cell>
          <cell r="AY37">
            <v>3.2815699999999999</v>
          </cell>
          <cell r="AZ37">
            <v>18483</v>
          </cell>
          <cell r="BA37">
            <v>33457</v>
          </cell>
          <cell r="BB37">
            <v>2921</v>
          </cell>
          <cell r="BC37">
            <v>50364</v>
          </cell>
          <cell r="BD37">
            <v>29611</v>
          </cell>
          <cell r="BE37">
            <v>5092</v>
          </cell>
          <cell r="BF37">
            <v>17561.900000000001</v>
          </cell>
          <cell r="BG37">
            <v>5048.5600000000004</v>
          </cell>
          <cell r="BH37">
            <v>211.1</v>
          </cell>
          <cell r="BI37">
            <v>5.68</v>
          </cell>
          <cell r="BJ37">
            <v>4.2699999999999996</v>
          </cell>
          <cell r="BK37">
            <v>4.54</v>
          </cell>
          <cell r="BL37">
            <v>49176</v>
          </cell>
          <cell r="BM37">
            <v>7.4166699999999999</v>
          </cell>
          <cell r="BN37">
            <v>4450.1499999999996</v>
          </cell>
          <cell r="BO37">
            <v>1601</v>
          </cell>
          <cell r="BP37">
            <v>462</v>
          </cell>
          <cell r="BQ37">
            <v>412</v>
          </cell>
          <cell r="BR37">
            <v>1719</v>
          </cell>
          <cell r="BS37">
            <v>-105</v>
          </cell>
          <cell r="BT37">
            <v>507</v>
          </cell>
          <cell r="BU37" t="e">
            <v>#N/A</v>
          </cell>
          <cell r="BV37" t="e">
            <v>#N/A</v>
          </cell>
          <cell r="BW37">
            <v>1290</v>
          </cell>
          <cell r="BX37">
            <v>-695</v>
          </cell>
          <cell r="BY37">
            <v>-595</v>
          </cell>
          <cell r="BZ37">
            <v>0.33</v>
          </cell>
          <cell r="CA37" t="e">
            <v>#N/A</v>
          </cell>
          <cell r="CB37" t="e">
            <v>#N/A</v>
          </cell>
          <cell r="CC37" t="e">
            <v>#N/A</v>
          </cell>
          <cell r="CD37" t="e">
            <v>#N/A</v>
          </cell>
          <cell r="CE37" t="e">
            <v>#N/A</v>
          </cell>
        </row>
        <row r="38">
          <cell r="A38">
            <v>200802</v>
          </cell>
          <cell r="B38">
            <v>186</v>
          </cell>
          <cell r="C38">
            <v>339162</v>
          </cell>
          <cell r="D38">
            <v>30513</v>
          </cell>
          <cell r="E38">
            <v>20035.2</v>
          </cell>
          <cell r="F38">
            <v>4209</v>
          </cell>
          <cell r="G38">
            <v>19078</v>
          </cell>
          <cell r="H38">
            <v>4</v>
          </cell>
          <cell r="I38">
            <v>8636</v>
          </cell>
          <cell r="J38">
            <v>51</v>
          </cell>
          <cell r="K38">
            <v>824</v>
          </cell>
          <cell r="L38">
            <v>0</v>
          </cell>
          <cell r="M38">
            <v>101</v>
          </cell>
          <cell r="N38">
            <v>4994</v>
          </cell>
          <cell r="O38">
            <v>738</v>
          </cell>
          <cell r="P38">
            <v>-551</v>
          </cell>
          <cell r="Q38">
            <v>147</v>
          </cell>
          <cell r="R38">
            <v>4333</v>
          </cell>
          <cell r="S38">
            <v>967</v>
          </cell>
          <cell r="T38">
            <v>166</v>
          </cell>
          <cell r="U38">
            <v>2222</v>
          </cell>
          <cell r="V38">
            <v>-81</v>
          </cell>
          <cell r="W38">
            <v>321</v>
          </cell>
          <cell r="X38">
            <v>607.82299999999998</v>
          </cell>
          <cell r="Y38">
            <v>-568</v>
          </cell>
          <cell r="Z38">
            <v>847</v>
          </cell>
          <cell r="AA38">
            <v>625</v>
          </cell>
          <cell r="AB38">
            <v>0</v>
          </cell>
          <cell r="AC38">
            <v>25771</v>
          </cell>
          <cell r="AD38">
            <v>523</v>
          </cell>
          <cell r="AE38">
            <v>-2053</v>
          </cell>
          <cell r="AF38">
            <v>0</v>
          </cell>
          <cell r="AG38">
            <v>2053</v>
          </cell>
          <cell r="AH38">
            <v>-4590</v>
          </cell>
          <cell r="AI38">
            <v>85734</v>
          </cell>
          <cell r="AJ38">
            <v>6290.14</v>
          </cell>
          <cell r="AK38">
            <v>-350.661</v>
          </cell>
          <cell r="AL38">
            <v>4.9470000000000001</v>
          </cell>
          <cell r="AM38">
            <v>-495</v>
          </cell>
          <cell r="AN38">
            <v>-171</v>
          </cell>
          <cell r="AO38">
            <v>592</v>
          </cell>
          <cell r="AP38">
            <v>390250</v>
          </cell>
          <cell r="AQ38">
            <v>1917</v>
          </cell>
          <cell r="AR38">
            <v>0</v>
          </cell>
          <cell r="AS38">
            <v>0</v>
          </cell>
          <cell r="AT38">
            <v>0</v>
          </cell>
          <cell r="AU38">
            <v>139188</v>
          </cell>
          <cell r="AV38">
            <v>39320.9</v>
          </cell>
          <cell r="AW38">
            <v>99867.5</v>
          </cell>
          <cell r="AX38">
            <v>1.1389800000000001</v>
          </cell>
          <cell r="AY38">
            <v>4.5819599999999996</v>
          </cell>
          <cell r="AZ38">
            <v>19457</v>
          </cell>
          <cell r="BA38">
            <v>37260</v>
          </cell>
          <cell r="BB38">
            <v>3249</v>
          </cell>
          <cell r="BC38">
            <v>50577</v>
          </cell>
          <cell r="BD38">
            <v>30699</v>
          </cell>
          <cell r="BE38">
            <v>5063</v>
          </cell>
          <cell r="BF38">
            <v>19947.7</v>
          </cell>
          <cell r="BG38">
            <v>5055.8599999999997</v>
          </cell>
          <cell r="BH38">
            <v>215.3</v>
          </cell>
          <cell r="BI38">
            <v>5.86</v>
          </cell>
          <cell r="BJ38">
            <v>4.74</v>
          </cell>
          <cell r="BK38">
            <v>4.87</v>
          </cell>
          <cell r="BL38">
            <v>49713</v>
          </cell>
          <cell r="BM38">
            <v>7.0333300000000003</v>
          </cell>
          <cell r="BN38">
            <v>4548.53</v>
          </cell>
          <cell r="BO38">
            <v>1285</v>
          </cell>
          <cell r="BP38">
            <v>466</v>
          </cell>
          <cell r="BQ38">
            <v>166</v>
          </cell>
          <cell r="BR38">
            <v>211</v>
          </cell>
          <cell r="BS38">
            <v>-29</v>
          </cell>
          <cell r="BT38">
            <v>328</v>
          </cell>
          <cell r="BU38" t="e">
            <v>#N/A</v>
          </cell>
          <cell r="BV38" t="e">
            <v>#N/A</v>
          </cell>
          <cell r="BW38">
            <v>1100</v>
          </cell>
          <cell r="BX38">
            <v>-564</v>
          </cell>
          <cell r="BY38">
            <v>-536</v>
          </cell>
          <cell r="BZ38">
            <v>0.83</v>
          </cell>
          <cell r="CA38" t="e">
            <v>#N/A</v>
          </cell>
          <cell r="CB38" t="e">
            <v>#N/A</v>
          </cell>
          <cell r="CC38" t="e">
            <v>#N/A</v>
          </cell>
          <cell r="CD38" t="e">
            <v>#N/A</v>
          </cell>
          <cell r="CE38" t="e">
            <v>#N/A</v>
          </cell>
        </row>
        <row r="39">
          <cell r="A39">
            <v>200803</v>
          </cell>
          <cell r="B39">
            <v>191</v>
          </cell>
          <cell r="C39">
            <v>369275</v>
          </cell>
          <cell r="D39">
            <v>37263</v>
          </cell>
          <cell r="E39">
            <v>20187.8</v>
          </cell>
          <cell r="F39">
            <v>4224.4799999999996</v>
          </cell>
          <cell r="G39">
            <v>22033.8</v>
          </cell>
          <cell r="H39">
            <v>3</v>
          </cell>
          <cell r="I39">
            <v>7484</v>
          </cell>
          <cell r="J39">
            <v>57</v>
          </cell>
          <cell r="K39">
            <v>845</v>
          </cell>
          <cell r="L39">
            <v>1</v>
          </cell>
          <cell r="M39">
            <v>138</v>
          </cell>
          <cell r="N39">
            <v>3961</v>
          </cell>
          <cell r="O39">
            <v>1058</v>
          </cell>
          <cell r="P39">
            <v>-914</v>
          </cell>
          <cell r="Q39">
            <v>144</v>
          </cell>
          <cell r="R39">
            <v>4552</v>
          </cell>
          <cell r="S39">
            <v>788</v>
          </cell>
          <cell r="T39">
            <v>108</v>
          </cell>
          <cell r="U39">
            <v>2881</v>
          </cell>
          <cell r="V39">
            <v>-410</v>
          </cell>
          <cell r="W39">
            <v>270</v>
          </cell>
          <cell r="X39">
            <v>2494.39</v>
          </cell>
          <cell r="Y39">
            <v>-926</v>
          </cell>
          <cell r="Z39">
            <v>1027</v>
          </cell>
          <cell r="AA39">
            <v>566</v>
          </cell>
          <cell r="AB39">
            <v>0</v>
          </cell>
          <cell r="AC39">
            <v>25771</v>
          </cell>
          <cell r="AD39">
            <v>1110</v>
          </cell>
          <cell r="AE39">
            <v>-924</v>
          </cell>
          <cell r="AF39">
            <v>0</v>
          </cell>
          <cell r="AG39">
            <v>924</v>
          </cell>
          <cell r="AH39">
            <v>-673</v>
          </cell>
          <cell r="AI39">
            <v>88114.1</v>
          </cell>
          <cell r="AJ39">
            <v>16593.099999999999</v>
          </cell>
          <cell r="AK39">
            <v>288.79000000000002</v>
          </cell>
          <cell r="AL39">
            <v>-1513.99</v>
          </cell>
          <cell r="AM39">
            <v>881</v>
          </cell>
          <cell r="AN39">
            <v>238</v>
          </cell>
          <cell r="AO39">
            <v>535</v>
          </cell>
          <cell r="AP39">
            <v>434112</v>
          </cell>
          <cell r="AQ39">
            <v>2153</v>
          </cell>
          <cell r="AR39">
            <v>692</v>
          </cell>
          <cell r="AS39">
            <v>0</v>
          </cell>
          <cell r="AT39">
            <v>0</v>
          </cell>
          <cell r="AU39">
            <v>143670</v>
          </cell>
          <cell r="AV39">
            <v>43371.9</v>
          </cell>
          <cell r="AW39">
            <v>100298</v>
          </cell>
          <cell r="AX39">
            <v>1.16906</v>
          </cell>
          <cell r="AY39">
            <v>3.5951900000000001</v>
          </cell>
          <cell r="AZ39">
            <v>18904</v>
          </cell>
          <cell r="BA39">
            <v>38250</v>
          </cell>
          <cell r="BB39">
            <v>3416</v>
          </cell>
          <cell r="BC39">
            <v>51312</v>
          </cell>
          <cell r="BD39">
            <v>31278</v>
          </cell>
          <cell r="BE39">
            <v>5227</v>
          </cell>
          <cell r="BF39">
            <v>27623.8</v>
          </cell>
          <cell r="BG39">
            <v>5089.33</v>
          </cell>
          <cell r="BH39">
            <v>217.4</v>
          </cell>
          <cell r="BI39">
            <v>5.81</v>
          </cell>
          <cell r="BJ39">
            <v>4.68</v>
          </cell>
          <cell r="BK39">
            <v>4.79</v>
          </cell>
          <cell r="BL39">
            <v>50309</v>
          </cell>
          <cell r="BM39">
            <v>6.9333299999999998</v>
          </cell>
          <cell r="BN39">
            <v>4646.91</v>
          </cell>
          <cell r="BO39">
            <v>1544</v>
          </cell>
          <cell r="BP39">
            <v>501</v>
          </cell>
          <cell r="BQ39">
            <v>108</v>
          </cell>
          <cell r="BR39">
            <v>710</v>
          </cell>
          <cell r="BS39">
            <v>164</v>
          </cell>
          <cell r="BT39">
            <v>157</v>
          </cell>
          <cell r="BU39" t="e">
            <v>#N/A</v>
          </cell>
          <cell r="BV39" t="e">
            <v>#N/A</v>
          </cell>
          <cell r="BW39">
            <v>1065</v>
          </cell>
          <cell r="BX39">
            <v>-740</v>
          </cell>
          <cell r="BY39">
            <v>-325</v>
          </cell>
          <cell r="BZ39">
            <v>0.81</v>
          </cell>
          <cell r="CA39" t="e">
            <v>#N/A</v>
          </cell>
          <cell r="CB39" t="e">
            <v>#N/A</v>
          </cell>
          <cell r="CC39" t="e">
            <v>#N/A</v>
          </cell>
          <cell r="CD39" t="e">
            <v>#N/A</v>
          </cell>
          <cell r="CE39" t="e">
            <v>#N/A</v>
          </cell>
        </row>
        <row r="40">
          <cell r="A40">
            <v>200804</v>
          </cell>
          <cell r="B40">
            <v>213</v>
          </cell>
          <cell r="C40">
            <v>451814</v>
          </cell>
          <cell r="D40">
            <v>66560</v>
          </cell>
          <cell r="E40">
            <v>42515.6</v>
          </cell>
          <cell r="F40">
            <v>4344.26</v>
          </cell>
          <cell r="G40">
            <v>48639.9</v>
          </cell>
          <cell r="H40">
            <v>3</v>
          </cell>
          <cell r="I40">
            <v>9164</v>
          </cell>
          <cell r="J40">
            <v>56</v>
          </cell>
          <cell r="K40">
            <v>687</v>
          </cell>
          <cell r="L40">
            <v>2</v>
          </cell>
          <cell r="M40">
            <v>122</v>
          </cell>
          <cell r="N40">
            <v>4799</v>
          </cell>
          <cell r="O40">
            <v>1179</v>
          </cell>
          <cell r="P40">
            <v>-983</v>
          </cell>
          <cell r="Q40">
            <v>140</v>
          </cell>
          <cell r="R40">
            <v>4315</v>
          </cell>
          <cell r="S40">
            <v>675</v>
          </cell>
          <cell r="T40">
            <v>147</v>
          </cell>
          <cell r="U40">
            <v>2948</v>
          </cell>
          <cell r="V40">
            <v>-591</v>
          </cell>
          <cell r="W40">
            <v>310</v>
          </cell>
          <cell r="X40">
            <v>-560.68799999999999</v>
          </cell>
          <cell r="Y40">
            <v>-1024</v>
          </cell>
          <cell r="Z40">
            <v>1125</v>
          </cell>
          <cell r="AA40">
            <v>477</v>
          </cell>
          <cell r="AB40">
            <v>0</v>
          </cell>
          <cell r="AC40">
            <v>25771</v>
          </cell>
          <cell r="AD40">
            <v>613</v>
          </cell>
          <cell r="AE40">
            <v>-2247</v>
          </cell>
          <cell r="AF40">
            <v>0</v>
          </cell>
          <cell r="AG40">
            <v>2247</v>
          </cell>
          <cell r="AH40">
            <v>2556</v>
          </cell>
          <cell r="AI40">
            <v>94631.7</v>
          </cell>
          <cell r="AJ40">
            <v>20755.8</v>
          </cell>
          <cell r="AK40">
            <v>340.79700000000003</v>
          </cell>
          <cell r="AL40">
            <v>14.175000000000001</v>
          </cell>
          <cell r="AM40">
            <v>-522</v>
          </cell>
          <cell r="AN40">
            <v>483</v>
          </cell>
          <cell r="AO40">
            <v>443</v>
          </cell>
          <cell r="AP40">
            <v>470306</v>
          </cell>
          <cell r="AQ40">
            <v>2095</v>
          </cell>
          <cell r="AR40">
            <v>379</v>
          </cell>
          <cell r="AS40">
            <v>0</v>
          </cell>
          <cell r="AT40">
            <v>0</v>
          </cell>
          <cell r="AU40">
            <v>148725</v>
          </cell>
          <cell r="AV40">
            <v>48440.5</v>
          </cell>
          <cell r="AW40">
            <v>100285</v>
          </cell>
          <cell r="AX40">
            <v>1.4549399999999999</v>
          </cell>
          <cell r="AY40">
            <v>2.8772799999999998</v>
          </cell>
          <cell r="AZ40">
            <v>18667</v>
          </cell>
          <cell r="BA40">
            <v>35340</v>
          </cell>
          <cell r="BB40">
            <v>3635</v>
          </cell>
          <cell r="BC40">
            <v>51962</v>
          </cell>
          <cell r="BD40">
            <v>32186</v>
          </cell>
          <cell r="BE40">
            <v>5286</v>
          </cell>
          <cell r="BF40">
            <v>31471.7</v>
          </cell>
          <cell r="BG40">
            <v>5850.14</v>
          </cell>
          <cell r="BH40">
            <v>215.5</v>
          </cell>
          <cell r="BI40">
            <v>4.6500000000000004</v>
          </cell>
          <cell r="BJ40">
            <v>3.57</v>
          </cell>
          <cell r="BK40">
            <v>4.54</v>
          </cell>
          <cell r="BL40">
            <v>51802</v>
          </cell>
          <cell r="BM40">
            <v>6.21</v>
          </cell>
          <cell r="BN40">
            <v>4745.29</v>
          </cell>
          <cell r="BO40">
            <v>1559</v>
          </cell>
          <cell r="BP40">
            <v>389</v>
          </cell>
          <cell r="BQ40">
            <v>147</v>
          </cell>
          <cell r="BR40">
            <v>670</v>
          </cell>
          <cell r="BS40">
            <v>59</v>
          </cell>
          <cell r="BT40">
            <v>182</v>
          </cell>
          <cell r="BU40" t="e">
            <v>#N/A</v>
          </cell>
          <cell r="BV40" t="e">
            <v>#N/A</v>
          </cell>
          <cell r="BW40">
            <v>856</v>
          </cell>
          <cell r="BX40">
            <v>-536</v>
          </cell>
          <cell r="BY40">
            <v>-320</v>
          </cell>
          <cell r="BZ40">
            <v>1.28</v>
          </cell>
          <cell r="CA40" t="e">
            <v>#N/A</v>
          </cell>
          <cell r="CB40" t="e">
            <v>#N/A</v>
          </cell>
          <cell r="CC40" t="e">
            <v>#N/A</v>
          </cell>
          <cell r="CD40" t="e">
            <v>#N/A</v>
          </cell>
          <cell r="CE40" t="e">
            <v>#N/A</v>
          </cell>
        </row>
        <row r="41">
          <cell r="A41">
            <v>200901</v>
          </cell>
          <cell r="B41">
            <v>210</v>
          </cell>
          <cell r="C41">
            <v>474043</v>
          </cell>
          <cell r="D41">
            <v>28097</v>
          </cell>
          <cell r="E41">
            <v>38695.300000000003</v>
          </cell>
          <cell r="F41">
            <v>4349.95</v>
          </cell>
          <cell r="G41">
            <v>36000.400000000001</v>
          </cell>
          <cell r="H41">
            <v>1</v>
          </cell>
          <cell r="I41">
            <v>5542</v>
          </cell>
          <cell r="J41">
            <v>19</v>
          </cell>
          <cell r="K41">
            <v>862</v>
          </cell>
          <cell r="L41">
            <v>1</v>
          </cell>
          <cell r="M41">
            <v>90</v>
          </cell>
          <cell r="N41">
            <v>6284</v>
          </cell>
          <cell r="O41">
            <v>2013</v>
          </cell>
          <cell r="P41">
            <v>-1659</v>
          </cell>
          <cell r="Q41">
            <v>122</v>
          </cell>
          <cell r="R41">
            <v>4624</v>
          </cell>
          <cell r="S41">
            <v>201</v>
          </cell>
          <cell r="T41">
            <v>57</v>
          </cell>
          <cell r="U41">
            <v>3715</v>
          </cell>
          <cell r="V41">
            <v>-1608</v>
          </cell>
          <cell r="W41">
            <v>154</v>
          </cell>
          <cell r="X41">
            <v>142.4</v>
          </cell>
          <cell r="Y41">
            <v>-1692</v>
          </cell>
          <cell r="Z41">
            <v>1802</v>
          </cell>
          <cell r="AA41">
            <v>298</v>
          </cell>
          <cell r="AB41">
            <v>0</v>
          </cell>
          <cell r="AC41">
            <v>25771</v>
          </cell>
          <cell r="AD41">
            <v>1126</v>
          </cell>
          <cell r="AE41">
            <v>608</v>
          </cell>
          <cell r="AF41">
            <v>0</v>
          </cell>
          <cell r="AG41">
            <v>-608</v>
          </cell>
          <cell r="AH41">
            <v>6975</v>
          </cell>
          <cell r="AI41">
            <v>97071.5</v>
          </cell>
          <cell r="AJ41">
            <v>36873.599999999999</v>
          </cell>
          <cell r="AK41">
            <v>1.673</v>
          </cell>
          <cell r="AL41">
            <v>4.6520000000000001</v>
          </cell>
          <cell r="AM41">
            <v>531</v>
          </cell>
          <cell r="AN41">
            <v>-462</v>
          </cell>
          <cell r="AO41">
            <v>267</v>
          </cell>
          <cell r="AP41">
            <v>491010</v>
          </cell>
          <cell r="AQ41">
            <v>1245</v>
          </cell>
          <cell r="AR41">
            <v>17229</v>
          </cell>
          <cell r="AS41">
            <v>0</v>
          </cell>
          <cell r="AT41">
            <v>0</v>
          </cell>
          <cell r="AU41">
            <v>154038</v>
          </cell>
          <cell r="AV41">
            <v>52857.4</v>
          </cell>
          <cell r="AW41">
            <v>101179</v>
          </cell>
          <cell r="AX41">
            <v>1.0647</v>
          </cell>
          <cell r="AY41">
            <v>0.82946399999999998</v>
          </cell>
          <cell r="AZ41">
            <v>20101</v>
          </cell>
          <cell r="BA41">
            <v>29442</v>
          </cell>
          <cell r="BB41">
            <v>3865</v>
          </cell>
          <cell r="BC41">
            <v>50508</v>
          </cell>
          <cell r="BD41">
            <v>34298</v>
          </cell>
          <cell r="BE41">
            <v>4879</v>
          </cell>
          <cell r="BF41">
            <v>43740.800000000003</v>
          </cell>
          <cell r="BG41">
            <v>5741.44</v>
          </cell>
          <cell r="BH41">
            <v>210.9</v>
          </cell>
          <cell r="BI41">
            <v>2.0593699999999999</v>
          </cell>
          <cell r="BJ41">
            <v>2.59</v>
          </cell>
          <cell r="BK41">
            <v>4.2</v>
          </cell>
          <cell r="BL41">
            <v>53195</v>
          </cell>
          <cell r="BM41">
            <v>4.3899999999999997</v>
          </cell>
          <cell r="BN41">
            <v>4843.68</v>
          </cell>
          <cell r="BO41">
            <v>1138</v>
          </cell>
          <cell r="BP41">
            <v>50</v>
          </cell>
          <cell r="BQ41">
            <v>57</v>
          </cell>
          <cell r="BR41">
            <v>-1458</v>
          </cell>
          <cell r="BS41">
            <v>-407</v>
          </cell>
          <cell r="BT41">
            <v>404</v>
          </cell>
          <cell r="BU41" t="e">
            <v>#N/A</v>
          </cell>
          <cell r="BV41" t="e">
            <v>#N/A</v>
          </cell>
          <cell r="BW41">
            <v>1249</v>
          </cell>
          <cell r="BX41">
            <v>-711</v>
          </cell>
          <cell r="BY41">
            <v>-538</v>
          </cell>
          <cell r="BZ41">
            <v>0.99</v>
          </cell>
          <cell r="CA41" t="e">
            <v>#N/A</v>
          </cell>
          <cell r="CB41" t="e">
            <v>#N/A</v>
          </cell>
          <cell r="CC41" t="e">
            <v>#N/A</v>
          </cell>
          <cell r="CD41" t="e">
            <v>#N/A</v>
          </cell>
          <cell r="CE41" t="e">
            <v>#N/A</v>
          </cell>
        </row>
        <row r="42">
          <cell r="A42">
            <v>200902</v>
          </cell>
          <cell r="B42">
            <v>191</v>
          </cell>
          <cell r="C42">
            <v>514772</v>
          </cell>
          <cell r="D42">
            <v>53669</v>
          </cell>
          <cell r="E42">
            <v>27576.3</v>
          </cell>
          <cell r="F42">
            <v>4354.8999999999996</v>
          </cell>
          <cell r="G42">
            <v>53891.5</v>
          </cell>
          <cell r="H42">
            <v>2</v>
          </cell>
          <cell r="I42">
            <v>7617</v>
          </cell>
          <cell r="J42">
            <v>12</v>
          </cell>
          <cell r="K42">
            <v>661</v>
          </cell>
          <cell r="L42">
            <v>0</v>
          </cell>
          <cell r="M42">
            <v>35</v>
          </cell>
          <cell r="N42">
            <v>6079</v>
          </cell>
          <cell r="O42">
            <v>922</v>
          </cell>
          <cell r="P42">
            <v>-608</v>
          </cell>
          <cell r="Q42">
            <v>113</v>
          </cell>
          <cell r="R42">
            <v>5050</v>
          </cell>
          <cell r="S42">
            <v>343</v>
          </cell>
          <cell r="T42">
            <v>55</v>
          </cell>
          <cell r="U42">
            <v>2342</v>
          </cell>
          <cell r="V42">
            <v>-593</v>
          </cell>
          <cell r="W42">
            <v>91</v>
          </cell>
          <cell r="X42">
            <v>-1148.46</v>
          </cell>
          <cell r="Y42">
            <v>-606</v>
          </cell>
          <cell r="Z42">
            <v>1012</v>
          </cell>
          <cell r="AA42">
            <v>215</v>
          </cell>
          <cell r="AB42">
            <v>0</v>
          </cell>
          <cell r="AC42">
            <v>25771</v>
          </cell>
          <cell r="AD42">
            <v>690</v>
          </cell>
          <cell r="AE42">
            <v>1301</v>
          </cell>
          <cell r="AF42">
            <v>2174.31</v>
          </cell>
          <cell r="AG42">
            <v>918</v>
          </cell>
          <cell r="AH42">
            <v>-4036</v>
          </cell>
          <cell r="AI42">
            <v>96143.9</v>
          </cell>
          <cell r="AJ42">
            <v>33353.5</v>
          </cell>
          <cell r="AK42">
            <v>-460.721</v>
          </cell>
          <cell r="AL42">
            <v>1.8460000000000001</v>
          </cell>
          <cell r="AM42">
            <v>-371</v>
          </cell>
          <cell r="AN42">
            <v>-63</v>
          </cell>
          <cell r="AO42">
            <v>186</v>
          </cell>
          <cell r="AP42">
            <v>494781</v>
          </cell>
          <cell r="AQ42">
            <v>1042</v>
          </cell>
          <cell r="AR42">
            <v>0</v>
          </cell>
          <cell r="AS42">
            <v>3797.83</v>
          </cell>
          <cell r="AT42">
            <v>0</v>
          </cell>
          <cell r="AU42">
            <v>154817</v>
          </cell>
          <cell r="AV42">
            <v>59099.7</v>
          </cell>
          <cell r="AW42">
            <v>95717.2</v>
          </cell>
          <cell r="AX42">
            <v>0.93384800000000001</v>
          </cell>
          <cell r="AY42">
            <v>1.44977</v>
          </cell>
          <cell r="AZ42">
            <v>18171</v>
          </cell>
          <cell r="BA42">
            <v>32933</v>
          </cell>
          <cell r="BB42">
            <v>4293</v>
          </cell>
          <cell r="BC42">
            <v>50003</v>
          </cell>
          <cell r="BD42">
            <v>36298</v>
          </cell>
          <cell r="BE42">
            <v>4953</v>
          </cell>
          <cell r="BF42">
            <v>53718.6</v>
          </cell>
          <cell r="BG42">
            <v>5670.14</v>
          </cell>
          <cell r="BH42">
            <v>212.6</v>
          </cell>
          <cell r="BI42">
            <v>1.3298399999999999</v>
          </cell>
          <cell r="BJ42">
            <v>2.71</v>
          </cell>
          <cell r="BK42">
            <v>4.37</v>
          </cell>
          <cell r="BL42">
            <v>53966</v>
          </cell>
          <cell r="BM42">
            <v>3.8666700000000001</v>
          </cell>
          <cell r="BN42">
            <v>4942.0600000000004</v>
          </cell>
          <cell r="BO42">
            <v>974</v>
          </cell>
          <cell r="BP42">
            <v>13</v>
          </cell>
          <cell r="BQ42">
            <v>55</v>
          </cell>
          <cell r="BR42">
            <v>-759</v>
          </cell>
          <cell r="BS42">
            <v>74</v>
          </cell>
          <cell r="BT42">
            <v>10</v>
          </cell>
          <cell r="BU42" t="e">
            <v>#N/A</v>
          </cell>
          <cell r="BV42" t="e">
            <v>#N/A</v>
          </cell>
          <cell r="BW42">
            <v>1038</v>
          </cell>
          <cell r="BX42">
            <v>-232</v>
          </cell>
          <cell r="BY42">
            <v>-806</v>
          </cell>
          <cell r="BZ42">
            <v>0.83</v>
          </cell>
          <cell r="CA42" t="e">
            <v>#N/A</v>
          </cell>
          <cell r="CB42" t="e">
            <v>#N/A</v>
          </cell>
          <cell r="CC42" t="e">
            <v>#N/A</v>
          </cell>
          <cell r="CD42" t="e">
            <v>#N/A</v>
          </cell>
          <cell r="CE42" t="e">
            <v>#N/A</v>
          </cell>
        </row>
        <row r="43">
          <cell r="A43">
            <v>200903</v>
          </cell>
          <cell r="B43">
            <v>190</v>
          </cell>
          <cell r="C43">
            <v>577435</v>
          </cell>
          <cell r="D43">
            <v>36893</v>
          </cell>
          <cell r="E43">
            <v>22913.4</v>
          </cell>
          <cell r="F43">
            <v>4381.07</v>
          </cell>
          <cell r="G43">
            <v>63945.599999999999</v>
          </cell>
          <cell r="H43">
            <v>1</v>
          </cell>
          <cell r="I43">
            <v>4077</v>
          </cell>
          <cell r="J43">
            <v>5</v>
          </cell>
          <cell r="K43">
            <v>798</v>
          </cell>
          <cell r="L43">
            <v>0</v>
          </cell>
          <cell r="M43">
            <v>31</v>
          </cell>
          <cell r="N43">
            <v>12374</v>
          </cell>
          <cell r="O43">
            <v>1167</v>
          </cell>
          <cell r="P43">
            <v>-1068</v>
          </cell>
          <cell r="Q43">
            <v>64</v>
          </cell>
          <cell r="R43">
            <v>5544</v>
          </cell>
          <cell r="S43">
            <v>409</v>
          </cell>
          <cell r="T43">
            <v>38</v>
          </cell>
          <cell r="U43">
            <v>2409</v>
          </cell>
          <cell r="V43">
            <v>-1036</v>
          </cell>
          <cell r="W43">
            <v>68</v>
          </cell>
          <cell r="X43">
            <v>350.291</v>
          </cell>
          <cell r="Y43">
            <v>-1069</v>
          </cell>
          <cell r="Z43">
            <v>1137</v>
          </cell>
          <cell r="AA43">
            <v>185</v>
          </cell>
          <cell r="AB43">
            <v>0</v>
          </cell>
          <cell r="AC43">
            <v>25771</v>
          </cell>
          <cell r="AD43">
            <v>1138</v>
          </cell>
          <cell r="AE43">
            <v>2776</v>
          </cell>
          <cell r="AF43">
            <v>0</v>
          </cell>
          <cell r="AG43">
            <v>-2776</v>
          </cell>
          <cell r="AH43">
            <v>26</v>
          </cell>
          <cell r="AI43">
            <v>95244.9</v>
          </cell>
          <cell r="AJ43">
            <v>53074.6</v>
          </cell>
          <cell r="AK43">
            <v>-454.77</v>
          </cell>
          <cell r="AL43">
            <v>-3.5219999999999998</v>
          </cell>
          <cell r="AM43">
            <v>-209</v>
          </cell>
          <cell r="AN43">
            <v>336</v>
          </cell>
          <cell r="AO43">
            <v>155</v>
          </cell>
          <cell r="AP43">
            <v>523259</v>
          </cell>
          <cell r="AQ43">
            <v>698</v>
          </cell>
          <cell r="AR43">
            <v>208</v>
          </cell>
          <cell r="AS43">
            <v>0</v>
          </cell>
          <cell r="AT43">
            <v>4.16</v>
          </cell>
          <cell r="AU43">
            <v>164701</v>
          </cell>
          <cell r="AV43">
            <v>72325.2</v>
          </cell>
          <cell r="AW43">
            <v>92376.3</v>
          </cell>
          <cell r="AX43">
            <v>0.66743799999999998</v>
          </cell>
          <cell r="AY43">
            <v>1.74935</v>
          </cell>
          <cell r="AZ43">
            <v>18346</v>
          </cell>
          <cell r="BA43">
            <v>33060</v>
          </cell>
          <cell r="BB43">
            <v>4326</v>
          </cell>
          <cell r="BC43">
            <v>50566</v>
          </cell>
          <cell r="BD43">
            <v>36896</v>
          </cell>
          <cell r="BE43">
            <v>5029</v>
          </cell>
          <cell r="BF43">
            <v>52119.4</v>
          </cell>
          <cell r="BG43">
            <v>5582.88</v>
          </cell>
          <cell r="BH43">
            <v>214.4</v>
          </cell>
          <cell r="BI43">
            <v>0.82046200000000002</v>
          </cell>
          <cell r="BJ43">
            <v>2.88</v>
          </cell>
          <cell r="BK43">
            <v>4.25</v>
          </cell>
          <cell r="BL43">
            <v>54699</v>
          </cell>
          <cell r="BM43">
            <v>3.98333</v>
          </cell>
          <cell r="BN43">
            <v>5040.4399999999996</v>
          </cell>
          <cell r="BO43">
            <v>629</v>
          </cell>
          <cell r="BP43">
            <v>31</v>
          </cell>
          <cell r="BQ43">
            <v>38</v>
          </cell>
          <cell r="BR43">
            <v>570</v>
          </cell>
          <cell r="BS43">
            <v>76</v>
          </cell>
          <cell r="BT43">
            <v>10</v>
          </cell>
          <cell r="BU43" t="e">
            <v>#N/A</v>
          </cell>
          <cell r="BV43" t="e">
            <v>#N/A</v>
          </cell>
          <cell r="BW43">
            <v>969</v>
          </cell>
          <cell r="BX43">
            <v>-702</v>
          </cell>
          <cell r="BY43">
            <v>-267</v>
          </cell>
          <cell r="BZ43">
            <v>0.32</v>
          </cell>
          <cell r="CA43" t="e">
            <v>#N/A</v>
          </cell>
          <cell r="CB43" t="e">
            <v>#N/A</v>
          </cell>
          <cell r="CC43" t="e">
            <v>#N/A</v>
          </cell>
          <cell r="CD43" t="e">
            <v>#N/A</v>
          </cell>
          <cell r="CE43" t="e">
            <v>#N/A</v>
          </cell>
        </row>
        <row r="44">
          <cell r="A44">
            <v>200904</v>
          </cell>
          <cell r="B44">
            <v>192</v>
          </cell>
          <cell r="C44">
            <v>599769</v>
          </cell>
          <cell r="D44">
            <v>76844</v>
          </cell>
          <cell r="E44">
            <v>24908.7</v>
          </cell>
          <cell r="F44">
            <v>4459.51</v>
          </cell>
          <cell r="G44">
            <v>44622.7</v>
          </cell>
          <cell r="H44">
            <v>2</v>
          </cell>
          <cell r="I44">
            <v>9403</v>
          </cell>
          <cell r="J44">
            <v>11</v>
          </cell>
          <cell r="K44">
            <v>627</v>
          </cell>
          <cell r="L44">
            <v>1</v>
          </cell>
          <cell r="M44">
            <v>61</v>
          </cell>
          <cell r="N44">
            <v>4335</v>
          </cell>
          <cell r="O44">
            <v>1577</v>
          </cell>
          <cell r="P44">
            <v>-1220</v>
          </cell>
          <cell r="Q44">
            <v>50</v>
          </cell>
          <cell r="R44">
            <v>5932</v>
          </cell>
          <cell r="S44">
            <v>579</v>
          </cell>
          <cell r="T44">
            <v>46</v>
          </cell>
          <cell r="U44">
            <v>2862</v>
          </cell>
          <cell r="V44">
            <v>-1171</v>
          </cell>
          <cell r="W44">
            <v>82</v>
          </cell>
          <cell r="X44">
            <v>-61.051000000000002</v>
          </cell>
          <cell r="Y44">
            <v>-1247</v>
          </cell>
          <cell r="Z44">
            <v>1326</v>
          </cell>
          <cell r="AA44">
            <v>133</v>
          </cell>
          <cell r="AB44">
            <v>0</v>
          </cell>
          <cell r="AC44">
            <v>25771</v>
          </cell>
          <cell r="AD44">
            <v>629</v>
          </cell>
          <cell r="AE44">
            <v>-1514</v>
          </cell>
          <cell r="AF44">
            <v>0</v>
          </cell>
          <cell r="AG44">
            <v>1514</v>
          </cell>
          <cell r="AH44">
            <v>3314</v>
          </cell>
          <cell r="AI44">
            <v>98487.9</v>
          </cell>
          <cell r="AJ44">
            <v>31794.400000000001</v>
          </cell>
          <cell r="AK44">
            <v>179.548</v>
          </cell>
          <cell r="AL44">
            <v>2.4870000000000001</v>
          </cell>
          <cell r="AM44">
            <v>-204</v>
          </cell>
          <cell r="AN44">
            <v>-95</v>
          </cell>
          <cell r="AO44">
            <v>107</v>
          </cell>
          <cell r="AP44">
            <v>524948</v>
          </cell>
          <cell r="AQ44">
            <v>884</v>
          </cell>
          <cell r="AR44">
            <v>12585</v>
          </cell>
          <cell r="AS44">
            <v>0</v>
          </cell>
          <cell r="AT44">
            <v>180.90899999999999</v>
          </cell>
          <cell r="AU44">
            <v>170174</v>
          </cell>
          <cell r="AV44">
            <v>77182.7</v>
          </cell>
          <cell r="AW44">
            <v>92991.1</v>
          </cell>
          <cell r="AX44">
            <v>0.57155199999999995</v>
          </cell>
          <cell r="AY44">
            <v>2.4045999999999998</v>
          </cell>
          <cell r="AZ44">
            <v>18305</v>
          </cell>
          <cell r="BA44">
            <v>29843</v>
          </cell>
          <cell r="BB44">
            <v>4319</v>
          </cell>
          <cell r="BC44">
            <v>50753</v>
          </cell>
          <cell r="BD44">
            <v>37717</v>
          </cell>
          <cell r="BE44">
            <v>5177</v>
          </cell>
          <cell r="BF44">
            <v>57446.6</v>
          </cell>
          <cell r="BG44">
            <v>5758.04</v>
          </cell>
          <cell r="BH44">
            <v>216.9</v>
          </cell>
          <cell r="BI44">
            <v>0.58984400000000003</v>
          </cell>
          <cell r="BJ44">
            <v>2.72</v>
          </cell>
          <cell r="BK44">
            <v>4.2</v>
          </cell>
          <cell r="BL44">
            <v>55421</v>
          </cell>
          <cell r="BM44">
            <v>3.9533299999999998</v>
          </cell>
          <cell r="BN44">
            <v>5138.82</v>
          </cell>
          <cell r="BO44">
            <v>791</v>
          </cell>
          <cell r="BP44">
            <v>47</v>
          </cell>
          <cell r="BQ44">
            <v>46</v>
          </cell>
          <cell r="BR44">
            <v>159</v>
          </cell>
          <cell r="BS44">
            <v>148</v>
          </cell>
          <cell r="BT44">
            <v>908</v>
          </cell>
          <cell r="BU44" t="e">
            <v>#N/A</v>
          </cell>
          <cell r="BV44" t="e">
            <v>#N/A</v>
          </cell>
          <cell r="BW44">
            <v>1000</v>
          </cell>
          <cell r="BX44">
            <v>-498</v>
          </cell>
          <cell r="BY44">
            <v>-502</v>
          </cell>
          <cell r="BZ44">
            <v>0.09</v>
          </cell>
          <cell r="CA44" t="e">
            <v>#N/A</v>
          </cell>
          <cell r="CB44" t="e">
            <v>#N/A</v>
          </cell>
          <cell r="CC44" t="e">
            <v>#N/A</v>
          </cell>
          <cell r="CD44" t="e">
            <v>#N/A</v>
          </cell>
          <cell r="CE44" t="e">
            <v>#N/A</v>
          </cell>
        </row>
        <row r="45">
          <cell r="A45">
            <v>201001</v>
          </cell>
          <cell r="B45">
            <v>172</v>
          </cell>
          <cell r="C45">
            <v>641117</v>
          </cell>
          <cell r="D45">
            <v>31415</v>
          </cell>
          <cell r="E45">
            <v>19970</v>
          </cell>
          <cell r="F45">
            <v>4459.6000000000004</v>
          </cell>
          <cell r="G45">
            <v>47938.3</v>
          </cell>
          <cell r="H45">
            <v>2</v>
          </cell>
          <cell r="I45">
            <v>9322</v>
          </cell>
          <cell r="J45">
            <v>10</v>
          </cell>
          <cell r="K45">
            <v>836</v>
          </cell>
          <cell r="L45">
            <v>1</v>
          </cell>
          <cell r="M45">
            <v>52</v>
          </cell>
          <cell r="N45">
            <v>6534</v>
          </cell>
          <cell r="O45">
            <v>2087</v>
          </cell>
          <cell r="P45">
            <v>-1745</v>
          </cell>
          <cell r="Q45">
            <v>172</v>
          </cell>
          <cell r="R45">
            <v>6303</v>
          </cell>
          <cell r="S45">
            <v>559</v>
          </cell>
          <cell r="T45">
            <v>98</v>
          </cell>
          <cell r="U45">
            <v>3510</v>
          </cell>
          <cell r="V45">
            <v>-1692</v>
          </cell>
          <cell r="W45">
            <v>130</v>
          </cell>
          <cell r="X45">
            <v>-3147.02</v>
          </cell>
          <cell r="Y45">
            <v>-1803</v>
          </cell>
          <cell r="Z45">
            <v>1835</v>
          </cell>
          <cell r="AA45">
            <v>0</v>
          </cell>
          <cell r="AB45">
            <v>0</v>
          </cell>
          <cell r="AC45">
            <v>25771</v>
          </cell>
          <cell r="AD45">
            <v>1137</v>
          </cell>
          <cell r="AE45">
            <v>-1555</v>
          </cell>
          <cell r="AF45">
            <v>0</v>
          </cell>
          <cell r="AG45">
            <v>1555</v>
          </cell>
          <cell r="AH45">
            <v>5286</v>
          </cell>
          <cell r="AI45">
            <v>98694.9</v>
          </cell>
          <cell r="AJ45">
            <v>44559.199999999997</v>
          </cell>
          <cell r="AK45">
            <v>-996.89800000000002</v>
          </cell>
          <cell r="AL45">
            <v>-4.173</v>
          </cell>
          <cell r="AM45">
            <v>700</v>
          </cell>
          <cell r="AN45">
            <v>340</v>
          </cell>
          <cell r="AO45">
            <v>0</v>
          </cell>
          <cell r="AP45">
            <v>563856</v>
          </cell>
          <cell r="AQ45">
            <v>736</v>
          </cell>
          <cell r="AR45">
            <v>0</v>
          </cell>
          <cell r="AS45">
            <v>0</v>
          </cell>
          <cell r="AT45">
            <v>0</v>
          </cell>
          <cell r="AU45">
            <v>178170</v>
          </cell>
          <cell r="AV45">
            <v>84344.1</v>
          </cell>
          <cell r="AW45">
            <v>93826.2</v>
          </cell>
          <cell r="AX45">
            <v>0.33113500000000001</v>
          </cell>
          <cell r="AY45">
            <v>2.3029299999999999</v>
          </cell>
          <cell r="AZ45">
            <v>19219</v>
          </cell>
          <cell r="BA45">
            <v>25271</v>
          </cell>
          <cell r="BB45">
            <v>4900</v>
          </cell>
          <cell r="BC45">
            <v>51164</v>
          </cell>
          <cell r="BD45">
            <v>39234</v>
          </cell>
          <cell r="BE45">
            <v>5617</v>
          </cell>
          <cell r="BF45">
            <v>62860</v>
          </cell>
          <cell r="BG45">
            <v>5440.24</v>
          </cell>
          <cell r="BH45">
            <v>219.3</v>
          </cell>
          <cell r="BI45">
            <v>0.6</v>
          </cell>
          <cell r="BJ45">
            <v>2.87</v>
          </cell>
          <cell r="BK45">
            <v>4.51</v>
          </cell>
          <cell r="BL45">
            <v>56218</v>
          </cell>
          <cell r="BM45">
            <v>4.0566700000000004</v>
          </cell>
          <cell r="BN45">
            <v>5237.21</v>
          </cell>
          <cell r="BO45">
            <v>587</v>
          </cell>
          <cell r="BP45">
            <v>51</v>
          </cell>
          <cell r="BQ45">
            <v>98</v>
          </cell>
          <cell r="BR45">
            <v>398</v>
          </cell>
          <cell r="BS45">
            <v>440</v>
          </cell>
          <cell r="BT45">
            <v>182</v>
          </cell>
          <cell r="BU45" t="e">
            <v>#N/A</v>
          </cell>
          <cell r="BV45" t="e">
            <v>#N/A</v>
          </cell>
          <cell r="BW45">
            <v>1187</v>
          </cell>
          <cell r="BX45">
            <v>-725</v>
          </cell>
          <cell r="BY45">
            <v>-462</v>
          </cell>
          <cell r="BZ45">
            <v>0.1</v>
          </cell>
          <cell r="CA45" t="e">
            <v>#N/A</v>
          </cell>
          <cell r="CB45" t="e">
            <v>#N/A</v>
          </cell>
          <cell r="CC45" t="e">
            <v>#N/A</v>
          </cell>
          <cell r="CD45" t="e">
            <v>#N/A</v>
          </cell>
          <cell r="CE45" t="e">
            <v>#N/A</v>
          </cell>
        </row>
        <row r="46">
          <cell r="A46">
            <v>201002</v>
          </cell>
          <cell r="B46">
            <v>177</v>
          </cell>
          <cell r="C46">
            <v>697431</v>
          </cell>
          <cell r="D46">
            <v>51636</v>
          </cell>
          <cell r="E46">
            <v>14531.7</v>
          </cell>
          <cell r="F46">
            <v>4462.46</v>
          </cell>
          <cell r="G46">
            <v>41618.800000000003</v>
          </cell>
          <cell r="H46">
            <v>3</v>
          </cell>
          <cell r="I46">
            <v>11842</v>
          </cell>
          <cell r="J46">
            <v>13</v>
          </cell>
          <cell r="K46">
            <v>584</v>
          </cell>
          <cell r="L46">
            <v>1</v>
          </cell>
          <cell r="M46">
            <v>53</v>
          </cell>
          <cell r="N46">
            <v>9953</v>
          </cell>
          <cell r="O46">
            <v>817</v>
          </cell>
          <cell r="P46">
            <v>-664</v>
          </cell>
          <cell r="Q46">
            <v>118</v>
          </cell>
          <cell r="R46">
            <v>6587</v>
          </cell>
          <cell r="S46">
            <v>798</v>
          </cell>
          <cell r="T46">
            <v>53</v>
          </cell>
          <cell r="U46">
            <v>1890</v>
          </cell>
          <cell r="V46">
            <v>-605</v>
          </cell>
          <cell r="W46">
            <v>83</v>
          </cell>
          <cell r="X46">
            <v>358.005</v>
          </cell>
          <cell r="Y46">
            <v>-670</v>
          </cell>
          <cell r="Z46">
            <v>941</v>
          </cell>
          <cell r="AA46">
            <v>0</v>
          </cell>
          <cell r="AB46">
            <v>0</v>
          </cell>
          <cell r="AC46">
            <v>25771</v>
          </cell>
          <cell r="AD46">
            <v>688</v>
          </cell>
          <cell r="AE46">
            <v>-3129</v>
          </cell>
          <cell r="AF46">
            <v>0</v>
          </cell>
          <cell r="AG46">
            <v>3129</v>
          </cell>
          <cell r="AH46">
            <v>-6912</v>
          </cell>
          <cell r="AI46">
            <v>101196</v>
          </cell>
          <cell r="AJ46">
            <v>33283.199999999997</v>
          </cell>
          <cell r="AK46">
            <v>-219.98099999999999</v>
          </cell>
          <cell r="AL46">
            <v>-267.09399999999999</v>
          </cell>
          <cell r="AM46">
            <v>13</v>
          </cell>
          <cell r="AN46">
            <v>-429</v>
          </cell>
          <cell r="AO46">
            <v>0</v>
          </cell>
          <cell r="AP46">
            <v>563328</v>
          </cell>
          <cell r="AQ46">
            <v>598</v>
          </cell>
          <cell r="AR46">
            <v>15617</v>
          </cell>
          <cell r="AS46">
            <v>0</v>
          </cell>
          <cell r="AT46">
            <v>189.869</v>
          </cell>
          <cell r="AU46">
            <v>191256</v>
          </cell>
          <cell r="AV46">
            <v>96284.9</v>
          </cell>
          <cell r="AW46">
            <v>94970.6</v>
          </cell>
          <cell r="AX46">
            <v>0.32006000000000001</v>
          </cell>
          <cell r="AY46">
            <v>3.2210700000000001</v>
          </cell>
          <cell r="AZ46">
            <v>18692</v>
          </cell>
          <cell r="BA46">
            <v>31857</v>
          </cell>
          <cell r="BB46">
            <v>4890</v>
          </cell>
          <cell r="BC46">
            <v>53430</v>
          </cell>
          <cell r="BD46">
            <v>41612</v>
          </cell>
          <cell r="BE46">
            <v>5272</v>
          </cell>
          <cell r="BF46">
            <v>64604.2</v>
          </cell>
          <cell r="BG46">
            <v>5500.91</v>
          </cell>
          <cell r="BH46">
            <v>223.5</v>
          </cell>
          <cell r="BI46">
            <v>0.66</v>
          </cell>
          <cell r="BJ46">
            <v>2.5299999999999998</v>
          </cell>
          <cell r="BK46">
            <v>4.3600000000000003</v>
          </cell>
          <cell r="BL46">
            <v>56981</v>
          </cell>
          <cell r="BM46">
            <v>3.95</v>
          </cell>
          <cell r="BN46">
            <v>5335.59</v>
          </cell>
          <cell r="BO46">
            <v>489</v>
          </cell>
          <cell r="BP46">
            <v>56</v>
          </cell>
          <cell r="BQ46">
            <v>53</v>
          </cell>
          <cell r="BR46">
            <v>2255</v>
          </cell>
          <cell r="BS46">
            <v>-345</v>
          </cell>
          <cell r="BT46">
            <v>12</v>
          </cell>
          <cell r="BU46" t="e">
            <v>#N/A</v>
          </cell>
          <cell r="BV46" t="e">
            <v>#N/A</v>
          </cell>
          <cell r="BW46">
            <v>785</v>
          </cell>
          <cell r="BX46">
            <v>-287</v>
          </cell>
          <cell r="BY46">
            <v>-498</v>
          </cell>
          <cell r="BZ46">
            <v>0.16</v>
          </cell>
          <cell r="CA46" t="e">
            <v>#N/A</v>
          </cell>
          <cell r="CB46" t="e">
            <v>#N/A</v>
          </cell>
          <cell r="CC46" t="e">
            <v>#N/A</v>
          </cell>
          <cell r="CD46" t="e">
            <v>#N/A</v>
          </cell>
          <cell r="CE46" t="e">
            <v>#N/A</v>
          </cell>
        </row>
        <row r="47">
          <cell r="A47">
            <v>201003</v>
          </cell>
          <cell r="B47">
            <v>179</v>
          </cell>
          <cell r="C47">
            <v>745313</v>
          </cell>
          <cell r="D47">
            <v>27975</v>
          </cell>
          <cell r="E47">
            <v>11761.1</v>
          </cell>
          <cell r="F47">
            <v>4487.8500000000004</v>
          </cell>
          <cell r="G47">
            <v>41923.1</v>
          </cell>
          <cell r="H47">
            <v>5</v>
          </cell>
          <cell r="I47">
            <v>9572</v>
          </cell>
          <cell r="J47">
            <v>14</v>
          </cell>
          <cell r="K47">
            <v>857</v>
          </cell>
          <cell r="L47">
            <v>1</v>
          </cell>
          <cell r="M47">
            <v>35</v>
          </cell>
          <cell r="N47">
            <v>10942</v>
          </cell>
          <cell r="O47">
            <v>1241</v>
          </cell>
          <cell r="P47">
            <v>-1111</v>
          </cell>
          <cell r="Q47">
            <v>98</v>
          </cell>
          <cell r="R47">
            <v>6801</v>
          </cell>
          <cell r="S47">
            <v>504</v>
          </cell>
          <cell r="T47">
            <v>54</v>
          </cell>
          <cell r="U47">
            <v>2640</v>
          </cell>
          <cell r="V47">
            <v>-1031</v>
          </cell>
          <cell r="W47">
            <v>85</v>
          </cell>
          <cell r="X47">
            <v>-1493.61</v>
          </cell>
          <cell r="Y47">
            <v>-1119</v>
          </cell>
          <cell r="Z47">
            <v>1180</v>
          </cell>
          <cell r="AA47">
            <v>0</v>
          </cell>
          <cell r="AB47">
            <v>0</v>
          </cell>
          <cell r="AC47">
            <v>25771</v>
          </cell>
          <cell r="AD47">
            <v>1209</v>
          </cell>
          <cell r="AE47">
            <v>-1225</v>
          </cell>
          <cell r="AF47">
            <v>0</v>
          </cell>
          <cell r="AG47">
            <v>1225</v>
          </cell>
          <cell r="AH47">
            <v>-650</v>
          </cell>
          <cell r="AI47">
            <v>101792</v>
          </cell>
          <cell r="AJ47">
            <v>45005.1</v>
          </cell>
          <cell r="AK47">
            <v>968.65700000000004</v>
          </cell>
          <cell r="AL47">
            <v>-78.399000000000001</v>
          </cell>
          <cell r="AM47">
            <v>75</v>
          </cell>
          <cell r="AN47">
            <v>-827</v>
          </cell>
          <cell r="AO47">
            <v>0</v>
          </cell>
          <cell r="AP47">
            <v>569954</v>
          </cell>
          <cell r="AQ47">
            <v>671</v>
          </cell>
          <cell r="AR47">
            <v>0</v>
          </cell>
          <cell r="AS47">
            <v>0</v>
          </cell>
          <cell r="AT47">
            <v>0</v>
          </cell>
          <cell r="AU47">
            <v>203673</v>
          </cell>
          <cell r="AV47">
            <v>107867</v>
          </cell>
          <cell r="AW47">
            <v>95805.2</v>
          </cell>
          <cell r="AX47">
            <v>0.104354</v>
          </cell>
          <cell r="AY47">
            <v>1.0069399999999999</v>
          </cell>
          <cell r="AZ47">
            <v>18191</v>
          </cell>
          <cell r="BA47">
            <v>32354</v>
          </cell>
          <cell r="BB47">
            <v>5052</v>
          </cell>
          <cell r="BC47">
            <v>54181</v>
          </cell>
          <cell r="BD47">
            <v>42204</v>
          </cell>
          <cell r="BE47">
            <v>5344</v>
          </cell>
          <cell r="BF47">
            <v>65197.9</v>
          </cell>
          <cell r="BG47">
            <v>5431.93</v>
          </cell>
          <cell r="BH47">
            <v>224.5</v>
          </cell>
          <cell r="BI47">
            <v>0.75</v>
          </cell>
          <cell r="BJ47">
            <v>2.0299999999999998</v>
          </cell>
          <cell r="BK47">
            <v>4.03</v>
          </cell>
          <cell r="BL47">
            <v>57269</v>
          </cell>
          <cell r="BM47">
            <v>3.93</v>
          </cell>
          <cell r="BN47">
            <v>5433.97</v>
          </cell>
          <cell r="BO47">
            <v>542</v>
          </cell>
          <cell r="BP47">
            <v>75</v>
          </cell>
          <cell r="BQ47">
            <v>54</v>
          </cell>
          <cell r="BR47">
            <v>758</v>
          </cell>
          <cell r="BS47">
            <v>72</v>
          </cell>
          <cell r="BT47">
            <v>-2</v>
          </cell>
          <cell r="BU47" t="e">
            <v>#N/A</v>
          </cell>
          <cell r="BV47" t="e">
            <v>#N/A</v>
          </cell>
          <cell r="BW47">
            <v>1088</v>
          </cell>
          <cell r="BX47">
            <v>-766</v>
          </cell>
          <cell r="BY47">
            <v>-322</v>
          </cell>
          <cell r="BZ47">
            <v>0.25</v>
          </cell>
          <cell r="CA47" t="e">
            <v>#N/A</v>
          </cell>
          <cell r="CB47" t="e">
            <v>#N/A</v>
          </cell>
          <cell r="CC47" t="e">
            <v>#N/A</v>
          </cell>
          <cell r="CD47" t="e">
            <v>#N/A</v>
          </cell>
          <cell r="CE47" t="e">
            <v>#N/A</v>
          </cell>
        </row>
        <row r="48">
          <cell r="A48">
            <v>201004</v>
          </cell>
          <cell r="B48">
            <v>184</v>
          </cell>
          <cell r="C48">
            <v>749597</v>
          </cell>
          <cell r="D48">
            <v>44645</v>
          </cell>
          <cell r="E48">
            <v>14045.6</v>
          </cell>
          <cell r="F48">
            <v>4608.37</v>
          </cell>
          <cell r="G48">
            <v>30945.1</v>
          </cell>
          <cell r="H48">
            <v>3</v>
          </cell>
          <cell r="I48">
            <v>12223</v>
          </cell>
          <cell r="J48">
            <v>21</v>
          </cell>
          <cell r="K48">
            <v>644</v>
          </cell>
          <cell r="L48">
            <v>3</v>
          </cell>
          <cell r="M48">
            <v>70</v>
          </cell>
          <cell r="N48">
            <v>0</v>
          </cell>
          <cell r="O48">
            <v>1237</v>
          </cell>
          <cell r="P48">
            <v>-1065</v>
          </cell>
          <cell r="Q48">
            <v>103</v>
          </cell>
          <cell r="R48">
            <v>7043</v>
          </cell>
          <cell r="S48">
            <v>612</v>
          </cell>
          <cell r="T48">
            <v>52</v>
          </cell>
          <cell r="U48">
            <v>2435</v>
          </cell>
          <cell r="V48">
            <v>-978</v>
          </cell>
          <cell r="W48">
            <v>92</v>
          </cell>
          <cell r="X48">
            <v>-1550.23</v>
          </cell>
          <cell r="Y48">
            <v>-1099</v>
          </cell>
          <cell r="Z48">
            <v>1173</v>
          </cell>
          <cell r="AA48">
            <v>0</v>
          </cell>
          <cell r="AB48">
            <v>0</v>
          </cell>
          <cell r="AC48">
            <v>25771</v>
          </cell>
          <cell r="AD48">
            <v>777</v>
          </cell>
          <cell r="AE48">
            <v>-3225</v>
          </cell>
          <cell r="AF48">
            <v>0</v>
          </cell>
          <cell r="AG48">
            <v>3225</v>
          </cell>
          <cell r="AH48">
            <v>2152</v>
          </cell>
          <cell r="AI48">
            <v>99819.7</v>
          </cell>
          <cell r="AJ48">
            <v>19942.400000000001</v>
          </cell>
          <cell r="AK48">
            <v>-292.517</v>
          </cell>
          <cell r="AL48">
            <v>-145.68799999999999</v>
          </cell>
          <cell r="AM48">
            <v>50</v>
          </cell>
          <cell r="AN48">
            <v>-78</v>
          </cell>
          <cell r="AO48">
            <v>0</v>
          </cell>
          <cell r="AP48">
            <v>546975</v>
          </cell>
          <cell r="AQ48">
            <v>690</v>
          </cell>
          <cell r="AR48">
            <v>4480</v>
          </cell>
          <cell r="AS48">
            <v>0</v>
          </cell>
          <cell r="AT48">
            <v>70</v>
          </cell>
          <cell r="AU48">
            <v>211696</v>
          </cell>
          <cell r="AV48">
            <v>113736</v>
          </cell>
          <cell r="AW48">
            <v>97960.3</v>
          </cell>
          <cell r="AX48">
            <v>8.9480699999999996E-2</v>
          </cell>
          <cell r="AY48">
            <v>1.0075000000000001</v>
          </cell>
          <cell r="AZ48">
            <v>18090</v>
          </cell>
          <cell r="BA48">
            <v>30284</v>
          </cell>
          <cell r="BB48">
            <v>5404</v>
          </cell>
          <cell r="BC48">
            <v>53744</v>
          </cell>
          <cell r="BD48">
            <v>43022</v>
          </cell>
          <cell r="BE48">
            <v>5658</v>
          </cell>
          <cell r="BF48">
            <v>55370.6</v>
          </cell>
          <cell r="BG48">
            <v>5451.26</v>
          </cell>
          <cell r="BH48">
            <v>227</v>
          </cell>
          <cell r="BI48">
            <v>0.75</v>
          </cell>
          <cell r="BJ48">
            <v>2.0299999999999998</v>
          </cell>
          <cell r="BK48">
            <v>4.0999999999999996</v>
          </cell>
          <cell r="BL48">
            <v>57640</v>
          </cell>
          <cell r="BM48">
            <v>3.91</v>
          </cell>
          <cell r="BN48">
            <v>5532.35</v>
          </cell>
          <cell r="BO48">
            <v>554</v>
          </cell>
          <cell r="BP48">
            <v>84</v>
          </cell>
          <cell r="BQ48">
            <v>52</v>
          </cell>
          <cell r="BR48">
            <v>-667</v>
          </cell>
          <cell r="BS48">
            <v>314</v>
          </cell>
          <cell r="BT48">
            <v>703</v>
          </cell>
          <cell r="BU48" t="e">
            <v>#N/A</v>
          </cell>
          <cell r="BV48" t="e">
            <v>#N/A</v>
          </cell>
          <cell r="BW48">
            <v>816</v>
          </cell>
          <cell r="BX48">
            <v>-518</v>
          </cell>
          <cell r="BY48">
            <v>-298</v>
          </cell>
          <cell r="BZ48">
            <v>0.25</v>
          </cell>
          <cell r="CA48" t="e">
            <v>#N/A</v>
          </cell>
          <cell r="CB48" t="e">
            <v>#N/A</v>
          </cell>
          <cell r="CC48" t="e">
            <v>#N/A</v>
          </cell>
          <cell r="CD48" t="e">
            <v>#N/A</v>
          </cell>
          <cell r="CE48" t="e">
            <v>#N/A</v>
          </cell>
        </row>
        <row r="49">
          <cell r="A49">
            <v>201101</v>
          </cell>
          <cell r="B49">
            <v>187</v>
          </cell>
          <cell r="C49">
            <v>739091</v>
          </cell>
          <cell r="D49">
            <v>15405</v>
          </cell>
          <cell r="E49">
            <v>14000.1</v>
          </cell>
          <cell r="F49">
            <v>4610.71</v>
          </cell>
          <cell r="G49">
            <v>13124.2</v>
          </cell>
          <cell r="H49">
            <v>5</v>
          </cell>
          <cell r="I49">
            <v>11003</v>
          </cell>
          <cell r="J49">
            <v>-2</v>
          </cell>
          <cell r="K49">
            <v>889</v>
          </cell>
          <cell r="L49">
            <v>4</v>
          </cell>
          <cell r="M49">
            <v>60</v>
          </cell>
          <cell r="N49">
            <v>0</v>
          </cell>
          <cell r="O49">
            <v>1680</v>
          </cell>
          <cell r="P49">
            <v>-1505</v>
          </cell>
          <cell r="Q49">
            <v>101</v>
          </cell>
          <cell r="R49">
            <v>7217</v>
          </cell>
          <cell r="S49">
            <v>666</v>
          </cell>
          <cell r="T49">
            <v>54</v>
          </cell>
          <cell r="U49">
            <v>3092</v>
          </cell>
          <cell r="V49">
            <v>-1419</v>
          </cell>
          <cell r="W49">
            <v>70</v>
          </cell>
          <cell r="X49">
            <v>-3294.08</v>
          </cell>
          <cell r="Y49">
            <v>-1584</v>
          </cell>
          <cell r="Z49">
            <v>1639</v>
          </cell>
          <cell r="AA49">
            <v>0</v>
          </cell>
          <cell r="AB49">
            <v>0</v>
          </cell>
          <cell r="AC49">
            <v>25771</v>
          </cell>
          <cell r="AD49">
            <v>1230</v>
          </cell>
          <cell r="AE49">
            <v>-2024</v>
          </cell>
          <cell r="AF49">
            <v>0</v>
          </cell>
          <cell r="AG49">
            <v>2024</v>
          </cell>
          <cell r="AH49">
            <v>4225</v>
          </cell>
          <cell r="AI49">
            <v>98837.8</v>
          </cell>
          <cell r="AJ49">
            <v>20466.599999999999</v>
          </cell>
          <cell r="AK49">
            <v>-336.791</v>
          </cell>
          <cell r="AL49">
            <v>-251.012</v>
          </cell>
          <cell r="AM49">
            <v>362</v>
          </cell>
          <cell r="AN49">
            <v>434</v>
          </cell>
          <cell r="AO49">
            <v>0</v>
          </cell>
          <cell r="AP49">
            <v>562467</v>
          </cell>
          <cell r="AQ49">
            <v>658</v>
          </cell>
          <cell r="AR49">
            <v>18489</v>
          </cell>
          <cell r="AS49">
            <v>0</v>
          </cell>
          <cell r="AT49">
            <v>196.446</v>
          </cell>
          <cell r="AU49">
            <v>220631</v>
          </cell>
          <cell r="AV49">
            <v>122321</v>
          </cell>
          <cell r="AW49">
            <v>98310.8</v>
          </cell>
          <cell r="AX49">
            <v>0.33484799999999998</v>
          </cell>
          <cell r="AY49">
            <v>0.99907299999999999</v>
          </cell>
          <cell r="AZ49">
            <v>18921</v>
          </cell>
          <cell r="BA49">
            <v>26832</v>
          </cell>
          <cell r="BB49">
            <v>5709</v>
          </cell>
          <cell r="BC49">
            <v>53273</v>
          </cell>
          <cell r="BD49">
            <v>44318</v>
          </cell>
          <cell r="BE49">
            <v>5604</v>
          </cell>
          <cell r="BF49">
            <v>63168.7</v>
          </cell>
          <cell r="BG49">
            <v>5301.48</v>
          </cell>
          <cell r="BH49">
            <v>230.9</v>
          </cell>
          <cell r="BI49">
            <v>0.78</v>
          </cell>
          <cell r="BJ49">
            <v>2.6002999999999998</v>
          </cell>
          <cell r="BK49">
            <v>4.3441000000000001</v>
          </cell>
          <cell r="BL49">
            <v>58270</v>
          </cell>
          <cell r="BM49">
            <v>4.03667</v>
          </cell>
          <cell r="BN49">
            <v>5630.74</v>
          </cell>
          <cell r="BO49">
            <v>523</v>
          </cell>
          <cell r="BP49">
            <v>81</v>
          </cell>
          <cell r="BQ49">
            <v>54</v>
          </cell>
          <cell r="BR49">
            <v>-388</v>
          </cell>
          <cell r="BS49">
            <v>-54</v>
          </cell>
          <cell r="BT49">
            <v>447</v>
          </cell>
          <cell r="BU49" t="e">
            <v>#N/A</v>
          </cell>
          <cell r="BV49" t="e">
            <v>#N/A</v>
          </cell>
          <cell r="BW49">
            <v>1085</v>
          </cell>
          <cell r="BX49">
            <v>-738</v>
          </cell>
          <cell r="BY49">
            <v>-347</v>
          </cell>
          <cell r="BZ49">
            <v>0.28000000000000003</v>
          </cell>
          <cell r="CA49" t="e">
            <v>#N/A</v>
          </cell>
          <cell r="CB49" t="e">
            <v>#N/A</v>
          </cell>
          <cell r="CC49" t="e">
            <v>#N/A</v>
          </cell>
          <cell r="CD49" t="e">
            <v>#N/A</v>
          </cell>
          <cell r="CE49" t="e">
            <v>#N/A</v>
          </cell>
        </row>
        <row r="50">
          <cell r="A50">
            <v>201102</v>
          </cell>
          <cell r="B50">
            <v>200</v>
          </cell>
          <cell r="C50">
            <v>789412</v>
          </cell>
          <cell r="D50">
            <v>41754.699999999997</v>
          </cell>
          <cell r="E50">
            <v>17048</v>
          </cell>
          <cell r="F50">
            <v>4618.63</v>
          </cell>
          <cell r="G50">
            <v>46399.9</v>
          </cell>
          <cell r="H50">
            <v>4</v>
          </cell>
          <cell r="I50">
            <v>13482</v>
          </cell>
          <cell r="J50">
            <v>0</v>
          </cell>
          <cell r="K50">
            <v>586</v>
          </cell>
          <cell r="L50">
            <v>2</v>
          </cell>
          <cell r="M50">
            <v>45</v>
          </cell>
          <cell r="N50">
            <v>0</v>
          </cell>
          <cell r="O50">
            <v>714</v>
          </cell>
          <cell r="P50">
            <v>-593</v>
          </cell>
          <cell r="Q50">
            <v>84</v>
          </cell>
          <cell r="R50">
            <v>7501</v>
          </cell>
          <cell r="S50">
            <v>871</v>
          </cell>
          <cell r="T50">
            <v>63</v>
          </cell>
          <cell r="U50">
            <v>1880</v>
          </cell>
          <cell r="V50">
            <v>-510</v>
          </cell>
          <cell r="W50">
            <v>74</v>
          </cell>
          <cell r="X50">
            <v>-2011.46</v>
          </cell>
          <cell r="Y50">
            <v>-595</v>
          </cell>
          <cell r="Z50">
            <v>896</v>
          </cell>
          <cell r="AA50">
            <v>0</v>
          </cell>
          <cell r="AB50">
            <v>0</v>
          </cell>
          <cell r="AC50">
            <v>25771</v>
          </cell>
          <cell r="AD50">
            <v>866</v>
          </cell>
          <cell r="AE50">
            <v>-3899</v>
          </cell>
          <cell r="AF50">
            <v>0</v>
          </cell>
          <cell r="AG50">
            <v>3899</v>
          </cell>
          <cell r="AH50">
            <v>-4565</v>
          </cell>
          <cell r="AI50">
            <v>102896</v>
          </cell>
          <cell r="AJ50">
            <v>33610.800000000003</v>
          </cell>
          <cell r="AK50">
            <v>-206.68600000000001</v>
          </cell>
          <cell r="AL50">
            <v>-0.67900000000000005</v>
          </cell>
          <cell r="AM50">
            <v>-1120</v>
          </cell>
          <cell r="AN50">
            <v>-594</v>
          </cell>
          <cell r="AO50">
            <v>0</v>
          </cell>
          <cell r="AP50">
            <v>583890</v>
          </cell>
          <cell r="AQ50">
            <v>718</v>
          </cell>
          <cell r="AR50">
            <v>0</v>
          </cell>
          <cell r="AS50">
            <v>0</v>
          </cell>
          <cell r="AT50">
            <v>0</v>
          </cell>
          <cell r="AU50">
            <v>233335</v>
          </cell>
          <cell r="AV50">
            <v>134059</v>
          </cell>
          <cell r="AW50">
            <v>99277.3</v>
          </cell>
          <cell r="AX50">
            <v>0.16223000000000001</v>
          </cell>
          <cell r="AY50">
            <v>1.06789</v>
          </cell>
          <cell r="AZ50">
            <v>18184</v>
          </cell>
          <cell r="BA50">
            <v>31129</v>
          </cell>
          <cell r="BB50">
            <v>5860</v>
          </cell>
          <cell r="BC50">
            <v>53630</v>
          </cell>
          <cell r="BD50">
            <v>46642</v>
          </cell>
          <cell r="BE50">
            <v>5563</v>
          </cell>
          <cell r="BF50">
            <v>66802</v>
          </cell>
          <cell r="BG50">
            <v>5271.94</v>
          </cell>
          <cell r="BH50">
            <v>234.9</v>
          </cell>
          <cell r="BI50">
            <v>0.81699999999999995</v>
          </cell>
          <cell r="BJ50">
            <v>2.3029999999999999</v>
          </cell>
          <cell r="BK50">
            <v>4.181</v>
          </cell>
          <cell r="BL50">
            <v>58334.2</v>
          </cell>
          <cell r="BM50">
            <v>3.9966699999999999</v>
          </cell>
          <cell r="BN50">
            <v>5729.12</v>
          </cell>
          <cell r="BO50">
            <v>580</v>
          </cell>
          <cell r="BP50">
            <v>79</v>
          </cell>
          <cell r="BQ50">
            <v>63</v>
          </cell>
          <cell r="BR50">
            <v>67</v>
          </cell>
          <cell r="BS50">
            <v>-41</v>
          </cell>
          <cell r="BT50">
            <v>14</v>
          </cell>
          <cell r="BU50" t="e">
            <v>#N/A</v>
          </cell>
          <cell r="BV50" t="e">
            <v>#N/A</v>
          </cell>
          <cell r="BW50">
            <v>754</v>
          </cell>
          <cell r="BX50">
            <v>-280</v>
          </cell>
          <cell r="BY50">
            <v>-474</v>
          </cell>
          <cell r="BZ50">
            <v>0.317</v>
          </cell>
          <cell r="CA50" t="e">
            <v>#N/A</v>
          </cell>
          <cell r="CB50" t="e">
            <v>#N/A</v>
          </cell>
          <cell r="CC50" t="e">
            <v>#N/A</v>
          </cell>
          <cell r="CD50" t="e">
            <v>#N/A</v>
          </cell>
          <cell r="CE50" t="e">
            <v>#N/A</v>
          </cell>
        </row>
        <row r="51">
          <cell r="A51">
            <v>201103</v>
          </cell>
          <cell r="B51">
            <v>195</v>
          </cell>
          <cell r="C51">
            <v>871044</v>
          </cell>
          <cell r="D51">
            <v>29323.3</v>
          </cell>
          <cell r="E51">
            <v>20084.400000000001</v>
          </cell>
          <cell r="F51">
            <v>4643.04</v>
          </cell>
          <cell r="G51">
            <v>27994.1</v>
          </cell>
          <cell r="H51">
            <v>4</v>
          </cell>
          <cell r="I51">
            <v>10540</v>
          </cell>
          <cell r="J51">
            <v>-3</v>
          </cell>
          <cell r="K51">
            <v>798</v>
          </cell>
          <cell r="L51">
            <v>1</v>
          </cell>
          <cell r="M51">
            <v>44</v>
          </cell>
          <cell r="N51">
            <v>0</v>
          </cell>
          <cell r="O51">
            <v>1036</v>
          </cell>
          <cell r="P51">
            <v>-944</v>
          </cell>
          <cell r="Q51">
            <v>97</v>
          </cell>
          <cell r="R51">
            <v>7508</v>
          </cell>
          <cell r="S51">
            <v>414</v>
          </cell>
          <cell r="T51">
            <v>57</v>
          </cell>
          <cell r="U51">
            <v>2429</v>
          </cell>
          <cell r="V51">
            <v>-855</v>
          </cell>
          <cell r="W51">
            <v>64</v>
          </cell>
          <cell r="X51">
            <v>-674.81799999999998</v>
          </cell>
          <cell r="Y51">
            <v>-941</v>
          </cell>
          <cell r="Z51">
            <v>1046</v>
          </cell>
          <cell r="AA51">
            <v>0</v>
          </cell>
          <cell r="AB51">
            <v>0</v>
          </cell>
          <cell r="AC51">
            <v>25771</v>
          </cell>
          <cell r="AD51">
            <v>1276</v>
          </cell>
          <cell r="AE51">
            <v>3574</v>
          </cell>
          <cell r="AF51">
            <v>5088.72</v>
          </cell>
          <cell r="AG51">
            <v>1521</v>
          </cell>
          <cell r="AH51">
            <v>-261</v>
          </cell>
          <cell r="AI51">
            <v>103747</v>
          </cell>
          <cell r="AJ51">
            <v>39843.5</v>
          </cell>
          <cell r="AK51">
            <v>188.495</v>
          </cell>
          <cell r="AL51">
            <v>-425.279</v>
          </cell>
          <cell r="AM51">
            <v>-105</v>
          </cell>
          <cell r="AN51">
            <v>-18</v>
          </cell>
          <cell r="AO51">
            <v>0</v>
          </cell>
          <cell r="AP51">
            <v>587208</v>
          </cell>
          <cell r="AQ51">
            <v>731</v>
          </cell>
          <cell r="AR51">
            <v>5190.32</v>
          </cell>
          <cell r="AS51">
            <v>7990.67</v>
          </cell>
          <cell r="AT51">
            <v>116.782</v>
          </cell>
          <cell r="AU51">
            <v>230387</v>
          </cell>
          <cell r="AV51">
            <v>142824</v>
          </cell>
          <cell r="AW51">
            <v>87559.3</v>
          </cell>
          <cell r="AX51">
            <v>-0.23454</v>
          </cell>
          <cell r="AY51">
            <v>1.1385700000000001</v>
          </cell>
          <cell r="AZ51">
            <v>18745</v>
          </cell>
          <cell r="BA51">
            <v>32034</v>
          </cell>
          <cell r="BB51">
            <v>6049</v>
          </cell>
          <cell r="BC51">
            <v>54054</v>
          </cell>
          <cell r="BD51">
            <v>47345</v>
          </cell>
          <cell r="BE51">
            <v>5560</v>
          </cell>
          <cell r="BF51">
            <v>66359.5</v>
          </cell>
          <cell r="BG51">
            <v>5276.07</v>
          </cell>
          <cell r="BH51">
            <v>236.2</v>
          </cell>
          <cell r="BI51">
            <v>0.9052</v>
          </cell>
          <cell r="BJ51">
            <v>1.6044</v>
          </cell>
          <cell r="BK51">
            <v>3.7444999999999999</v>
          </cell>
          <cell r="BL51">
            <v>58877</v>
          </cell>
          <cell r="BM51">
            <v>4.0933299999999999</v>
          </cell>
          <cell r="BN51">
            <v>5827.5</v>
          </cell>
          <cell r="BO51">
            <v>595</v>
          </cell>
          <cell r="BP51">
            <v>85</v>
          </cell>
          <cell r="BQ51">
            <v>57</v>
          </cell>
          <cell r="BR51">
            <v>512</v>
          </cell>
          <cell r="BS51">
            <v>-3</v>
          </cell>
          <cell r="BT51">
            <v>150</v>
          </cell>
          <cell r="BU51" t="e">
            <v>#N/A</v>
          </cell>
          <cell r="BV51" t="e">
            <v>#N/A</v>
          </cell>
          <cell r="BW51">
            <v>959</v>
          </cell>
          <cell r="BX51">
            <v>-692</v>
          </cell>
          <cell r="BY51">
            <v>-267</v>
          </cell>
          <cell r="BZ51">
            <v>0.4052</v>
          </cell>
          <cell r="CA51" t="e">
            <v>#N/A</v>
          </cell>
          <cell r="CB51" t="e">
            <v>#N/A</v>
          </cell>
          <cell r="CC51" t="e">
            <v>#N/A</v>
          </cell>
          <cell r="CD51" t="e">
            <v>#N/A</v>
          </cell>
          <cell r="CE51" t="e">
            <v>#N/A</v>
          </cell>
        </row>
        <row r="52">
          <cell r="A52">
            <v>201104</v>
          </cell>
          <cell r="B52">
            <v>179</v>
          </cell>
          <cell r="C52">
            <v>926886</v>
          </cell>
          <cell r="D52">
            <v>33613.5</v>
          </cell>
          <cell r="E52">
            <v>21367.8</v>
          </cell>
          <cell r="F52">
            <v>4705.32</v>
          </cell>
          <cell r="G52">
            <v>29248.7</v>
          </cell>
          <cell r="H52">
            <v>6</v>
          </cell>
          <cell r="I52">
            <v>13819</v>
          </cell>
          <cell r="J52">
            <v>-2</v>
          </cell>
          <cell r="K52">
            <v>543</v>
          </cell>
          <cell r="L52">
            <v>2</v>
          </cell>
          <cell r="M52">
            <v>75</v>
          </cell>
          <cell r="N52">
            <v>0</v>
          </cell>
          <cell r="O52">
            <v>1127</v>
          </cell>
          <cell r="P52">
            <v>-979</v>
          </cell>
          <cell r="Q52">
            <v>100</v>
          </cell>
          <cell r="R52">
            <v>7488</v>
          </cell>
          <cell r="S52">
            <v>732</v>
          </cell>
          <cell r="T52">
            <v>72</v>
          </cell>
          <cell r="U52">
            <v>2260</v>
          </cell>
          <cell r="V52">
            <v>-880</v>
          </cell>
          <cell r="W52">
            <v>81</v>
          </cell>
          <cell r="X52">
            <v>-559.86500000000001</v>
          </cell>
          <cell r="Y52">
            <v>-1007</v>
          </cell>
          <cell r="Z52">
            <v>1110</v>
          </cell>
          <cell r="AA52">
            <v>0</v>
          </cell>
          <cell r="AB52">
            <v>0</v>
          </cell>
          <cell r="AC52">
            <v>25771</v>
          </cell>
          <cell r="AD52">
            <v>927</v>
          </cell>
          <cell r="AE52">
            <v>-4088</v>
          </cell>
          <cell r="AF52">
            <v>0</v>
          </cell>
          <cell r="AG52">
            <v>4088</v>
          </cell>
          <cell r="AH52">
            <v>1722</v>
          </cell>
          <cell r="AI52">
            <v>103928</v>
          </cell>
          <cell r="AJ52">
            <v>39420.6</v>
          </cell>
          <cell r="AK52">
            <v>623.87099999999998</v>
          </cell>
          <cell r="AL52">
            <v>-1155.52</v>
          </cell>
          <cell r="AM52">
            <v>-971</v>
          </cell>
          <cell r="AN52">
            <v>99</v>
          </cell>
          <cell r="AO52">
            <v>0</v>
          </cell>
          <cell r="AP52">
            <v>591382</v>
          </cell>
          <cell r="AQ52">
            <v>751</v>
          </cell>
          <cell r="AR52">
            <v>14970</v>
          </cell>
          <cell r="AS52">
            <v>0</v>
          </cell>
          <cell r="AT52">
            <v>121.631</v>
          </cell>
          <cell r="AU52">
            <v>245757</v>
          </cell>
          <cell r="AV52">
            <v>156129</v>
          </cell>
          <cell r="AW52">
            <v>89624.2</v>
          </cell>
          <cell r="AX52">
            <v>-0.53941700000000004</v>
          </cell>
          <cell r="AY52">
            <v>1.2214799999999999</v>
          </cell>
          <cell r="AZ52">
            <v>18653</v>
          </cell>
          <cell r="BA52">
            <v>30532</v>
          </cell>
          <cell r="BB52">
            <v>6447</v>
          </cell>
          <cell r="BC52">
            <v>54567</v>
          </cell>
          <cell r="BD52">
            <v>47950</v>
          </cell>
          <cell r="BE52">
            <v>5727</v>
          </cell>
          <cell r="BF52">
            <v>69825.7</v>
          </cell>
          <cell r="BG52">
            <v>5316.95</v>
          </cell>
          <cell r="BH52">
            <v>238.6</v>
          </cell>
          <cell r="BI52">
            <v>1.0517000000000001</v>
          </cell>
          <cell r="BJ52">
            <v>1.2523</v>
          </cell>
          <cell r="BK52">
            <v>3.0827</v>
          </cell>
          <cell r="BL52">
            <v>59189.5</v>
          </cell>
          <cell r="BM52">
            <v>4.1100000000000003</v>
          </cell>
          <cell r="BN52">
            <v>5925.88</v>
          </cell>
          <cell r="BO52">
            <v>590</v>
          </cell>
          <cell r="BP52">
            <v>93</v>
          </cell>
          <cell r="BQ52">
            <v>72</v>
          </cell>
          <cell r="BR52">
            <v>836</v>
          </cell>
          <cell r="BS52">
            <v>167</v>
          </cell>
          <cell r="BT52">
            <v>87</v>
          </cell>
          <cell r="BU52" t="e">
            <v>#N/A</v>
          </cell>
          <cell r="BV52" t="e">
            <v>#N/A</v>
          </cell>
          <cell r="BW52">
            <v>714</v>
          </cell>
          <cell r="BX52">
            <v>-407</v>
          </cell>
          <cell r="BY52">
            <v>-307</v>
          </cell>
          <cell r="BZ52">
            <v>0.55169999999999997</v>
          </cell>
          <cell r="CA52" t="e">
            <v>#N/A</v>
          </cell>
          <cell r="CB52" t="e">
            <v>#N/A</v>
          </cell>
          <cell r="CC52" t="e">
            <v>#N/A</v>
          </cell>
          <cell r="CD52" t="e">
            <v>#N/A</v>
          </cell>
          <cell r="CE52" t="e">
            <v>#N/A</v>
          </cell>
        </row>
        <row r="53">
          <cell r="A53">
            <v>201201</v>
          </cell>
          <cell r="B53">
            <v>171</v>
          </cell>
          <cell r="C53">
            <v>951639</v>
          </cell>
          <cell r="D53">
            <v>24960.799999999999</v>
          </cell>
          <cell r="E53">
            <v>16136.8</v>
          </cell>
          <cell r="F53">
            <v>4705.32</v>
          </cell>
          <cell r="G53">
            <v>26434</v>
          </cell>
          <cell r="H53">
            <v>7</v>
          </cell>
          <cell r="I53">
            <v>9307</v>
          </cell>
          <cell r="J53">
            <v>-7</v>
          </cell>
          <cell r="K53">
            <v>2435</v>
          </cell>
          <cell r="L53">
            <v>5</v>
          </cell>
          <cell r="M53">
            <v>118</v>
          </cell>
          <cell r="N53">
            <v>0</v>
          </cell>
          <cell r="O53">
            <v>904</v>
          </cell>
          <cell r="P53">
            <v>-824</v>
          </cell>
          <cell r="Q53">
            <v>102</v>
          </cell>
          <cell r="R53">
            <v>7424</v>
          </cell>
          <cell r="S53">
            <v>388</v>
          </cell>
          <cell r="T53">
            <v>59</v>
          </cell>
          <cell r="U53">
            <v>3921</v>
          </cell>
          <cell r="V53">
            <v>-738</v>
          </cell>
          <cell r="W53">
            <v>66</v>
          </cell>
          <cell r="X53">
            <v>-2754.16</v>
          </cell>
          <cell r="Y53">
            <v>-826</v>
          </cell>
          <cell r="Z53">
            <v>1638</v>
          </cell>
          <cell r="AA53">
            <v>0</v>
          </cell>
          <cell r="AB53">
            <v>0</v>
          </cell>
          <cell r="AC53">
            <v>25771</v>
          </cell>
          <cell r="AD53">
            <v>1167</v>
          </cell>
          <cell r="AE53">
            <v>-91</v>
          </cell>
          <cell r="AF53">
            <v>0</v>
          </cell>
          <cell r="AG53">
            <v>91</v>
          </cell>
          <cell r="AH53">
            <v>3127</v>
          </cell>
          <cell r="AI53">
            <v>103138</v>
          </cell>
          <cell r="AJ53">
            <v>50582.2</v>
          </cell>
          <cell r="AK53">
            <v>-387.81700000000001</v>
          </cell>
          <cell r="AL53">
            <v>0</v>
          </cell>
          <cell r="AM53">
            <v>-101</v>
          </cell>
          <cell r="AN53">
            <v>260</v>
          </cell>
          <cell r="AO53">
            <v>0</v>
          </cell>
          <cell r="AP53">
            <v>619442</v>
          </cell>
          <cell r="AQ53">
            <v>694</v>
          </cell>
          <cell r="AR53">
            <v>20865.5</v>
          </cell>
          <cell r="AS53">
            <v>0</v>
          </cell>
          <cell r="AT53">
            <v>262.57900000000001</v>
          </cell>
          <cell r="AU53">
            <v>253779</v>
          </cell>
          <cell r="AV53">
            <v>166598</v>
          </cell>
          <cell r="AW53">
            <v>89738.7</v>
          </cell>
          <cell r="AX53">
            <v>-0.52597899999999997</v>
          </cell>
          <cell r="AY53">
            <v>1.32606</v>
          </cell>
          <cell r="AZ53">
            <v>19594</v>
          </cell>
          <cell r="BA53">
            <v>28272</v>
          </cell>
          <cell r="BB53">
            <v>6864</v>
          </cell>
          <cell r="BC53">
            <v>54729.3</v>
          </cell>
          <cell r="BD53">
            <v>51996</v>
          </cell>
          <cell r="BE53">
            <v>5839</v>
          </cell>
          <cell r="BF53">
            <v>68808.899999999994</v>
          </cell>
          <cell r="BG53">
            <v>5314.47</v>
          </cell>
          <cell r="BH53">
            <v>239.6</v>
          </cell>
          <cell r="BI53">
            <v>1.0933999999999999</v>
          </cell>
          <cell r="BJ53">
            <v>1.0573999999999999</v>
          </cell>
          <cell r="BK53">
            <v>3.06535</v>
          </cell>
          <cell r="BL53">
            <v>59305.5</v>
          </cell>
          <cell r="BM53">
            <v>4.1399999999999997</v>
          </cell>
          <cell r="BN53">
            <v>6024.27</v>
          </cell>
          <cell r="BO53">
            <v>582</v>
          </cell>
          <cell r="BP53">
            <v>79</v>
          </cell>
          <cell r="BQ53">
            <v>59</v>
          </cell>
          <cell r="BR53">
            <v>7378</v>
          </cell>
          <cell r="BS53">
            <v>112</v>
          </cell>
          <cell r="BT53">
            <v>1230</v>
          </cell>
          <cell r="BU53" t="e">
            <v>#N/A</v>
          </cell>
          <cell r="BV53" t="e">
            <v>#N/A</v>
          </cell>
          <cell r="BW53">
            <v>2576</v>
          </cell>
          <cell r="BX53">
            <v>-1618</v>
          </cell>
          <cell r="BY53">
            <v>-958</v>
          </cell>
          <cell r="BZ53">
            <v>0.59340000000000004</v>
          </cell>
          <cell r="CA53" t="e">
            <v>#N/A</v>
          </cell>
          <cell r="CB53" t="e">
            <v>#N/A</v>
          </cell>
          <cell r="CC53" t="e">
            <v>#N/A</v>
          </cell>
          <cell r="CD53" t="e">
            <v>#N/A</v>
          </cell>
          <cell r="CE53" t="e">
            <v>#N/A</v>
          </cell>
        </row>
        <row r="54">
          <cell r="A54">
            <v>201202</v>
          </cell>
          <cell r="B54">
            <v>111.64</v>
          </cell>
          <cell r="C54">
            <v>979959</v>
          </cell>
          <cell r="D54">
            <v>28019.5</v>
          </cell>
          <cell r="E54">
            <v>8039.29</v>
          </cell>
          <cell r="F54">
            <v>4752.68</v>
          </cell>
          <cell r="G54">
            <v>25887.9</v>
          </cell>
          <cell r="H54">
            <v>7.0757300000000001</v>
          </cell>
          <cell r="I54">
            <v>13540</v>
          </cell>
          <cell r="J54">
            <v>10.068899999999999</v>
          </cell>
          <cell r="K54">
            <v>710</v>
          </cell>
          <cell r="L54">
            <v>2</v>
          </cell>
          <cell r="M54">
            <v>54</v>
          </cell>
          <cell r="N54">
            <v>0</v>
          </cell>
          <cell r="O54">
            <v>94.608999999999995</v>
          </cell>
          <cell r="P54">
            <v>-552</v>
          </cell>
          <cell r="Q54">
            <v>91</v>
          </cell>
          <cell r="R54">
            <v>7818</v>
          </cell>
          <cell r="S54">
            <v>834.77599999999995</v>
          </cell>
          <cell r="T54">
            <v>64</v>
          </cell>
          <cell r="U54">
            <v>1191.68</v>
          </cell>
          <cell r="V54">
            <v>-446</v>
          </cell>
          <cell r="W54">
            <v>62</v>
          </cell>
          <cell r="X54">
            <v>-2588.37</v>
          </cell>
          <cell r="Y54">
            <v>37.700000000000003</v>
          </cell>
          <cell r="Z54">
            <v>1097</v>
          </cell>
          <cell r="AA54">
            <v>135.142</v>
          </cell>
          <cell r="AB54">
            <v>0</v>
          </cell>
          <cell r="AC54">
            <v>25771</v>
          </cell>
          <cell r="AD54">
            <v>964</v>
          </cell>
          <cell r="AE54">
            <v>-4379</v>
          </cell>
          <cell r="AF54">
            <v>0</v>
          </cell>
          <cell r="AG54">
            <v>4379</v>
          </cell>
          <cell r="AH54">
            <v>-5631</v>
          </cell>
          <cell r="AI54">
            <v>102848</v>
          </cell>
          <cell r="AJ54">
            <v>39104.300000000003</v>
          </cell>
          <cell r="AK54">
            <v>50.640999999999998</v>
          </cell>
          <cell r="AL54">
            <v>-5.266</v>
          </cell>
          <cell r="AM54">
            <v>1112</v>
          </cell>
          <cell r="AN54">
            <v>360</v>
          </cell>
          <cell r="AO54">
            <v>105.142</v>
          </cell>
          <cell r="AP54">
            <v>617495</v>
          </cell>
          <cell r="AQ54">
            <v>681</v>
          </cell>
          <cell r="AR54">
            <v>22616.3</v>
          </cell>
          <cell r="AS54">
            <v>0</v>
          </cell>
          <cell r="AT54">
            <v>296.839</v>
          </cell>
          <cell r="AU54">
            <v>259124</v>
          </cell>
          <cell r="AV54">
            <v>168037</v>
          </cell>
          <cell r="AW54">
            <v>90650.5</v>
          </cell>
          <cell r="AX54">
            <v>-0.43366500000000002</v>
          </cell>
          <cell r="AY54">
            <v>1.4218</v>
          </cell>
          <cell r="AZ54">
            <v>19771</v>
          </cell>
          <cell r="BA54">
            <v>34296</v>
          </cell>
          <cell r="BB54">
            <v>7667</v>
          </cell>
          <cell r="BC54">
            <v>63391.7</v>
          </cell>
          <cell r="BD54">
            <v>54367</v>
          </cell>
          <cell r="BE54">
            <v>5242</v>
          </cell>
          <cell r="BF54">
            <v>70307.899999999994</v>
          </cell>
          <cell r="BG54">
            <v>5354.03</v>
          </cell>
          <cell r="BH54">
            <v>242.2</v>
          </cell>
          <cell r="BI54">
            <v>1.0121</v>
          </cell>
          <cell r="BJ54">
            <v>0.91739999999999999</v>
          </cell>
          <cell r="BK54">
            <v>2.9333999999999998</v>
          </cell>
          <cell r="BL54">
            <v>59157.1</v>
          </cell>
          <cell r="BM54">
            <v>4.16</v>
          </cell>
          <cell r="BN54">
            <v>6122.65</v>
          </cell>
          <cell r="BO54">
            <v>599</v>
          </cell>
          <cell r="BP54">
            <v>98</v>
          </cell>
          <cell r="BQ54">
            <v>64</v>
          </cell>
          <cell r="BR54">
            <v>388</v>
          </cell>
          <cell r="BS54">
            <v>-597</v>
          </cell>
          <cell r="BT54">
            <v>159</v>
          </cell>
          <cell r="BU54" t="e">
            <v>#N/A</v>
          </cell>
          <cell r="BV54" t="e">
            <v>#N/A</v>
          </cell>
          <cell r="BW54">
            <v>454</v>
          </cell>
          <cell r="BX54">
            <v>-158</v>
          </cell>
          <cell r="BY54">
            <v>-296</v>
          </cell>
          <cell r="BZ54">
            <v>0.5121</v>
          </cell>
          <cell r="CA54" t="e">
            <v>#N/A</v>
          </cell>
          <cell r="CB54" t="e">
            <v>#N/A</v>
          </cell>
          <cell r="CC54" t="e">
            <v>#N/A</v>
          </cell>
          <cell r="CD54" t="e">
            <v>#N/A</v>
          </cell>
          <cell r="CE54" t="e">
            <v>#N/A</v>
          </cell>
        </row>
        <row r="55">
          <cell r="A55">
            <v>201203</v>
          </cell>
          <cell r="B55">
            <v>106.483</v>
          </cell>
          <cell r="C55">
            <v>1016800</v>
          </cell>
          <cell r="D55">
            <v>26610.7</v>
          </cell>
          <cell r="E55">
            <v>8799.02</v>
          </cell>
          <cell r="F55">
            <v>4808.84</v>
          </cell>
          <cell r="G55">
            <v>44655.9</v>
          </cell>
          <cell r="H55">
            <v>3.56528</v>
          </cell>
          <cell r="I55">
            <v>11469.3</v>
          </cell>
          <cell r="J55">
            <v>14.2591</v>
          </cell>
          <cell r="K55">
            <v>728.21400000000006</v>
          </cell>
          <cell r="L55">
            <v>0</v>
          </cell>
          <cell r="M55">
            <v>124.276</v>
          </cell>
          <cell r="N55">
            <v>8969.44</v>
          </cell>
          <cell r="O55">
            <v>164.744</v>
          </cell>
          <cell r="P55">
            <v>-995</v>
          </cell>
          <cell r="Q55">
            <v>98.543499999999995</v>
          </cell>
          <cell r="R55">
            <v>7495.56</v>
          </cell>
          <cell r="S55">
            <v>336.40499999999997</v>
          </cell>
          <cell r="T55">
            <v>66.3489</v>
          </cell>
          <cell r="U55">
            <v>1235.3599999999999</v>
          </cell>
          <cell r="V55">
            <v>-881.43499999999995</v>
          </cell>
          <cell r="W55">
            <v>80.607900000000001</v>
          </cell>
          <cell r="X55">
            <v>-767.48199999999997</v>
          </cell>
          <cell r="Y55">
            <v>40.776000000000003</v>
          </cell>
          <cell r="Z55">
            <v>1097</v>
          </cell>
          <cell r="AA55">
            <v>119.11499999999999</v>
          </cell>
          <cell r="AB55">
            <v>0</v>
          </cell>
          <cell r="AC55">
            <v>25771</v>
          </cell>
          <cell r="AD55">
            <v>1074.3399999999999</v>
          </cell>
          <cell r="AE55">
            <v>294.28500000000003</v>
          </cell>
          <cell r="AF55">
            <v>0</v>
          </cell>
          <cell r="AG55">
            <v>-285</v>
          </cell>
          <cell r="AH55">
            <v>-1171</v>
          </cell>
          <cell r="AI55">
            <v>102094</v>
          </cell>
          <cell r="AJ55">
            <v>46285.7</v>
          </cell>
          <cell r="AK55">
            <v>-105.545</v>
          </cell>
          <cell r="AL55">
            <v>-17.169</v>
          </cell>
          <cell r="AM55">
            <v>-142</v>
          </cell>
          <cell r="AN55">
            <v>-711</v>
          </cell>
          <cell r="AO55">
            <v>119.11499999999999</v>
          </cell>
          <cell r="AP55">
            <v>617495</v>
          </cell>
          <cell r="AQ55">
            <v>637.86699999999996</v>
          </cell>
          <cell r="AR55">
            <v>191.28</v>
          </cell>
          <cell r="AS55">
            <v>0</v>
          </cell>
          <cell r="AT55">
            <v>4.3037999999999998</v>
          </cell>
          <cell r="AU55">
            <v>269058</v>
          </cell>
          <cell r="AV55">
            <v>178028</v>
          </cell>
          <cell r="AW55">
            <v>91030.399999999994</v>
          </cell>
          <cell r="AX55">
            <v>-0.415495</v>
          </cell>
          <cell r="AY55">
            <v>1.5134099999999999</v>
          </cell>
          <cell r="AZ55">
            <v>19671</v>
          </cell>
          <cell r="BA55">
            <v>35367</v>
          </cell>
          <cell r="BB55">
            <v>7961</v>
          </cell>
          <cell r="BC55">
            <v>63848.5</v>
          </cell>
          <cell r="BD55">
            <v>55560</v>
          </cell>
          <cell r="BE55">
            <v>6588</v>
          </cell>
          <cell r="BF55">
            <v>60243.5</v>
          </cell>
          <cell r="BG55">
            <v>5383.91</v>
          </cell>
          <cell r="BH55">
            <v>243.1</v>
          </cell>
          <cell r="BI55">
            <v>0.73939999999999995</v>
          </cell>
          <cell r="BJ55">
            <v>0.66959999999999997</v>
          </cell>
          <cell r="BK55">
            <v>2.6823999999999999</v>
          </cell>
          <cell r="BL55">
            <v>60182.6</v>
          </cell>
          <cell r="BM55">
            <v>4.2666700000000004</v>
          </cell>
          <cell r="BN55">
            <v>6221.03</v>
          </cell>
          <cell r="BO55">
            <v>461.51799999999997</v>
          </cell>
          <cell r="BP55">
            <v>110</v>
          </cell>
          <cell r="BQ55">
            <v>66.3489</v>
          </cell>
          <cell r="BR55">
            <v>179</v>
          </cell>
          <cell r="BS55">
            <v>-13</v>
          </cell>
          <cell r="BT55">
            <v>294</v>
          </cell>
          <cell r="BU55" t="e">
            <v>#N/A</v>
          </cell>
          <cell r="BV55" t="e">
            <v>#N/A</v>
          </cell>
          <cell r="BW55">
            <v>915.90899999999999</v>
          </cell>
          <cell r="BX55">
            <v>-622.64800000000002</v>
          </cell>
          <cell r="BY55">
            <v>-293.26100000000002</v>
          </cell>
          <cell r="BZ55">
            <v>0.2394</v>
          </cell>
          <cell r="CA55" t="e">
            <v>#N/A</v>
          </cell>
          <cell r="CB55" t="e">
            <v>#N/A</v>
          </cell>
          <cell r="CC55" t="e">
            <v>#N/A</v>
          </cell>
          <cell r="CD55" t="e">
            <v>#N/A</v>
          </cell>
          <cell r="CE55" t="e">
            <v>#N/A</v>
          </cell>
        </row>
        <row r="56">
          <cell r="A56">
            <v>201204</v>
          </cell>
          <cell r="B56">
            <v>91.018699999999995</v>
          </cell>
          <cell r="C56">
            <v>1045420</v>
          </cell>
          <cell r="D56">
            <v>37678.800000000003</v>
          </cell>
          <cell r="E56">
            <v>11679.4</v>
          </cell>
          <cell r="F56">
            <v>4906.97</v>
          </cell>
          <cell r="G56">
            <v>37185.599999999999</v>
          </cell>
          <cell r="H56">
            <v>31.110499999999998</v>
          </cell>
          <cell r="I56">
            <v>11509.4</v>
          </cell>
          <cell r="J56">
            <v>44.087499999999999</v>
          </cell>
          <cell r="K56">
            <v>721.577</v>
          </cell>
          <cell r="L56">
            <v>0</v>
          </cell>
          <cell r="M56">
            <v>140.71199999999999</v>
          </cell>
          <cell r="N56">
            <v>7437.12</v>
          </cell>
          <cell r="O56">
            <v>94.1</v>
          </cell>
          <cell r="P56">
            <v>-966</v>
          </cell>
          <cell r="Q56">
            <v>99.587100000000007</v>
          </cell>
          <cell r="R56">
            <v>7672.07</v>
          </cell>
          <cell r="S56">
            <v>698.15599999999995</v>
          </cell>
          <cell r="T56">
            <v>69.697699999999998</v>
          </cell>
          <cell r="U56">
            <v>1247.02</v>
          </cell>
          <cell r="V56">
            <v>-832.38900000000001</v>
          </cell>
          <cell r="W56">
            <v>113.785</v>
          </cell>
          <cell r="X56">
            <v>-1100.6500000000001</v>
          </cell>
          <cell r="Y56">
            <v>27</v>
          </cell>
          <cell r="Z56">
            <v>1097</v>
          </cell>
          <cell r="AA56">
            <v>114.78700000000001</v>
          </cell>
          <cell r="AB56">
            <v>0</v>
          </cell>
          <cell r="AC56">
            <v>25771</v>
          </cell>
          <cell r="AD56">
            <v>1090.3399999999999</v>
          </cell>
          <cell r="AE56">
            <v>-4649.6400000000003</v>
          </cell>
          <cell r="AF56">
            <v>0</v>
          </cell>
          <cell r="AG56">
            <v>4398</v>
          </cell>
          <cell r="AH56">
            <v>-1808.06</v>
          </cell>
          <cell r="AI56">
            <v>102009</v>
          </cell>
          <cell r="AJ56">
            <v>36732.300000000003</v>
          </cell>
          <cell r="AK56">
            <v>-898.71199999999999</v>
          </cell>
          <cell r="AL56">
            <v>317.322</v>
          </cell>
          <cell r="AM56">
            <v>808.70699999999999</v>
          </cell>
          <cell r="AN56">
            <v>-385.04300000000001</v>
          </cell>
          <cell r="AO56">
            <v>95.786600000000007</v>
          </cell>
          <cell r="AP56">
            <v>617495</v>
          </cell>
          <cell r="AQ56">
            <v>718.33100000000002</v>
          </cell>
          <cell r="AR56">
            <v>0</v>
          </cell>
          <cell r="AS56">
            <v>0</v>
          </cell>
          <cell r="AT56">
            <v>0</v>
          </cell>
          <cell r="AU56">
            <v>279120</v>
          </cell>
          <cell r="AV56">
            <v>187102</v>
          </cell>
          <cell r="AW56">
            <v>92018.2</v>
          </cell>
          <cell r="AX56">
            <v>-0.54533900000000002</v>
          </cell>
          <cell r="AY56">
            <v>1.6083099999999999</v>
          </cell>
          <cell r="AZ56">
            <v>19571</v>
          </cell>
          <cell r="BA56">
            <v>37075.1</v>
          </cell>
          <cell r="BB56">
            <v>7986</v>
          </cell>
          <cell r="BC56">
            <v>64305.3</v>
          </cell>
          <cell r="BD56">
            <v>57194.3</v>
          </cell>
          <cell r="BE56">
            <v>6613</v>
          </cell>
          <cell r="BF56">
            <v>49975</v>
          </cell>
          <cell r="BG56">
            <v>5378.73</v>
          </cell>
          <cell r="BH56">
            <v>246</v>
          </cell>
          <cell r="BI56">
            <v>0.51380000000000003</v>
          </cell>
          <cell r="BJ56">
            <v>0.80359999999999998</v>
          </cell>
          <cell r="BK56">
            <v>2.8077000000000001</v>
          </cell>
          <cell r="BL56">
            <v>60364.3</v>
          </cell>
          <cell r="BM56">
            <v>4.3433299999999999</v>
          </cell>
          <cell r="BN56">
            <v>6319.41</v>
          </cell>
          <cell r="BO56">
            <v>546.13300000000004</v>
          </cell>
          <cell r="BP56">
            <v>102.5</v>
          </cell>
          <cell r="BQ56">
            <v>69.697699999999998</v>
          </cell>
          <cell r="BR56">
            <v>425</v>
          </cell>
          <cell r="BS56">
            <v>25</v>
          </cell>
          <cell r="BT56">
            <v>25</v>
          </cell>
          <cell r="BU56" t="e">
            <v>#N/A</v>
          </cell>
          <cell r="BV56" t="e">
            <v>#N/A</v>
          </cell>
          <cell r="BW56">
            <v>767.47900000000004</v>
          </cell>
          <cell r="BX56">
            <v>-559.46699999999998</v>
          </cell>
          <cell r="BY56">
            <v>-208.012</v>
          </cell>
          <cell r="BZ56">
            <v>1.38E-2</v>
          </cell>
          <cell r="CA56" t="e">
            <v>#N/A</v>
          </cell>
          <cell r="CB56" t="e">
            <v>#N/A</v>
          </cell>
          <cell r="CC56" t="e">
            <v>#N/A</v>
          </cell>
          <cell r="CD56" t="e">
            <v>#N/A</v>
          </cell>
          <cell r="CE56" t="e">
            <v>#N/A</v>
          </cell>
        </row>
        <row r="57">
          <cell r="A57">
            <v>201301</v>
          </cell>
          <cell r="B57">
            <v>166</v>
          </cell>
          <cell r="C57">
            <v>1037250</v>
          </cell>
          <cell r="D57">
            <v>13245.5</v>
          </cell>
          <cell r="E57">
            <v>17678.099999999999</v>
          </cell>
          <cell r="F57">
            <v>4906.97</v>
          </cell>
          <cell r="G57">
            <v>2435.3000000000002</v>
          </cell>
          <cell r="H57">
            <v>33.472999999999999</v>
          </cell>
          <cell r="I57">
            <v>11637.3</v>
          </cell>
          <cell r="J57">
            <v>9.7398399999999992</v>
          </cell>
          <cell r="K57">
            <v>715.18700000000001</v>
          </cell>
          <cell r="L57">
            <v>0</v>
          </cell>
          <cell r="M57">
            <v>155.274</v>
          </cell>
          <cell r="N57">
            <v>6456.1</v>
          </cell>
          <cell r="O57">
            <v>133.24100000000001</v>
          </cell>
          <cell r="P57">
            <v>-283</v>
          </cell>
          <cell r="Q57">
            <v>100.631</v>
          </cell>
          <cell r="R57">
            <v>7795.16</v>
          </cell>
          <cell r="S57">
            <v>363.99700000000001</v>
          </cell>
          <cell r="T57">
            <v>73.046599999999998</v>
          </cell>
          <cell r="U57">
            <v>1470.43</v>
          </cell>
          <cell r="V57">
            <v>-142.02699999999999</v>
          </cell>
          <cell r="W57">
            <v>82.786500000000004</v>
          </cell>
          <cell r="X57">
            <v>-1542</v>
          </cell>
          <cell r="Y57">
            <v>27</v>
          </cell>
          <cell r="Z57">
            <v>1097</v>
          </cell>
          <cell r="AA57">
            <v>120.45699999999999</v>
          </cell>
          <cell r="AB57">
            <v>0</v>
          </cell>
          <cell r="AC57">
            <v>25771</v>
          </cell>
          <cell r="AD57">
            <v>1098.8499999999999</v>
          </cell>
          <cell r="AE57">
            <v>-340.89800000000002</v>
          </cell>
          <cell r="AF57">
            <v>0</v>
          </cell>
          <cell r="AG57">
            <v>1.28729</v>
          </cell>
          <cell r="AH57">
            <v>-2526.4499999999998</v>
          </cell>
          <cell r="AI57">
            <v>101139</v>
          </cell>
          <cell r="AJ57">
            <v>32676.7</v>
          </cell>
          <cell r="AK57">
            <v>0</v>
          </cell>
          <cell r="AL57">
            <v>0</v>
          </cell>
          <cell r="AM57">
            <v>1753.3</v>
          </cell>
          <cell r="AN57">
            <v>359.55399999999997</v>
          </cell>
          <cell r="AO57">
            <v>120.45699999999999</v>
          </cell>
          <cell r="AP57">
            <v>617495</v>
          </cell>
          <cell r="AQ57">
            <v>923.00199999999995</v>
          </cell>
          <cell r="AR57">
            <v>29845.200000000001</v>
          </cell>
          <cell r="AS57">
            <v>0</v>
          </cell>
          <cell r="AT57">
            <v>335.75799999999998</v>
          </cell>
          <cell r="AU57">
            <v>287199</v>
          </cell>
          <cell r="AV57">
            <v>194839</v>
          </cell>
          <cell r="AW57">
            <v>92360.2</v>
          </cell>
          <cell r="AX57">
            <v>-4.9284399999999999E-2</v>
          </cell>
          <cell r="AY57">
            <v>1.7035499999999999</v>
          </cell>
          <cell r="AZ57">
            <v>19471</v>
          </cell>
          <cell r="BA57">
            <v>39501.5</v>
          </cell>
          <cell r="BB57">
            <v>8011</v>
          </cell>
          <cell r="BC57">
            <v>64762.1</v>
          </cell>
          <cell r="BD57">
            <v>58828.6</v>
          </cell>
          <cell r="BE57">
            <v>6638</v>
          </cell>
          <cell r="BF57">
            <v>53143</v>
          </cell>
          <cell r="BG57">
            <v>5378.73</v>
          </cell>
          <cell r="BH57">
            <v>247.066</v>
          </cell>
          <cell r="BI57">
            <v>0.54</v>
          </cell>
          <cell r="BJ57">
            <v>1.3983099999999999</v>
          </cell>
          <cell r="BK57">
            <v>3.2061099999999998</v>
          </cell>
          <cell r="BL57">
            <v>60825.3</v>
          </cell>
          <cell r="BM57">
            <v>4.3062399999999998</v>
          </cell>
          <cell r="BN57">
            <v>6417.8</v>
          </cell>
          <cell r="BO57">
            <v>742.45600000000002</v>
          </cell>
          <cell r="BP57">
            <v>107.5</v>
          </cell>
          <cell r="BQ57">
            <v>73.046599999999998</v>
          </cell>
          <cell r="BR57">
            <v>425</v>
          </cell>
          <cell r="BS57">
            <v>25</v>
          </cell>
          <cell r="BT57">
            <v>25</v>
          </cell>
          <cell r="BU57" t="e">
            <v>#N/A</v>
          </cell>
          <cell r="BV57" t="e">
            <v>#N/A</v>
          </cell>
          <cell r="BW57">
            <v>832.21500000000003</v>
          </cell>
          <cell r="BX57">
            <v>132.286</v>
          </cell>
          <cell r="BY57">
            <v>-964.50099999999998</v>
          </cell>
          <cell r="BZ57">
            <v>0.04</v>
          </cell>
          <cell r="CA57" t="e">
            <v>#N/A</v>
          </cell>
          <cell r="CB57" t="e">
            <v>#N/A</v>
          </cell>
          <cell r="CC57" t="e">
            <v>#N/A</v>
          </cell>
          <cell r="CD57" t="e">
            <v>#N/A</v>
          </cell>
          <cell r="CE57" t="e">
            <v>#N/A</v>
          </cell>
        </row>
        <row r="58">
          <cell r="A58">
            <v>201302</v>
          </cell>
          <cell r="B58">
            <v>133.52799999999999</v>
          </cell>
          <cell r="C58">
            <v>1060500</v>
          </cell>
          <cell r="D58">
            <v>27853.7</v>
          </cell>
          <cell r="E58">
            <v>17678.099999999999</v>
          </cell>
          <cell r="F58">
            <v>4917.8599999999997</v>
          </cell>
          <cell r="G58">
            <v>29260.400000000001</v>
          </cell>
          <cell r="H58">
            <v>33.472999999999999</v>
          </cell>
          <cell r="I58">
            <v>11859.7</v>
          </cell>
          <cell r="J58">
            <v>9.7398399999999992</v>
          </cell>
          <cell r="K58">
            <v>708.92</v>
          </cell>
          <cell r="L58">
            <v>0</v>
          </cell>
          <cell r="M58">
            <v>167.79300000000001</v>
          </cell>
          <cell r="N58">
            <v>5852.07</v>
          </cell>
          <cell r="O58">
            <v>133.24100000000001</v>
          </cell>
          <cell r="P58">
            <v>-552</v>
          </cell>
          <cell r="Q58">
            <v>101.67400000000001</v>
          </cell>
          <cell r="R58">
            <v>7707.05</v>
          </cell>
          <cell r="S58">
            <v>747.00300000000004</v>
          </cell>
          <cell r="T58">
            <v>76.395499999999998</v>
          </cell>
          <cell r="U58">
            <v>2057.86</v>
          </cell>
          <cell r="V58">
            <v>-390.02699999999999</v>
          </cell>
          <cell r="W58">
            <v>86.135300000000001</v>
          </cell>
          <cell r="X58">
            <v>-1500</v>
          </cell>
          <cell r="Y58">
            <v>37.700000000000003</v>
          </cell>
          <cell r="Z58">
            <v>1097</v>
          </cell>
          <cell r="AA58">
            <v>64.365399999999994</v>
          </cell>
          <cell r="AB58">
            <v>1</v>
          </cell>
          <cell r="AC58">
            <v>25771</v>
          </cell>
          <cell r="AD58">
            <v>1107.19</v>
          </cell>
          <cell r="AE58">
            <v>-4480.9399999999996</v>
          </cell>
          <cell r="AF58">
            <v>0</v>
          </cell>
          <cell r="AG58">
            <v>4875.1899999999996</v>
          </cell>
          <cell r="AH58">
            <v>-2204.83</v>
          </cell>
          <cell r="AI58">
            <v>101222</v>
          </cell>
          <cell r="AJ58">
            <v>32676.7</v>
          </cell>
          <cell r="AK58">
            <v>0</v>
          </cell>
          <cell r="AL58">
            <v>0</v>
          </cell>
          <cell r="AM58">
            <v>1514.23</v>
          </cell>
          <cell r="AN58">
            <v>89.233800000000002</v>
          </cell>
          <cell r="AO58">
            <v>39.365400000000001</v>
          </cell>
          <cell r="AP58">
            <v>617495</v>
          </cell>
          <cell r="AQ58">
            <v>1484.96</v>
          </cell>
          <cell r="AR58">
            <v>0</v>
          </cell>
          <cell r="AS58">
            <v>0</v>
          </cell>
          <cell r="AT58">
            <v>0</v>
          </cell>
          <cell r="AU58">
            <v>296021</v>
          </cell>
          <cell r="AV58">
            <v>202559</v>
          </cell>
          <cell r="AW58">
            <v>93462</v>
          </cell>
          <cell r="AX58">
            <v>-2.4250000000000001E-2</v>
          </cell>
          <cell r="AY58">
            <v>1.7955700000000001</v>
          </cell>
          <cell r="AZ58">
            <v>19371</v>
          </cell>
          <cell r="BA58">
            <v>41606.300000000003</v>
          </cell>
          <cell r="BB58">
            <v>8036</v>
          </cell>
          <cell r="BC58">
            <v>65219</v>
          </cell>
          <cell r="BD58">
            <v>60454</v>
          </cell>
          <cell r="BE58">
            <v>6663</v>
          </cell>
          <cell r="BF58">
            <v>53143</v>
          </cell>
          <cell r="BG58">
            <v>5378.73</v>
          </cell>
          <cell r="BH58">
            <v>250.08199999999999</v>
          </cell>
          <cell r="BI58">
            <v>0.57999999999999996</v>
          </cell>
          <cell r="BJ58">
            <v>1.4207799999999999</v>
          </cell>
          <cell r="BK58">
            <v>3.2222</v>
          </cell>
          <cell r="BL58">
            <v>61213.2</v>
          </cell>
          <cell r="BM58">
            <v>4.2898399999999999</v>
          </cell>
          <cell r="BN58">
            <v>6522.61</v>
          </cell>
          <cell r="BO58">
            <v>1280.07</v>
          </cell>
          <cell r="BP58">
            <v>128.5</v>
          </cell>
          <cell r="BQ58">
            <v>76.395499999999998</v>
          </cell>
          <cell r="BR58">
            <v>425</v>
          </cell>
          <cell r="BS58">
            <v>25</v>
          </cell>
          <cell r="BT58">
            <v>25</v>
          </cell>
          <cell r="BU58" t="e">
            <v>#N/A</v>
          </cell>
          <cell r="BV58" t="e">
            <v>#N/A</v>
          </cell>
          <cell r="BW58">
            <v>836.64800000000002</v>
          </cell>
          <cell r="BX58">
            <v>-130.446</v>
          </cell>
          <cell r="BY58">
            <v>-706.20100000000002</v>
          </cell>
          <cell r="BZ58">
            <v>0.08</v>
          </cell>
          <cell r="CA58" t="e">
            <v>#N/A</v>
          </cell>
          <cell r="CB58" t="e">
            <v>#N/A</v>
          </cell>
          <cell r="CC58" t="e">
            <v>#N/A</v>
          </cell>
          <cell r="CD58" t="e">
            <v>#N/A</v>
          </cell>
          <cell r="CE58" t="e">
            <v>#N/A</v>
          </cell>
        </row>
        <row r="59">
          <cell r="A59">
            <v>201303</v>
          </cell>
          <cell r="B59">
            <v>136.846</v>
          </cell>
          <cell r="C59">
            <v>1091200</v>
          </cell>
          <cell r="D59">
            <v>27853.7</v>
          </cell>
          <cell r="E59">
            <v>17678.099999999999</v>
          </cell>
          <cell r="F59">
            <v>4932.08</v>
          </cell>
          <cell r="G59">
            <v>29257</v>
          </cell>
          <cell r="H59">
            <v>33.472999999999999</v>
          </cell>
          <cell r="I59">
            <v>12074</v>
          </cell>
          <cell r="J59">
            <v>9.7398399999999992</v>
          </cell>
          <cell r="K59">
            <v>702.77200000000005</v>
          </cell>
          <cell r="L59">
            <v>0</v>
          </cell>
          <cell r="M59">
            <v>177.49299999999999</v>
          </cell>
          <cell r="N59">
            <v>-2413.89</v>
          </cell>
          <cell r="O59">
            <v>133.24100000000001</v>
          </cell>
          <cell r="P59">
            <v>-995</v>
          </cell>
          <cell r="Q59">
            <v>102.718</v>
          </cell>
          <cell r="R59">
            <v>7864.51</v>
          </cell>
          <cell r="S59">
            <v>363.76</v>
          </cell>
          <cell r="T59">
            <v>79.744399999999999</v>
          </cell>
          <cell r="U59">
            <v>2055.0300000000002</v>
          </cell>
          <cell r="V59">
            <v>-813.02700000000004</v>
          </cell>
          <cell r="W59">
            <v>89.484200000000001</v>
          </cell>
          <cell r="X59">
            <v>-1500</v>
          </cell>
          <cell r="Y59">
            <v>40.776000000000003</v>
          </cell>
          <cell r="Z59">
            <v>1097</v>
          </cell>
          <cell r="AA59">
            <v>64.713300000000004</v>
          </cell>
          <cell r="AB59">
            <v>1</v>
          </cell>
          <cell r="AC59">
            <v>25771</v>
          </cell>
          <cell r="AD59">
            <v>1084.24</v>
          </cell>
          <cell r="AE59">
            <v>10988.1</v>
          </cell>
          <cell r="AF59">
            <v>7040.01</v>
          </cell>
          <cell r="AG59">
            <v>164.14099999999999</v>
          </cell>
          <cell r="AH59">
            <v>-1513.3</v>
          </cell>
          <cell r="AI59">
            <v>101304</v>
          </cell>
          <cell r="AJ59">
            <v>32676.7</v>
          </cell>
          <cell r="AK59">
            <v>0</v>
          </cell>
          <cell r="AL59">
            <v>0</v>
          </cell>
          <cell r="AM59">
            <v>1033.18</v>
          </cell>
          <cell r="AN59">
            <v>-391.82</v>
          </cell>
          <cell r="AO59">
            <v>39.713299999999997</v>
          </cell>
          <cell r="AP59">
            <v>617495</v>
          </cell>
          <cell r="AQ59">
            <v>1511.98</v>
          </cell>
          <cell r="AR59">
            <v>5795</v>
          </cell>
          <cell r="AS59">
            <v>11780.3</v>
          </cell>
          <cell r="AT59">
            <v>115.9</v>
          </cell>
          <cell r="AU59">
            <v>288078</v>
          </cell>
          <cell r="AV59">
            <v>213032</v>
          </cell>
          <cell r="AW59">
            <v>75046.399999999994</v>
          </cell>
          <cell r="AX59">
            <v>2.8382099999999999E-3</v>
          </cell>
          <cell r="AY59">
            <v>1.8833299999999999</v>
          </cell>
          <cell r="AZ59">
            <v>19271</v>
          </cell>
          <cell r="BA59">
            <v>43019.6</v>
          </cell>
          <cell r="BB59">
            <v>8061</v>
          </cell>
          <cell r="BC59">
            <v>65653.100000000006</v>
          </cell>
          <cell r="BD59">
            <v>62079.4</v>
          </cell>
          <cell r="BE59">
            <v>6688</v>
          </cell>
          <cell r="BF59">
            <v>53143</v>
          </cell>
          <cell r="BG59">
            <v>5378.73</v>
          </cell>
          <cell r="BH59">
            <v>250.614</v>
          </cell>
          <cell r="BI59">
            <v>0.62</v>
          </cell>
          <cell r="BJ59">
            <v>1.45621</v>
          </cell>
          <cell r="BK59">
            <v>3.2374200000000002</v>
          </cell>
          <cell r="BL59">
            <v>61724.9</v>
          </cell>
          <cell r="BM59">
            <v>4.23271</v>
          </cell>
          <cell r="BN59">
            <v>6627.42</v>
          </cell>
          <cell r="BO59">
            <v>1283.73</v>
          </cell>
          <cell r="BP59">
            <v>148.5</v>
          </cell>
          <cell r="BQ59">
            <v>79.744399999999999</v>
          </cell>
          <cell r="BR59">
            <v>425</v>
          </cell>
          <cell r="BS59">
            <v>25</v>
          </cell>
          <cell r="BT59">
            <v>25</v>
          </cell>
          <cell r="BU59" t="e">
            <v>#N/A</v>
          </cell>
          <cell r="BV59" t="e">
            <v>#N/A</v>
          </cell>
          <cell r="BW59">
            <v>833.57600000000002</v>
          </cell>
          <cell r="BX59">
            <v>-567.29899999999998</v>
          </cell>
          <cell r="BY59">
            <v>-266.27699999999999</v>
          </cell>
          <cell r="BZ59">
            <v>0.12</v>
          </cell>
          <cell r="CA59" t="e">
            <v>#N/A</v>
          </cell>
          <cell r="CB59" t="e">
            <v>#N/A</v>
          </cell>
          <cell r="CC59" t="e">
            <v>#N/A</v>
          </cell>
          <cell r="CD59" t="e">
            <v>#N/A</v>
          </cell>
          <cell r="CE59" t="e">
            <v>#N/A</v>
          </cell>
        </row>
        <row r="60">
          <cell r="A60">
            <v>201304</v>
          </cell>
          <cell r="B60">
            <v>142.708</v>
          </cell>
          <cell r="C60">
            <v>1113490</v>
          </cell>
          <cell r="D60">
            <v>27853.7</v>
          </cell>
          <cell r="E60">
            <v>17678.099999999999</v>
          </cell>
          <cell r="F60">
            <v>5059.3999999999996</v>
          </cell>
          <cell r="G60">
            <v>29143.8</v>
          </cell>
          <cell r="H60">
            <v>33.472999999999999</v>
          </cell>
          <cell r="I60">
            <v>12279.8</v>
          </cell>
          <cell r="J60">
            <v>9.7398399999999992</v>
          </cell>
          <cell r="K60">
            <v>696.68799999999999</v>
          </cell>
          <cell r="L60">
            <v>0</v>
          </cell>
          <cell r="M60">
            <v>184.15600000000001</v>
          </cell>
          <cell r="N60">
            <v>5831.73</v>
          </cell>
          <cell r="O60">
            <v>133.24100000000001</v>
          </cell>
          <cell r="P60">
            <v>-966</v>
          </cell>
          <cell r="Q60">
            <v>103.761</v>
          </cell>
          <cell r="R60">
            <v>7940.9</v>
          </cell>
          <cell r="S60">
            <v>587.04999999999995</v>
          </cell>
          <cell r="T60">
            <v>83.093199999999996</v>
          </cell>
          <cell r="U60">
            <v>2054.81</v>
          </cell>
          <cell r="V60">
            <v>-816.02700000000004</v>
          </cell>
          <cell r="W60">
            <v>92.833100000000002</v>
          </cell>
          <cell r="X60">
            <v>-1500</v>
          </cell>
          <cell r="Y60">
            <v>27</v>
          </cell>
          <cell r="Z60">
            <v>1097</v>
          </cell>
          <cell r="AA60">
            <v>64.983999999999995</v>
          </cell>
          <cell r="AB60">
            <v>1</v>
          </cell>
          <cell r="AC60">
            <v>25771</v>
          </cell>
          <cell r="AD60">
            <v>1064.42</v>
          </cell>
          <cell r="AE60">
            <v>-2625.31</v>
          </cell>
          <cell r="AF60">
            <v>0</v>
          </cell>
          <cell r="AG60">
            <v>3251.94</v>
          </cell>
          <cell r="AH60">
            <v>-1377.51</v>
          </cell>
          <cell r="AI60">
            <v>101387</v>
          </cell>
          <cell r="AJ60">
            <v>32676.7</v>
          </cell>
          <cell r="AK60">
            <v>0</v>
          </cell>
          <cell r="AL60">
            <v>0</v>
          </cell>
          <cell r="AM60">
            <v>1003.64</v>
          </cell>
          <cell r="AN60">
            <v>-421.36399999999998</v>
          </cell>
          <cell r="AO60">
            <v>39.984000000000002</v>
          </cell>
          <cell r="AP60">
            <v>617495</v>
          </cell>
          <cell r="AQ60">
            <v>1489.46</v>
          </cell>
          <cell r="AR60">
            <v>14.863</v>
          </cell>
          <cell r="AS60">
            <v>0</v>
          </cell>
          <cell r="AT60">
            <v>0.44589000000000001</v>
          </cell>
          <cell r="AU60">
            <v>296011</v>
          </cell>
          <cell r="AV60">
            <v>220048</v>
          </cell>
          <cell r="AW60">
            <v>75962.600000000006</v>
          </cell>
          <cell r="AX60">
            <v>2.9115700000000001E-2</v>
          </cell>
          <cell r="AY60">
            <v>1.96635</v>
          </cell>
          <cell r="AZ60">
            <v>19171</v>
          </cell>
          <cell r="BA60">
            <v>44297.1</v>
          </cell>
          <cell r="BB60">
            <v>8086</v>
          </cell>
          <cell r="BC60">
            <v>66087.199999999997</v>
          </cell>
          <cell r="BD60">
            <v>63704.7</v>
          </cell>
          <cell r="BE60">
            <v>6713</v>
          </cell>
          <cell r="BF60">
            <v>53143</v>
          </cell>
          <cell r="BG60">
            <v>5378.73</v>
          </cell>
          <cell r="BH60">
            <v>252.43600000000001</v>
          </cell>
          <cell r="BI60">
            <v>0.65</v>
          </cell>
          <cell r="BJ60">
            <v>1.47814</v>
          </cell>
          <cell r="BK60">
            <v>3.3060399999999999</v>
          </cell>
          <cell r="BL60">
            <v>62239.4</v>
          </cell>
          <cell r="BM60">
            <v>4.1655899999999999</v>
          </cell>
          <cell r="BN60">
            <v>6732.23</v>
          </cell>
          <cell r="BO60">
            <v>1289.8699999999999</v>
          </cell>
          <cell r="BP60">
            <v>116.5</v>
          </cell>
          <cell r="BQ60">
            <v>83.093199999999996</v>
          </cell>
          <cell r="BR60">
            <v>425</v>
          </cell>
          <cell r="BS60">
            <v>25</v>
          </cell>
          <cell r="BT60">
            <v>25</v>
          </cell>
          <cell r="BU60" t="e">
            <v>#N/A</v>
          </cell>
          <cell r="BV60" t="e">
            <v>#N/A</v>
          </cell>
          <cell r="BW60">
            <v>813.71600000000001</v>
          </cell>
          <cell r="BX60">
            <v>-532.21500000000003</v>
          </cell>
          <cell r="BY60">
            <v>-281.50099999999998</v>
          </cell>
          <cell r="BZ60">
            <v>0.15</v>
          </cell>
          <cell r="CA60" t="e">
            <v>#N/A</v>
          </cell>
          <cell r="CB60" t="e">
            <v>#N/A</v>
          </cell>
          <cell r="CC60" t="e">
            <v>#N/A</v>
          </cell>
          <cell r="CD60" t="e">
            <v>#N/A</v>
          </cell>
          <cell r="CE60" t="e">
            <v>#N/A</v>
          </cell>
        </row>
        <row r="61">
          <cell r="A61">
            <v>201401</v>
          </cell>
          <cell r="B61">
            <v>151.80600000000001</v>
          </cell>
          <cell r="C61">
            <v>1129080</v>
          </cell>
          <cell r="D61">
            <v>27853.7</v>
          </cell>
          <cell r="E61">
            <v>17678.099999999999</v>
          </cell>
          <cell r="F61">
            <v>5068.6000000000004</v>
          </cell>
          <cell r="G61">
            <v>29261.8</v>
          </cell>
          <cell r="H61">
            <v>33.472999999999999</v>
          </cell>
          <cell r="I61">
            <v>12476.4</v>
          </cell>
          <cell r="J61">
            <v>9.7398399999999992</v>
          </cell>
          <cell r="K61">
            <v>690.73199999999997</v>
          </cell>
          <cell r="L61">
            <v>0</v>
          </cell>
          <cell r="M61">
            <v>187.55799999999999</v>
          </cell>
          <cell r="N61">
            <v>12625.4</v>
          </cell>
          <cell r="O61">
            <v>133.24100000000001</v>
          </cell>
          <cell r="P61">
            <v>-283</v>
          </cell>
          <cell r="Q61">
            <v>104.80500000000001</v>
          </cell>
          <cell r="R61">
            <v>8110.29</v>
          </cell>
          <cell r="S61">
            <v>366.89699999999999</v>
          </cell>
          <cell r="T61">
            <v>86.442099999999996</v>
          </cell>
          <cell r="U61">
            <v>2057.9499999999998</v>
          </cell>
          <cell r="V61">
            <v>-128.02699999999999</v>
          </cell>
          <cell r="W61">
            <v>96.181899999999999</v>
          </cell>
          <cell r="X61">
            <v>-1500</v>
          </cell>
          <cell r="Y61">
            <v>27</v>
          </cell>
          <cell r="Z61">
            <v>1097</v>
          </cell>
          <cell r="AA61">
            <v>65.389700000000005</v>
          </cell>
          <cell r="AB61">
            <v>1</v>
          </cell>
          <cell r="AC61">
            <v>25771</v>
          </cell>
          <cell r="AD61">
            <v>1072.43</v>
          </cell>
          <cell r="AE61">
            <v>-1368.76</v>
          </cell>
          <cell r="AF61">
            <v>0</v>
          </cell>
          <cell r="AG61">
            <v>1164.58</v>
          </cell>
          <cell r="AH61">
            <v>-2043.65</v>
          </cell>
          <cell r="AI61">
            <v>101469</v>
          </cell>
          <cell r="AJ61">
            <v>32676.7</v>
          </cell>
          <cell r="AK61">
            <v>0</v>
          </cell>
          <cell r="AL61">
            <v>0</v>
          </cell>
          <cell r="AM61">
            <v>1538.04</v>
          </cell>
          <cell r="AN61">
            <v>213.04400000000001</v>
          </cell>
          <cell r="AO61">
            <v>40.389699999999998</v>
          </cell>
          <cell r="AP61">
            <v>617495</v>
          </cell>
          <cell r="AQ61">
            <v>1507.31</v>
          </cell>
          <cell r="AR61">
            <v>33865.300000000003</v>
          </cell>
          <cell r="AS61">
            <v>0</v>
          </cell>
          <cell r="AT61">
            <v>190.49199999999999</v>
          </cell>
          <cell r="AU61">
            <v>309828</v>
          </cell>
          <cell r="AV61">
            <v>233704</v>
          </cell>
          <cell r="AW61">
            <v>76124.2</v>
          </cell>
          <cell r="AX61">
            <v>5.4476799999999999E-2</v>
          </cell>
          <cell r="AY61">
            <v>2.04427</v>
          </cell>
          <cell r="AZ61">
            <v>19071</v>
          </cell>
          <cell r="BA61">
            <v>46240.800000000003</v>
          </cell>
          <cell r="BB61">
            <v>8111</v>
          </cell>
          <cell r="BC61">
            <v>66521.3</v>
          </cell>
          <cell r="BD61">
            <v>65330.1</v>
          </cell>
          <cell r="BE61">
            <v>6738</v>
          </cell>
          <cell r="BF61">
            <v>53143</v>
          </cell>
          <cell r="BG61">
            <v>5378.73</v>
          </cell>
          <cell r="BH61">
            <v>253.29400000000001</v>
          </cell>
          <cell r="BI61">
            <v>0.68</v>
          </cell>
          <cell r="BJ61">
            <v>1.58633</v>
          </cell>
          <cell r="BK61">
            <v>3.3576100000000002</v>
          </cell>
          <cell r="BL61">
            <v>62828.7</v>
          </cell>
          <cell r="BM61">
            <v>4.0984600000000002</v>
          </cell>
          <cell r="BN61">
            <v>6837.03</v>
          </cell>
          <cell r="BO61">
            <v>1299.3699999999999</v>
          </cell>
          <cell r="BP61">
            <v>121.5</v>
          </cell>
          <cell r="BQ61">
            <v>86.442099999999996</v>
          </cell>
          <cell r="BR61">
            <v>425</v>
          </cell>
          <cell r="BS61">
            <v>25</v>
          </cell>
          <cell r="BT61">
            <v>25</v>
          </cell>
          <cell r="BU61" t="e">
            <v>#N/A</v>
          </cell>
          <cell r="BV61" t="e">
            <v>#N/A</v>
          </cell>
          <cell r="BW61">
            <v>807.76</v>
          </cell>
          <cell r="BX61">
            <v>156.74100000000001</v>
          </cell>
          <cell r="BY61">
            <v>-964.50099999999998</v>
          </cell>
          <cell r="BZ61">
            <v>0.18</v>
          </cell>
          <cell r="CA61" t="e">
            <v>#N/A</v>
          </cell>
          <cell r="CB61" t="e">
            <v>#N/A</v>
          </cell>
          <cell r="CC61" t="e">
            <v>#N/A</v>
          </cell>
          <cell r="CD61" t="e">
            <v>#N/A</v>
          </cell>
          <cell r="CE61" t="e">
            <v>#N/A</v>
          </cell>
        </row>
        <row r="62">
          <cell r="A62">
            <v>201402</v>
          </cell>
          <cell r="B62">
            <v>160.441</v>
          </cell>
          <cell r="C62">
            <v>1147860</v>
          </cell>
          <cell r="D62">
            <v>27110.1</v>
          </cell>
          <cell r="E62">
            <v>17678.099999999999</v>
          </cell>
          <cell r="F62">
            <v>5096.5</v>
          </cell>
          <cell r="G62">
            <v>28665.4</v>
          </cell>
          <cell r="H62">
            <v>33.472999999999999</v>
          </cell>
          <cell r="I62">
            <v>12663.2</v>
          </cell>
          <cell r="J62">
            <v>9.7398399999999992</v>
          </cell>
          <cell r="K62">
            <v>684.90599999999995</v>
          </cell>
          <cell r="L62">
            <v>0</v>
          </cell>
          <cell r="M62">
            <v>187.471</v>
          </cell>
          <cell r="N62">
            <v>5733.07</v>
          </cell>
          <cell r="O62">
            <v>133.24100000000001</v>
          </cell>
          <cell r="P62">
            <v>-552</v>
          </cell>
          <cell r="Q62">
            <v>105.848</v>
          </cell>
          <cell r="R62">
            <v>8193.5300000000007</v>
          </cell>
          <cell r="S62">
            <v>828.92600000000004</v>
          </cell>
          <cell r="T62">
            <v>89.790999999999997</v>
          </cell>
          <cell r="U62">
            <v>2233.27</v>
          </cell>
          <cell r="V62">
            <v>-376.02699999999999</v>
          </cell>
          <cell r="W62">
            <v>99.530799999999999</v>
          </cell>
          <cell r="X62">
            <v>-1500</v>
          </cell>
          <cell r="Y62">
            <v>37.700000000000003</v>
          </cell>
          <cell r="Z62">
            <v>1097</v>
          </cell>
          <cell r="AA62">
            <v>65.795299999999997</v>
          </cell>
          <cell r="AB62">
            <v>1</v>
          </cell>
          <cell r="AC62">
            <v>25771</v>
          </cell>
          <cell r="AD62">
            <v>1080.17</v>
          </cell>
          <cell r="AE62">
            <v>-2792.96</v>
          </cell>
          <cell r="AF62">
            <v>0</v>
          </cell>
          <cell r="AG62">
            <v>2975.8</v>
          </cell>
          <cell r="AH62">
            <v>-1880.75</v>
          </cell>
          <cell r="AI62">
            <v>101386</v>
          </cell>
          <cell r="AJ62">
            <v>32676.7</v>
          </cell>
          <cell r="AK62">
            <v>0</v>
          </cell>
          <cell r="AL62">
            <v>0</v>
          </cell>
          <cell r="AM62">
            <v>1314.64</v>
          </cell>
          <cell r="AN62">
            <v>-97.863799999999998</v>
          </cell>
          <cell r="AO62">
            <v>40.795299999999997</v>
          </cell>
          <cell r="AP62">
            <v>617495</v>
          </cell>
          <cell r="AQ62">
            <v>1713.2</v>
          </cell>
          <cell r="AR62">
            <v>0</v>
          </cell>
          <cell r="AS62">
            <v>0</v>
          </cell>
          <cell r="AT62">
            <v>0</v>
          </cell>
          <cell r="AU62">
            <v>318224</v>
          </cell>
          <cell r="AV62">
            <v>241547</v>
          </cell>
          <cell r="AW62">
            <v>76677.8</v>
          </cell>
          <cell r="AX62">
            <v>7.8735700000000006E-2</v>
          </cell>
          <cell r="AY62">
            <v>2.1170200000000001</v>
          </cell>
          <cell r="AZ62">
            <v>18971</v>
          </cell>
          <cell r="BA62">
            <v>48021.5</v>
          </cell>
          <cell r="BB62">
            <v>8136</v>
          </cell>
          <cell r="BC62">
            <v>66955.399999999994</v>
          </cell>
          <cell r="BD62">
            <v>66993.8</v>
          </cell>
          <cell r="BE62">
            <v>6763</v>
          </cell>
          <cell r="BF62">
            <v>53143</v>
          </cell>
          <cell r="BG62">
            <v>5378.73</v>
          </cell>
          <cell r="BH62">
            <v>256.291</v>
          </cell>
          <cell r="BI62">
            <v>0.68</v>
          </cell>
          <cell r="BJ62">
            <v>1.71837</v>
          </cell>
          <cell r="BK62">
            <v>3.4194200000000001</v>
          </cell>
          <cell r="BL62">
            <v>63436.7</v>
          </cell>
          <cell r="BM62">
            <v>4.0013399999999999</v>
          </cell>
          <cell r="BN62">
            <v>6948.69</v>
          </cell>
          <cell r="BO62">
            <v>1480.91</v>
          </cell>
          <cell r="BP62">
            <v>142.5</v>
          </cell>
          <cell r="BQ62">
            <v>89.790999999999997</v>
          </cell>
          <cell r="BR62">
            <v>425</v>
          </cell>
          <cell r="BS62">
            <v>25</v>
          </cell>
          <cell r="BT62">
            <v>25</v>
          </cell>
          <cell r="BU62" t="e">
            <v>#N/A</v>
          </cell>
          <cell r="BV62" t="e">
            <v>#N/A</v>
          </cell>
          <cell r="BW62">
            <v>812.63400000000001</v>
          </cell>
          <cell r="BX62">
            <v>-106.43300000000001</v>
          </cell>
          <cell r="BY62">
            <v>-706.20100000000002</v>
          </cell>
          <cell r="BZ62">
            <v>0.18</v>
          </cell>
          <cell r="CA62" t="e">
            <v>#N/A</v>
          </cell>
          <cell r="CB62" t="e">
            <v>#N/A</v>
          </cell>
          <cell r="CC62" t="e">
            <v>#N/A</v>
          </cell>
          <cell r="CD62" t="e">
            <v>#N/A</v>
          </cell>
          <cell r="CE62" t="e">
            <v>#N/A</v>
          </cell>
        </row>
        <row r="63">
          <cell r="A63">
            <v>201403</v>
          </cell>
          <cell r="B63">
            <v>171.47300000000001</v>
          </cell>
          <cell r="C63">
            <v>1162930</v>
          </cell>
          <cell r="D63">
            <v>27110.1</v>
          </cell>
          <cell r="E63">
            <v>17678.099999999999</v>
          </cell>
          <cell r="F63">
            <v>5119.07</v>
          </cell>
          <cell r="G63">
            <v>28670.6</v>
          </cell>
          <cell r="H63">
            <v>33.472999999999999</v>
          </cell>
          <cell r="I63">
            <v>12898.8</v>
          </cell>
          <cell r="J63">
            <v>9.7398399999999992</v>
          </cell>
          <cell r="K63">
            <v>679.20699999999999</v>
          </cell>
          <cell r="L63">
            <v>0</v>
          </cell>
          <cell r="M63">
            <v>188.08799999999999</v>
          </cell>
          <cell r="N63">
            <v>12642.1</v>
          </cell>
          <cell r="O63">
            <v>133.24100000000001</v>
          </cell>
          <cell r="P63">
            <v>-995</v>
          </cell>
          <cell r="Q63">
            <v>106.892</v>
          </cell>
          <cell r="R63">
            <v>8411.76</v>
          </cell>
          <cell r="S63">
            <v>333.56</v>
          </cell>
          <cell r="T63">
            <v>93.139799999999994</v>
          </cell>
          <cell r="U63">
            <v>2238.6</v>
          </cell>
          <cell r="V63">
            <v>-799.02700000000004</v>
          </cell>
          <cell r="W63">
            <v>102.88</v>
          </cell>
          <cell r="X63">
            <v>-1500</v>
          </cell>
          <cell r="Y63">
            <v>40.776000000000003</v>
          </cell>
          <cell r="Z63">
            <v>1097</v>
          </cell>
          <cell r="AA63">
            <v>66.218999999999994</v>
          </cell>
          <cell r="AB63">
            <v>1</v>
          </cell>
          <cell r="AC63">
            <v>25771</v>
          </cell>
          <cell r="AD63">
            <v>1085.79</v>
          </cell>
          <cell r="AE63">
            <v>-2096.91</v>
          </cell>
          <cell r="AF63">
            <v>0</v>
          </cell>
          <cell r="AG63">
            <v>2151.19</v>
          </cell>
          <cell r="AH63">
            <v>-1461.3</v>
          </cell>
          <cell r="AI63">
            <v>101303</v>
          </cell>
          <cell r="AJ63">
            <v>32676.7</v>
          </cell>
          <cell r="AK63">
            <v>0</v>
          </cell>
          <cell r="AL63">
            <v>0</v>
          </cell>
          <cell r="AM63">
            <v>828.85699999999997</v>
          </cell>
          <cell r="AN63">
            <v>-583.64300000000003</v>
          </cell>
          <cell r="AO63">
            <v>41.219000000000001</v>
          </cell>
          <cell r="AP63">
            <v>617495</v>
          </cell>
          <cell r="AQ63">
            <v>1748.01</v>
          </cell>
          <cell r="AR63">
            <v>34540.1</v>
          </cell>
          <cell r="AS63">
            <v>0</v>
          </cell>
          <cell r="AT63">
            <v>431.75099999999998</v>
          </cell>
          <cell r="AU63">
            <v>332713</v>
          </cell>
          <cell r="AV63">
            <v>255774</v>
          </cell>
          <cell r="AW63">
            <v>76938.399999999994</v>
          </cell>
          <cell r="AX63">
            <v>0.102505</v>
          </cell>
          <cell r="AY63">
            <v>2.1848399999999999</v>
          </cell>
          <cell r="AZ63">
            <v>18871</v>
          </cell>
          <cell r="BA63">
            <v>49382.8</v>
          </cell>
          <cell r="BB63">
            <v>8161</v>
          </cell>
          <cell r="BC63">
            <v>67383.3</v>
          </cell>
          <cell r="BD63">
            <v>68657.5</v>
          </cell>
          <cell r="BE63">
            <v>6788</v>
          </cell>
          <cell r="BF63">
            <v>53143</v>
          </cell>
          <cell r="BG63">
            <v>5378.73</v>
          </cell>
          <cell r="BH63">
            <v>257.30599999999998</v>
          </cell>
          <cell r="BI63">
            <v>0.68</v>
          </cell>
          <cell r="BJ63">
            <v>1.8512599999999999</v>
          </cell>
          <cell r="BK63">
            <v>3.4806400000000002</v>
          </cell>
          <cell r="BL63">
            <v>64065.1</v>
          </cell>
          <cell r="BM63">
            <v>3.90421</v>
          </cell>
          <cell r="BN63">
            <v>7060.35</v>
          </cell>
          <cell r="BO63">
            <v>1492.37</v>
          </cell>
          <cell r="BP63">
            <v>162.5</v>
          </cell>
          <cell r="BQ63">
            <v>93.139799999999994</v>
          </cell>
          <cell r="BR63">
            <v>425</v>
          </cell>
          <cell r="BS63">
            <v>25</v>
          </cell>
          <cell r="BT63">
            <v>25</v>
          </cell>
          <cell r="BU63" t="e">
            <v>#N/A</v>
          </cell>
          <cell r="BV63" t="e">
            <v>#N/A</v>
          </cell>
          <cell r="BW63">
            <v>810.01099999999997</v>
          </cell>
          <cell r="BX63">
            <v>-543.73400000000004</v>
          </cell>
          <cell r="BY63">
            <v>-266.27699999999999</v>
          </cell>
          <cell r="BZ63">
            <v>0.18</v>
          </cell>
          <cell r="CA63" t="e">
            <v>#N/A</v>
          </cell>
          <cell r="CB63" t="e">
            <v>#N/A</v>
          </cell>
          <cell r="CC63" t="e">
            <v>#N/A</v>
          </cell>
          <cell r="CD63" t="e">
            <v>#N/A</v>
          </cell>
          <cell r="CE63" t="e">
            <v>#N/A</v>
          </cell>
        </row>
        <row r="64">
          <cell r="A64">
            <v>201404</v>
          </cell>
          <cell r="B64">
            <v>182.911</v>
          </cell>
          <cell r="C64">
            <v>1184800</v>
          </cell>
          <cell r="D64">
            <v>27110.1</v>
          </cell>
          <cell r="E64">
            <v>17678.099999999999</v>
          </cell>
          <cell r="F64">
            <v>5260.25</v>
          </cell>
          <cell r="G64">
            <v>28551.9</v>
          </cell>
          <cell r="H64">
            <v>33.472999999999999</v>
          </cell>
          <cell r="I64">
            <v>13186.4</v>
          </cell>
          <cell r="J64">
            <v>9.7398399999999992</v>
          </cell>
          <cell r="K64">
            <v>673.62699999999995</v>
          </cell>
          <cell r="L64">
            <v>0</v>
          </cell>
          <cell r="M64">
            <v>189.46299999999999</v>
          </cell>
          <cell r="N64">
            <v>5710.39</v>
          </cell>
          <cell r="O64">
            <v>133.24100000000001</v>
          </cell>
          <cell r="P64">
            <v>-966</v>
          </cell>
          <cell r="Q64">
            <v>107.935</v>
          </cell>
          <cell r="R64">
            <v>8429.4</v>
          </cell>
          <cell r="S64">
            <v>657.81399999999996</v>
          </cell>
          <cell r="T64">
            <v>96.488699999999994</v>
          </cell>
          <cell r="U64">
            <v>2244.79</v>
          </cell>
          <cell r="V64">
            <v>-801.92499999999995</v>
          </cell>
          <cell r="W64">
            <v>106.229</v>
          </cell>
          <cell r="X64">
            <v>-1500</v>
          </cell>
          <cell r="Y64">
            <v>27</v>
          </cell>
          <cell r="Z64">
            <v>1097</v>
          </cell>
          <cell r="AA64">
            <v>66.571299999999994</v>
          </cell>
          <cell r="AB64">
            <v>1</v>
          </cell>
          <cell r="AC64">
            <v>25771</v>
          </cell>
          <cell r="AD64">
            <v>1097.97</v>
          </cell>
          <cell r="AE64">
            <v>-2901.54</v>
          </cell>
          <cell r="AF64">
            <v>0</v>
          </cell>
          <cell r="AG64">
            <v>2836.06</v>
          </cell>
          <cell r="AH64">
            <v>-1457.27</v>
          </cell>
          <cell r="AI64">
            <v>101220</v>
          </cell>
          <cell r="AJ64">
            <v>32676.7</v>
          </cell>
          <cell r="AK64">
            <v>0</v>
          </cell>
          <cell r="AL64">
            <v>0</v>
          </cell>
          <cell r="AM64">
            <v>805.53099999999995</v>
          </cell>
          <cell r="AN64">
            <v>-606.96900000000005</v>
          </cell>
          <cell r="AO64">
            <v>41.571300000000001</v>
          </cell>
          <cell r="AP64">
            <v>617495</v>
          </cell>
          <cell r="AQ64">
            <v>1731.58</v>
          </cell>
          <cell r="AR64">
            <v>0</v>
          </cell>
          <cell r="AS64">
            <v>0</v>
          </cell>
          <cell r="AT64">
            <v>0</v>
          </cell>
          <cell r="AU64">
            <v>341209</v>
          </cell>
          <cell r="AV64">
            <v>263360</v>
          </cell>
          <cell r="AW64">
            <v>77848.600000000006</v>
          </cell>
          <cell r="AX64">
            <v>0.12540599999999999</v>
          </cell>
          <cell r="AY64">
            <v>2.2481800000000001</v>
          </cell>
          <cell r="AZ64">
            <v>18771</v>
          </cell>
          <cell r="BA64">
            <v>50740.1</v>
          </cell>
          <cell r="BB64">
            <v>8186</v>
          </cell>
          <cell r="BC64">
            <v>67811.100000000006</v>
          </cell>
          <cell r="BD64">
            <v>70321.2</v>
          </cell>
          <cell r="BE64">
            <v>6813</v>
          </cell>
          <cell r="BF64">
            <v>53143</v>
          </cell>
          <cell r="BG64">
            <v>5378.73</v>
          </cell>
          <cell r="BH64">
            <v>259.625</v>
          </cell>
          <cell r="BI64">
            <v>0.68409699999999996</v>
          </cell>
          <cell r="BJ64">
            <v>1.9832700000000001</v>
          </cell>
          <cell r="BK64">
            <v>3.5407799999999998</v>
          </cell>
          <cell r="BL64">
            <v>64710.2</v>
          </cell>
          <cell r="BM64">
            <v>3.8111799999999998</v>
          </cell>
          <cell r="BN64">
            <v>7172</v>
          </cell>
          <cell r="BO64">
            <v>1504.49</v>
          </cell>
          <cell r="BP64">
            <v>130.602</v>
          </cell>
          <cell r="BQ64">
            <v>96.488699999999994</v>
          </cell>
          <cell r="BR64">
            <v>425</v>
          </cell>
          <cell r="BS64">
            <v>25</v>
          </cell>
          <cell r="BT64">
            <v>25</v>
          </cell>
          <cell r="BU64" t="e">
            <v>#N/A</v>
          </cell>
          <cell r="BV64" t="e">
            <v>#N/A</v>
          </cell>
          <cell r="BW64">
            <v>790.65499999999997</v>
          </cell>
          <cell r="BX64">
            <v>-509.154</v>
          </cell>
          <cell r="BY64">
            <v>-281.50099999999998</v>
          </cell>
          <cell r="BZ64">
            <v>0.18</v>
          </cell>
          <cell r="CA64" t="e">
            <v>#N/A</v>
          </cell>
          <cell r="CB64" t="e">
            <v>#N/A</v>
          </cell>
          <cell r="CC64" t="e">
            <v>#N/A</v>
          </cell>
          <cell r="CD64" t="e">
            <v>#N/A</v>
          </cell>
          <cell r="CE64" t="e">
            <v>#N/A</v>
          </cell>
        </row>
        <row r="65">
          <cell r="A65">
            <v>201501</v>
          </cell>
          <cell r="B65">
            <v>197.58</v>
          </cell>
          <cell r="C65">
            <v>1201220</v>
          </cell>
          <cell r="D65">
            <v>27110.1</v>
          </cell>
          <cell r="E65">
            <v>17678.099999999999</v>
          </cell>
          <cell r="F65">
            <v>5274.39</v>
          </cell>
          <cell r="G65">
            <v>28678.9</v>
          </cell>
          <cell r="H65">
            <v>33.472999999999999</v>
          </cell>
          <cell r="I65">
            <v>13529.4</v>
          </cell>
          <cell r="J65">
            <v>9.7398399999999992</v>
          </cell>
          <cell r="K65">
            <v>668.41600000000005</v>
          </cell>
          <cell r="L65">
            <v>0</v>
          </cell>
          <cell r="M65">
            <v>191.648</v>
          </cell>
          <cell r="N65">
            <v>11292.8</v>
          </cell>
          <cell r="O65">
            <v>133.24100000000001</v>
          </cell>
          <cell r="P65">
            <v>-283</v>
          </cell>
          <cell r="Q65">
            <v>108.979</v>
          </cell>
          <cell r="R65">
            <v>8580.26</v>
          </cell>
          <cell r="S65">
            <v>412.71600000000001</v>
          </cell>
          <cell r="T65">
            <v>99.837599999999995</v>
          </cell>
          <cell r="U65">
            <v>2260.25</v>
          </cell>
          <cell r="V65">
            <v>-112.07899999999999</v>
          </cell>
          <cell r="W65">
            <v>109.577</v>
          </cell>
          <cell r="X65">
            <v>-1500</v>
          </cell>
          <cell r="Y65">
            <v>27</v>
          </cell>
          <cell r="Z65">
            <v>1097</v>
          </cell>
          <cell r="AA65">
            <v>67.643900000000002</v>
          </cell>
          <cell r="AB65">
            <v>1</v>
          </cell>
          <cell r="AC65">
            <v>25771</v>
          </cell>
          <cell r="AD65">
            <v>1109.94</v>
          </cell>
          <cell r="AE65">
            <v>-2426.48</v>
          </cell>
          <cell r="AF65">
            <v>0</v>
          </cell>
          <cell r="AG65">
            <v>2468.34</v>
          </cell>
          <cell r="AH65">
            <v>-2128.21</v>
          </cell>
          <cell r="AI65">
            <v>101137</v>
          </cell>
          <cell r="AJ65">
            <v>32676.7</v>
          </cell>
          <cell r="AK65">
            <v>0</v>
          </cell>
          <cell r="AL65">
            <v>0</v>
          </cell>
          <cell r="AM65">
            <v>707.81399999999996</v>
          </cell>
          <cell r="AN65">
            <v>45.313800000000001</v>
          </cell>
          <cell r="AO65">
            <v>42.643900000000002</v>
          </cell>
          <cell r="AP65">
            <v>617495</v>
          </cell>
          <cell r="AQ65">
            <v>1763.53</v>
          </cell>
          <cell r="AR65">
            <v>27784.9</v>
          </cell>
          <cell r="AS65">
            <v>0</v>
          </cell>
          <cell r="AT65">
            <v>191.02099999999999</v>
          </cell>
          <cell r="AU65">
            <v>354537</v>
          </cell>
          <cell r="AV65">
            <v>276380</v>
          </cell>
          <cell r="AW65">
            <v>78157</v>
          </cell>
          <cell r="AX65">
            <v>0.147345</v>
          </cell>
          <cell r="AY65">
            <v>2.3075899999999998</v>
          </cell>
          <cell r="AZ65">
            <v>18671</v>
          </cell>
          <cell r="BA65">
            <v>52768.3</v>
          </cell>
          <cell r="BB65">
            <v>8211</v>
          </cell>
          <cell r="BC65">
            <v>68238.899999999994</v>
          </cell>
          <cell r="BD65">
            <v>71984.800000000003</v>
          </cell>
          <cell r="BE65">
            <v>6838</v>
          </cell>
          <cell r="BF65">
            <v>53143</v>
          </cell>
          <cell r="BG65">
            <v>5378.73</v>
          </cell>
          <cell r="BH65">
            <v>261.012</v>
          </cell>
          <cell r="BI65">
            <v>0.75790599999999997</v>
          </cell>
          <cell r="BJ65">
            <v>2.11328</v>
          </cell>
          <cell r="BK65">
            <v>3.5994899999999999</v>
          </cell>
          <cell r="BL65">
            <v>65379.7</v>
          </cell>
          <cell r="BM65">
            <v>3.7878699999999998</v>
          </cell>
          <cell r="BN65">
            <v>7283.66</v>
          </cell>
          <cell r="BO65">
            <v>1526.24</v>
          </cell>
          <cell r="BP65">
            <v>137.44800000000001</v>
          </cell>
          <cell r="BQ65">
            <v>99.837599999999995</v>
          </cell>
          <cell r="BR65">
            <v>425</v>
          </cell>
          <cell r="BS65">
            <v>25</v>
          </cell>
          <cell r="BT65">
            <v>25</v>
          </cell>
          <cell r="BU65" t="e">
            <v>#N/A</v>
          </cell>
          <cell r="BV65" t="e">
            <v>#N/A</v>
          </cell>
          <cell r="BW65">
            <v>785.44399999999996</v>
          </cell>
          <cell r="BX65">
            <v>179.05699999999999</v>
          </cell>
          <cell r="BY65">
            <v>-964.50099999999998</v>
          </cell>
          <cell r="BZ65">
            <v>0.18</v>
          </cell>
          <cell r="CA65" t="e">
            <v>#N/A</v>
          </cell>
          <cell r="CB65" t="e">
            <v>#N/A</v>
          </cell>
          <cell r="CC65" t="e">
            <v>#N/A</v>
          </cell>
          <cell r="CD65" t="e">
            <v>#N/A</v>
          </cell>
          <cell r="CE65" t="e">
            <v>#N/A</v>
          </cell>
        </row>
        <row r="66">
          <cell r="A66">
            <v>201502</v>
          </cell>
          <cell r="B66">
            <v>211.982</v>
          </cell>
          <cell r="C66">
            <v>1218710</v>
          </cell>
          <cell r="D66">
            <v>23100.1</v>
          </cell>
          <cell r="E66">
            <v>17678.099999999999</v>
          </cell>
          <cell r="F66">
            <v>5309.59</v>
          </cell>
          <cell r="G66">
            <v>23068.400000000001</v>
          </cell>
          <cell r="H66">
            <v>33.472999999999999</v>
          </cell>
          <cell r="I66">
            <v>13931</v>
          </cell>
          <cell r="J66">
            <v>9.7398399999999992</v>
          </cell>
          <cell r="K66">
            <v>663.53800000000001</v>
          </cell>
          <cell r="L66">
            <v>0</v>
          </cell>
          <cell r="M66">
            <v>194.69800000000001</v>
          </cell>
          <cell r="N66">
            <v>4613.68</v>
          </cell>
          <cell r="O66">
            <v>133.24100000000001</v>
          </cell>
          <cell r="P66">
            <v>-552</v>
          </cell>
          <cell r="Q66">
            <v>110.02200000000001</v>
          </cell>
          <cell r="R66">
            <v>8791.7900000000009</v>
          </cell>
          <cell r="S66">
            <v>855.03200000000004</v>
          </cell>
          <cell r="T66">
            <v>103.18600000000001</v>
          </cell>
          <cell r="U66">
            <v>2483.7600000000002</v>
          </cell>
          <cell r="V66">
            <v>-358.471</v>
          </cell>
          <cell r="W66">
            <v>112.926</v>
          </cell>
          <cell r="X66">
            <v>0</v>
          </cell>
          <cell r="Y66">
            <v>37.700000000000003</v>
          </cell>
          <cell r="Z66">
            <v>1097</v>
          </cell>
          <cell r="AA66">
            <v>79.310500000000005</v>
          </cell>
          <cell r="AB66">
            <v>1</v>
          </cell>
          <cell r="AC66">
            <v>25771</v>
          </cell>
          <cell r="AD66">
            <v>1122.03</v>
          </cell>
          <cell r="AE66">
            <v>-3626.52</v>
          </cell>
          <cell r="AF66">
            <v>0</v>
          </cell>
          <cell r="AG66">
            <v>3713.62</v>
          </cell>
          <cell r="AH66">
            <v>-1834.44</v>
          </cell>
          <cell r="AI66">
            <v>101134</v>
          </cell>
          <cell r="AJ66">
            <v>32676.7</v>
          </cell>
          <cell r="AK66">
            <v>0</v>
          </cell>
          <cell r="AL66">
            <v>0</v>
          </cell>
          <cell r="AM66">
            <v>233.417</v>
          </cell>
          <cell r="AN66">
            <v>-235.333</v>
          </cell>
          <cell r="AO66">
            <v>54.310499999999998</v>
          </cell>
          <cell r="AP66">
            <v>617495</v>
          </cell>
          <cell r="AQ66">
            <v>2029.54</v>
          </cell>
          <cell r="AR66">
            <v>0</v>
          </cell>
          <cell r="AS66">
            <v>0</v>
          </cell>
          <cell r="AT66">
            <v>0</v>
          </cell>
          <cell r="AU66">
            <v>362693</v>
          </cell>
          <cell r="AV66">
            <v>283832</v>
          </cell>
          <cell r="AW66">
            <v>78861.399999999994</v>
          </cell>
          <cell r="AX66">
            <v>0.168158</v>
          </cell>
          <cell r="AY66">
            <v>2.3764599999999998</v>
          </cell>
          <cell r="AZ66">
            <v>18571</v>
          </cell>
          <cell r="BA66">
            <v>54502.8</v>
          </cell>
          <cell r="BB66">
            <v>8236</v>
          </cell>
          <cell r="BC66">
            <v>68666.7</v>
          </cell>
          <cell r="BD66">
            <v>73628.5</v>
          </cell>
          <cell r="BE66">
            <v>6863.37</v>
          </cell>
          <cell r="BF66">
            <v>53143</v>
          </cell>
          <cell r="BG66">
            <v>5378.73</v>
          </cell>
          <cell r="BH66">
            <v>264.33199999999999</v>
          </cell>
          <cell r="BI66">
            <v>0.82225800000000004</v>
          </cell>
          <cell r="BJ66">
            <v>2.2402299999999999</v>
          </cell>
          <cell r="BK66">
            <v>3.6564800000000002</v>
          </cell>
          <cell r="BL66">
            <v>66089.100000000006</v>
          </cell>
          <cell r="BM66">
            <v>3.75509</v>
          </cell>
          <cell r="BN66">
            <v>7402.61</v>
          </cell>
          <cell r="BO66">
            <v>1766.29</v>
          </cell>
          <cell r="BP66">
            <v>160.05600000000001</v>
          </cell>
          <cell r="BQ66">
            <v>103.18600000000001</v>
          </cell>
          <cell r="BR66">
            <v>425</v>
          </cell>
          <cell r="BS66">
            <v>25</v>
          </cell>
          <cell r="BT66">
            <v>25</v>
          </cell>
          <cell r="BU66" t="e">
            <v>#N/A</v>
          </cell>
          <cell r="BV66" t="e">
            <v>#N/A</v>
          </cell>
          <cell r="BW66">
            <v>791.26599999999996</v>
          </cell>
          <cell r="BX66">
            <v>-85.064899999999994</v>
          </cell>
          <cell r="BY66">
            <v>-706.20100000000002</v>
          </cell>
          <cell r="BZ66">
            <v>0.18</v>
          </cell>
          <cell r="CA66" t="e">
            <v>#N/A</v>
          </cell>
          <cell r="CB66" t="e">
            <v>#N/A</v>
          </cell>
          <cell r="CC66" t="e">
            <v>#N/A</v>
          </cell>
          <cell r="CD66" t="e">
            <v>#N/A</v>
          </cell>
          <cell r="CE66" t="e">
            <v>#N/A</v>
          </cell>
        </row>
        <row r="67">
          <cell r="A67">
            <v>201503</v>
          </cell>
          <cell r="B67">
            <v>226.17500000000001</v>
          </cell>
          <cell r="C67">
            <v>1230210</v>
          </cell>
          <cell r="D67">
            <v>23100.1</v>
          </cell>
          <cell r="E67">
            <v>17678.099999999999</v>
          </cell>
          <cell r="F67">
            <v>5338.43</v>
          </cell>
          <cell r="G67">
            <v>23074.799999999999</v>
          </cell>
          <cell r="H67">
            <v>33.472999999999999</v>
          </cell>
          <cell r="I67">
            <v>14313.7</v>
          </cell>
          <cell r="J67">
            <v>9.7398399999999992</v>
          </cell>
          <cell r="K67">
            <v>659.03399999999999</v>
          </cell>
          <cell r="L67">
            <v>0</v>
          </cell>
          <cell r="M67">
            <v>197.471</v>
          </cell>
          <cell r="N67">
            <v>10603.8</v>
          </cell>
          <cell r="O67">
            <v>133.24100000000001</v>
          </cell>
          <cell r="P67">
            <v>-995</v>
          </cell>
          <cell r="Q67">
            <v>111.066</v>
          </cell>
          <cell r="R67">
            <v>8963.51</v>
          </cell>
          <cell r="S67">
            <v>362.59399999999999</v>
          </cell>
          <cell r="T67">
            <v>106.535</v>
          </cell>
          <cell r="U67">
            <v>2499.75</v>
          </cell>
          <cell r="V67">
            <v>-779.53200000000004</v>
          </cell>
          <cell r="W67">
            <v>116.27500000000001</v>
          </cell>
          <cell r="X67">
            <v>0</v>
          </cell>
          <cell r="Y67">
            <v>40.776000000000003</v>
          </cell>
          <cell r="Z67">
            <v>1097</v>
          </cell>
          <cell r="AA67">
            <v>89.79</v>
          </cell>
          <cell r="AB67">
            <v>1</v>
          </cell>
          <cell r="AC67">
            <v>25771</v>
          </cell>
          <cell r="AD67">
            <v>1131.57</v>
          </cell>
          <cell r="AE67">
            <v>-2649.37</v>
          </cell>
          <cell r="AF67">
            <v>0</v>
          </cell>
          <cell r="AG67">
            <v>2891.83</v>
          </cell>
          <cell r="AH67">
            <v>-1347.73</v>
          </cell>
          <cell r="AI67">
            <v>101130</v>
          </cell>
          <cell r="AJ67">
            <v>32676.7</v>
          </cell>
          <cell r="AK67">
            <v>0</v>
          </cell>
          <cell r="AL67">
            <v>0</v>
          </cell>
          <cell r="AM67">
            <v>-229.786</v>
          </cell>
          <cell r="AN67">
            <v>-698.53599999999994</v>
          </cell>
          <cell r="AO67">
            <v>64.790000000000006</v>
          </cell>
          <cell r="AP67">
            <v>617495</v>
          </cell>
          <cell r="AQ67">
            <v>2085.8000000000002</v>
          </cell>
          <cell r="AR67">
            <v>29944.2</v>
          </cell>
          <cell r="AS67">
            <v>0</v>
          </cell>
          <cell r="AT67">
            <v>355.58699999999999</v>
          </cell>
          <cell r="AU67">
            <v>375834</v>
          </cell>
          <cell r="AV67">
            <v>296551</v>
          </cell>
          <cell r="AW67">
            <v>79282.600000000006</v>
          </cell>
          <cell r="AX67">
            <v>0.18836700000000001</v>
          </cell>
          <cell r="AY67">
            <v>2.44835</v>
          </cell>
          <cell r="AZ67">
            <v>18471</v>
          </cell>
          <cell r="BA67">
            <v>55750.5</v>
          </cell>
          <cell r="BB67">
            <v>8261</v>
          </cell>
          <cell r="BC67">
            <v>69084.5</v>
          </cell>
          <cell r="BD67">
            <v>75272.3</v>
          </cell>
          <cell r="BE67">
            <v>6888.74</v>
          </cell>
          <cell r="BF67">
            <v>53143</v>
          </cell>
          <cell r="BG67">
            <v>5378.73</v>
          </cell>
          <cell r="BH67">
            <v>265.61399999999998</v>
          </cell>
          <cell r="BI67">
            <v>0.89980099999999996</v>
          </cell>
          <cell r="BJ67">
            <v>2.36354</v>
          </cell>
          <cell r="BK67">
            <v>3.71156</v>
          </cell>
          <cell r="BL67">
            <v>66810.399999999994</v>
          </cell>
          <cell r="BM67">
            <v>3.7355100000000001</v>
          </cell>
          <cell r="BN67">
            <v>7521.56</v>
          </cell>
          <cell r="BO67">
            <v>1797.27</v>
          </cell>
          <cell r="BP67">
            <v>181.995</v>
          </cell>
          <cell r="BQ67">
            <v>106.535</v>
          </cell>
          <cell r="BR67">
            <v>425</v>
          </cell>
          <cell r="BS67">
            <v>25</v>
          </cell>
          <cell r="BT67">
            <v>25</v>
          </cell>
          <cell r="BU67" t="e">
            <v>#N/A</v>
          </cell>
          <cell r="BV67" t="e">
            <v>#N/A</v>
          </cell>
          <cell r="BW67">
            <v>789.83799999999997</v>
          </cell>
          <cell r="BX67">
            <v>-523.56100000000004</v>
          </cell>
          <cell r="BY67">
            <v>-266.27699999999999</v>
          </cell>
          <cell r="BZ67">
            <v>0.18</v>
          </cell>
          <cell r="CA67" t="e">
            <v>#N/A</v>
          </cell>
          <cell r="CB67" t="e">
            <v>#N/A</v>
          </cell>
          <cell r="CC67" t="e">
            <v>#N/A</v>
          </cell>
          <cell r="CD67" t="e">
            <v>#N/A</v>
          </cell>
          <cell r="CE67" t="e">
            <v>#N/A</v>
          </cell>
        </row>
        <row r="68">
          <cell r="A68">
            <v>201504</v>
          </cell>
          <cell r="B68">
            <v>241.96199999999999</v>
          </cell>
          <cell r="C68">
            <v>1246170</v>
          </cell>
          <cell r="D68">
            <v>23100.1</v>
          </cell>
          <cell r="E68">
            <v>17678.099999999999</v>
          </cell>
          <cell r="F68">
            <v>5490.75</v>
          </cell>
          <cell r="G68">
            <v>22951.3</v>
          </cell>
          <cell r="H68">
            <v>33.472999999999999</v>
          </cell>
          <cell r="I68">
            <v>14676</v>
          </cell>
          <cell r="J68">
            <v>9.7398399999999992</v>
          </cell>
          <cell r="K68">
            <v>654.904</v>
          </cell>
          <cell r="L68">
            <v>0</v>
          </cell>
          <cell r="M68">
            <v>199.94800000000001</v>
          </cell>
          <cell r="N68">
            <v>6031.23</v>
          </cell>
          <cell r="O68">
            <v>133.24100000000001</v>
          </cell>
          <cell r="P68">
            <v>-966</v>
          </cell>
          <cell r="Q68">
            <v>112.11</v>
          </cell>
          <cell r="R68">
            <v>8970.4599999999991</v>
          </cell>
          <cell r="S68">
            <v>648.00599999999997</v>
          </cell>
          <cell r="T68">
            <v>109.884</v>
          </cell>
          <cell r="U68">
            <v>2518.7800000000002</v>
          </cell>
          <cell r="V68">
            <v>-780.26199999999994</v>
          </cell>
          <cell r="W68">
            <v>119.624</v>
          </cell>
          <cell r="X68">
            <v>0</v>
          </cell>
          <cell r="Y68">
            <v>27</v>
          </cell>
          <cell r="Z68">
            <v>1097</v>
          </cell>
          <cell r="AA68">
            <v>102.393</v>
          </cell>
          <cell r="AB68">
            <v>1</v>
          </cell>
          <cell r="AC68">
            <v>25771</v>
          </cell>
          <cell r="AD68">
            <v>1147.08</v>
          </cell>
          <cell r="AE68">
            <v>-3462.43</v>
          </cell>
          <cell r="AF68">
            <v>0</v>
          </cell>
          <cell r="AG68">
            <v>3527.76</v>
          </cell>
          <cell r="AH68">
            <v>-1311.68</v>
          </cell>
          <cell r="AI68">
            <v>101127</v>
          </cell>
          <cell r="AJ68">
            <v>32676.7</v>
          </cell>
          <cell r="AK68">
            <v>0</v>
          </cell>
          <cell r="AL68">
            <v>0</v>
          </cell>
          <cell r="AM68">
            <v>-238.821</v>
          </cell>
          <cell r="AN68">
            <v>-707.57100000000003</v>
          </cell>
          <cell r="AO68">
            <v>77.392899999999997</v>
          </cell>
          <cell r="AP68">
            <v>617495</v>
          </cell>
          <cell r="AQ68">
            <v>2095.1799999999998</v>
          </cell>
          <cell r="AR68">
            <v>7204.9</v>
          </cell>
          <cell r="AS68">
            <v>0</v>
          </cell>
          <cell r="AT68">
            <v>144.09800000000001</v>
          </cell>
          <cell r="AU68">
            <v>385269</v>
          </cell>
          <cell r="AV68">
            <v>304978</v>
          </cell>
          <cell r="AW68">
            <v>80291.100000000006</v>
          </cell>
          <cell r="AX68">
            <v>0.20764199999999999</v>
          </cell>
          <cell r="AY68">
            <v>2.5180600000000002</v>
          </cell>
          <cell r="AZ68">
            <v>18371</v>
          </cell>
          <cell r="BA68">
            <v>56962.2</v>
          </cell>
          <cell r="BB68">
            <v>8286</v>
          </cell>
          <cell r="BC68">
            <v>69502.399999999994</v>
          </cell>
          <cell r="BD68">
            <v>76916</v>
          </cell>
          <cell r="BE68">
            <v>6914.11</v>
          </cell>
          <cell r="BF68">
            <v>53143</v>
          </cell>
          <cell r="BG68">
            <v>5378.73</v>
          </cell>
          <cell r="BH68">
            <v>268.18700000000001</v>
          </cell>
          <cell r="BI68">
            <v>0.99058299999999999</v>
          </cell>
          <cell r="BJ68">
            <v>2.4826299999999999</v>
          </cell>
          <cell r="BK68">
            <v>3.7645900000000001</v>
          </cell>
          <cell r="BL68">
            <v>67545.7</v>
          </cell>
          <cell r="BM68">
            <v>3.7291699999999999</v>
          </cell>
          <cell r="BN68">
            <v>7640.51</v>
          </cell>
          <cell r="BO68">
            <v>1833.03</v>
          </cell>
          <cell r="BP68">
            <v>152.26499999999999</v>
          </cell>
          <cell r="BQ68">
            <v>109.884</v>
          </cell>
          <cell r="BR68">
            <v>425</v>
          </cell>
          <cell r="BS68">
            <v>25</v>
          </cell>
          <cell r="BT68">
            <v>25</v>
          </cell>
          <cell r="BU68" t="e">
            <v>#N/A</v>
          </cell>
          <cell r="BV68" t="e">
            <v>#N/A</v>
          </cell>
          <cell r="BW68">
            <v>771.93200000000002</v>
          </cell>
          <cell r="BX68">
            <v>-490.43</v>
          </cell>
          <cell r="BY68">
            <v>-281.50099999999998</v>
          </cell>
          <cell r="BZ68">
            <v>0.18</v>
          </cell>
          <cell r="CA68" t="e">
            <v>#N/A</v>
          </cell>
          <cell r="CB68" t="e">
            <v>#N/A</v>
          </cell>
          <cell r="CC68" t="e">
            <v>#N/A</v>
          </cell>
          <cell r="CD68" t="e">
            <v>#N/A</v>
          </cell>
          <cell r="CE68" t="e">
            <v>#N/A</v>
          </cell>
        </row>
        <row r="69">
          <cell r="A69">
            <v>201601</v>
          </cell>
          <cell r="B69">
            <v>273.72500000000002</v>
          </cell>
          <cell r="C69">
            <v>1257520</v>
          </cell>
          <cell r="D69">
            <v>23100.1</v>
          </cell>
          <cell r="E69">
            <v>17678.099999999999</v>
          </cell>
          <cell r="F69">
            <v>5509.3</v>
          </cell>
          <cell r="G69">
            <v>23085</v>
          </cell>
          <cell r="H69">
            <v>33.472999999999999</v>
          </cell>
          <cell r="I69">
            <v>15016.4</v>
          </cell>
          <cell r="J69">
            <v>9.7398399999999992</v>
          </cell>
          <cell r="K69">
            <v>651.27</v>
          </cell>
          <cell r="L69">
            <v>0</v>
          </cell>
          <cell r="M69">
            <v>202.113</v>
          </cell>
          <cell r="N69">
            <v>10798.5</v>
          </cell>
          <cell r="O69">
            <v>133.24100000000001</v>
          </cell>
          <cell r="P69">
            <v>-283</v>
          </cell>
          <cell r="Q69">
            <v>113.15300000000001</v>
          </cell>
          <cell r="R69">
            <v>9154.02</v>
          </cell>
          <cell r="S69">
            <v>385.39100000000002</v>
          </cell>
          <cell r="T69">
            <v>113.233</v>
          </cell>
          <cell r="U69">
            <v>2556.44</v>
          </cell>
          <cell r="V69">
            <v>-89.328500000000005</v>
          </cell>
          <cell r="W69">
            <v>122.973</v>
          </cell>
          <cell r="X69">
            <v>0</v>
          </cell>
          <cell r="Y69">
            <v>27</v>
          </cell>
          <cell r="Z69">
            <v>1097</v>
          </cell>
          <cell r="AA69">
            <v>117.491</v>
          </cell>
          <cell r="AB69">
            <v>1</v>
          </cell>
          <cell r="AC69">
            <v>25771</v>
          </cell>
          <cell r="AD69">
            <v>1160.71</v>
          </cell>
          <cell r="AE69">
            <v>-2917.4</v>
          </cell>
          <cell r="AF69">
            <v>0</v>
          </cell>
          <cell r="AG69">
            <v>3086.45</v>
          </cell>
          <cell r="AH69">
            <v>-1990.87</v>
          </cell>
          <cell r="AI69">
            <v>101123</v>
          </cell>
          <cell r="AJ69">
            <v>32676.7</v>
          </cell>
          <cell r="AK69">
            <v>0</v>
          </cell>
          <cell r="AL69">
            <v>0</v>
          </cell>
          <cell r="AM69">
            <v>418.892</v>
          </cell>
          <cell r="AN69">
            <v>-49.857799999999997</v>
          </cell>
          <cell r="AO69">
            <v>92.490600000000001</v>
          </cell>
          <cell r="AP69">
            <v>617495</v>
          </cell>
          <cell r="AQ69">
            <v>2162.85</v>
          </cell>
          <cell r="AR69">
            <v>30907.3</v>
          </cell>
          <cell r="AS69">
            <v>0</v>
          </cell>
          <cell r="AT69">
            <v>154.536</v>
          </cell>
          <cell r="AU69">
            <v>398678</v>
          </cell>
          <cell r="AV69">
            <v>317998</v>
          </cell>
          <cell r="AW69">
            <v>80680.600000000006</v>
          </cell>
          <cell r="AX69">
            <v>0.225963</v>
          </cell>
          <cell r="AY69">
            <v>2.58467</v>
          </cell>
          <cell r="AZ69">
            <v>18271</v>
          </cell>
          <cell r="BA69">
            <v>58853</v>
          </cell>
          <cell r="BB69">
            <v>8311</v>
          </cell>
          <cell r="BC69">
            <v>69920.2</v>
          </cell>
          <cell r="BD69">
            <v>78559.7</v>
          </cell>
          <cell r="BE69">
            <v>6939.48</v>
          </cell>
          <cell r="BF69">
            <v>53143</v>
          </cell>
          <cell r="BG69">
            <v>5378.73</v>
          </cell>
          <cell r="BH69">
            <v>269.82100000000003</v>
          </cell>
          <cell r="BI69">
            <v>1.1079399999999999</v>
          </cell>
          <cell r="BJ69">
            <v>2.5972599999999999</v>
          </cell>
          <cell r="BK69">
            <v>3.8155000000000001</v>
          </cell>
          <cell r="BL69">
            <v>68291.399999999994</v>
          </cell>
          <cell r="BM69">
            <v>3.8090199999999999</v>
          </cell>
          <cell r="BN69">
            <v>7759.46</v>
          </cell>
          <cell r="BO69">
            <v>1889.42</v>
          </cell>
          <cell r="BP69">
            <v>160.19800000000001</v>
          </cell>
          <cell r="BQ69">
            <v>113.233</v>
          </cell>
          <cell r="BR69">
            <v>425</v>
          </cell>
          <cell r="BS69">
            <v>25</v>
          </cell>
          <cell r="BT69">
            <v>25</v>
          </cell>
          <cell r="BU69" t="e">
            <v>#N/A</v>
          </cell>
          <cell r="BV69" t="e">
            <v>#N/A</v>
          </cell>
          <cell r="BW69">
            <v>768.298</v>
          </cell>
          <cell r="BX69">
            <v>196.203</v>
          </cell>
          <cell r="BY69">
            <v>-964.50099999999998</v>
          </cell>
          <cell r="BZ69">
            <v>0.18</v>
          </cell>
          <cell r="CA69" t="e">
            <v>#N/A</v>
          </cell>
          <cell r="CB69" t="e">
            <v>#N/A</v>
          </cell>
          <cell r="CC69" t="e">
            <v>#N/A</v>
          </cell>
          <cell r="CD69" t="e">
            <v>#N/A</v>
          </cell>
          <cell r="CE69" t="e">
            <v>#N/A</v>
          </cell>
        </row>
        <row r="70">
          <cell r="A70">
            <v>201602</v>
          </cell>
          <cell r="B70">
            <v>293.02</v>
          </cell>
          <cell r="C70">
            <v>1272560</v>
          </cell>
          <cell r="D70">
            <v>19992.900000000001</v>
          </cell>
          <cell r="E70">
            <v>17678.099999999999</v>
          </cell>
          <cell r="F70">
            <v>5549.27</v>
          </cell>
          <cell r="G70">
            <v>19951.599999999999</v>
          </cell>
          <cell r="H70">
            <v>33.472999999999999</v>
          </cell>
          <cell r="I70">
            <v>15333.3</v>
          </cell>
          <cell r="J70">
            <v>9.7398399999999992</v>
          </cell>
          <cell r="K70">
            <v>648.09</v>
          </cell>
          <cell r="L70">
            <v>0</v>
          </cell>
          <cell r="M70">
            <v>203.94800000000001</v>
          </cell>
          <cell r="N70">
            <v>3990.32</v>
          </cell>
          <cell r="O70">
            <v>133.24100000000001</v>
          </cell>
          <cell r="P70">
            <v>-552</v>
          </cell>
          <cell r="Q70">
            <v>114.197</v>
          </cell>
          <cell r="R70">
            <v>9395.0400000000009</v>
          </cell>
          <cell r="S70">
            <v>820.35699999999997</v>
          </cell>
          <cell r="T70">
            <v>116.58199999999999</v>
          </cell>
          <cell r="U70">
            <v>2775.72</v>
          </cell>
          <cell r="V70">
            <v>-334.68700000000001</v>
          </cell>
          <cell r="W70">
            <v>126.322</v>
          </cell>
          <cell r="X70">
            <v>0</v>
          </cell>
          <cell r="Y70">
            <v>37.700000000000003</v>
          </cell>
          <cell r="Z70">
            <v>1097</v>
          </cell>
          <cell r="AA70">
            <v>137.12899999999999</v>
          </cell>
          <cell r="AB70">
            <v>1</v>
          </cell>
          <cell r="AC70">
            <v>25771</v>
          </cell>
          <cell r="AD70">
            <v>1176.46</v>
          </cell>
          <cell r="AE70">
            <v>-4302.6400000000003</v>
          </cell>
          <cell r="AF70">
            <v>0</v>
          </cell>
          <cell r="AG70">
            <v>4506.97</v>
          </cell>
          <cell r="AH70">
            <v>-1738.53</v>
          </cell>
          <cell r="AI70">
            <v>101124</v>
          </cell>
          <cell r="AJ70">
            <v>32676.7</v>
          </cell>
          <cell r="AK70">
            <v>0</v>
          </cell>
          <cell r="AL70">
            <v>0</v>
          </cell>
          <cell r="AM70">
            <v>52.9788</v>
          </cell>
          <cell r="AN70">
            <v>-334.52100000000002</v>
          </cell>
          <cell r="AO70">
            <v>112.129</v>
          </cell>
          <cell r="AP70">
            <v>617495</v>
          </cell>
          <cell r="AQ70">
            <v>2431.94</v>
          </cell>
          <cell r="AR70">
            <v>0</v>
          </cell>
          <cell r="AS70">
            <v>0</v>
          </cell>
          <cell r="AT70">
            <v>0</v>
          </cell>
          <cell r="AU70">
            <v>406966</v>
          </cell>
          <cell r="AV70">
            <v>325504</v>
          </cell>
          <cell r="AW70">
            <v>81462.2</v>
          </cell>
          <cell r="AX70">
            <v>0.24318999999999999</v>
          </cell>
          <cell r="AY70">
            <v>2.6488499999999999</v>
          </cell>
          <cell r="AZ70">
            <v>18171</v>
          </cell>
          <cell r="BA70">
            <v>60491.6</v>
          </cell>
          <cell r="BB70">
            <v>8336</v>
          </cell>
          <cell r="BC70">
            <v>70338</v>
          </cell>
          <cell r="BD70">
            <v>80196.7</v>
          </cell>
          <cell r="BE70">
            <v>6965.23</v>
          </cell>
          <cell r="BF70">
            <v>53143</v>
          </cell>
          <cell r="BG70">
            <v>5378.73</v>
          </cell>
          <cell r="BH70">
            <v>273.46899999999999</v>
          </cell>
          <cell r="BI70">
            <v>1.2135800000000001</v>
          </cell>
          <cell r="BJ70">
            <v>2.7071700000000001</v>
          </cell>
          <cell r="BK70">
            <v>3.8642400000000001</v>
          </cell>
          <cell r="BL70">
            <v>69072.399999999994</v>
          </cell>
          <cell r="BM70">
            <v>3.8834200000000001</v>
          </cell>
          <cell r="BN70">
            <v>7886.18</v>
          </cell>
          <cell r="BO70">
            <v>2131.52</v>
          </cell>
          <cell r="BP70">
            <v>183.839</v>
          </cell>
          <cell r="BQ70">
            <v>116.58199999999999</v>
          </cell>
          <cell r="BR70">
            <v>425</v>
          </cell>
          <cell r="BS70">
            <v>25</v>
          </cell>
          <cell r="BT70">
            <v>25</v>
          </cell>
          <cell r="BU70" t="e">
            <v>#N/A</v>
          </cell>
          <cell r="BV70" t="e">
            <v>#N/A</v>
          </cell>
          <cell r="BW70">
            <v>775.81799999999998</v>
          </cell>
          <cell r="BX70">
            <v>-69.616500000000002</v>
          </cell>
          <cell r="BY70">
            <v>-706.20100000000002</v>
          </cell>
          <cell r="BZ70">
            <v>0.18</v>
          </cell>
          <cell r="CA70" t="e">
            <v>#N/A</v>
          </cell>
          <cell r="CB70" t="e">
            <v>#N/A</v>
          </cell>
          <cell r="CC70" t="e">
            <v>#N/A</v>
          </cell>
          <cell r="CD70" t="e">
            <v>#N/A</v>
          </cell>
          <cell r="CE70" t="e">
            <v>#N/A</v>
          </cell>
        </row>
        <row r="71">
          <cell r="A71">
            <v>201603</v>
          </cell>
          <cell r="B71">
            <v>308.411</v>
          </cell>
          <cell r="C71">
            <v>1292100</v>
          </cell>
          <cell r="D71">
            <v>19992.900000000001</v>
          </cell>
          <cell r="E71">
            <v>17678.099999999999</v>
          </cell>
          <cell r="F71">
            <v>5582.64</v>
          </cell>
          <cell r="G71">
            <v>19958.2</v>
          </cell>
          <cell r="H71">
            <v>33.472999999999999</v>
          </cell>
          <cell r="I71">
            <v>15684.2</v>
          </cell>
          <cell r="J71">
            <v>9.7398399999999992</v>
          </cell>
          <cell r="K71">
            <v>645.375</v>
          </cell>
          <cell r="L71">
            <v>0</v>
          </cell>
          <cell r="M71">
            <v>205.74600000000001</v>
          </cell>
          <cell r="N71">
            <v>-481.49200000000002</v>
          </cell>
          <cell r="O71">
            <v>133.24100000000001</v>
          </cell>
          <cell r="P71">
            <v>-995</v>
          </cell>
          <cell r="Q71">
            <v>115.24</v>
          </cell>
          <cell r="R71">
            <v>9580.35</v>
          </cell>
          <cell r="S71">
            <v>324.76900000000001</v>
          </cell>
          <cell r="T71">
            <v>119.931</v>
          </cell>
          <cell r="U71">
            <v>2797.39</v>
          </cell>
          <cell r="V71">
            <v>-754.91399999999999</v>
          </cell>
          <cell r="W71">
            <v>129.67099999999999</v>
          </cell>
          <cell r="X71">
            <v>0</v>
          </cell>
          <cell r="Y71">
            <v>40.776000000000003</v>
          </cell>
          <cell r="Z71">
            <v>1097</v>
          </cell>
          <cell r="AA71">
            <v>155.35400000000001</v>
          </cell>
          <cell r="AB71">
            <v>1</v>
          </cell>
          <cell r="AC71">
            <v>25771</v>
          </cell>
          <cell r="AD71">
            <v>1137.26</v>
          </cell>
          <cell r="AE71">
            <v>9696.5400000000009</v>
          </cell>
          <cell r="AF71">
            <v>10003.5</v>
          </cell>
          <cell r="AG71">
            <v>3591.98</v>
          </cell>
          <cell r="AH71">
            <v>-1312.88</v>
          </cell>
          <cell r="AI71">
            <v>101126</v>
          </cell>
          <cell r="AJ71">
            <v>32676.7</v>
          </cell>
          <cell r="AK71">
            <v>0</v>
          </cell>
          <cell r="AL71">
            <v>0</v>
          </cell>
          <cell r="AM71">
            <v>-402.59899999999999</v>
          </cell>
          <cell r="AN71">
            <v>-790.09900000000005</v>
          </cell>
          <cell r="AO71">
            <v>130.35400000000001</v>
          </cell>
          <cell r="AP71">
            <v>617495</v>
          </cell>
          <cell r="AQ71">
            <v>2500.67</v>
          </cell>
          <cell r="AR71">
            <v>29190.799999999999</v>
          </cell>
          <cell r="AS71">
            <v>12889.1</v>
          </cell>
          <cell r="AT71">
            <v>291.90800000000002</v>
          </cell>
          <cell r="AU71">
            <v>399677</v>
          </cell>
          <cell r="AV71">
            <v>340611</v>
          </cell>
          <cell r="AW71">
            <v>59065.7</v>
          </cell>
          <cell r="AX71">
            <v>0.25956499999999999</v>
          </cell>
          <cell r="AY71">
            <v>2.7116699999999998</v>
          </cell>
          <cell r="AZ71">
            <v>18071</v>
          </cell>
          <cell r="BA71">
            <v>61704.4</v>
          </cell>
          <cell r="BB71">
            <v>8361</v>
          </cell>
          <cell r="BC71">
            <v>70755.8</v>
          </cell>
          <cell r="BD71">
            <v>81833.8</v>
          </cell>
          <cell r="BE71">
            <v>6990.98</v>
          </cell>
          <cell r="BF71">
            <v>53143</v>
          </cell>
          <cell r="BG71">
            <v>5378.73</v>
          </cell>
          <cell r="BH71">
            <v>275.03300000000002</v>
          </cell>
          <cell r="BI71">
            <v>1.32453</v>
          </cell>
          <cell r="BJ71">
            <v>2.8123300000000002</v>
          </cell>
          <cell r="BK71">
            <v>3.9108100000000001</v>
          </cell>
          <cell r="BL71">
            <v>69866.7</v>
          </cell>
          <cell r="BM71">
            <v>3.96936</v>
          </cell>
          <cell r="BN71">
            <v>8012.9</v>
          </cell>
          <cell r="BO71">
            <v>2174.12</v>
          </cell>
          <cell r="BP71">
            <v>206.613</v>
          </cell>
          <cell r="BQ71">
            <v>119.931</v>
          </cell>
          <cell r="BR71">
            <v>425</v>
          </cell>
          <cell r="BS71">
            <v>25</v>
          </cell>
          <cell r="BT71">
            <v>25</v>
          </cell>
          <cell r="BU71" t="e">
            <v>#N/A</v>
          </cell>
          <cell r="BV71" t="e">
            <v>#N/A</v>
          </cell>
          <cell r="BW71">
            <v>776.17899999999997</v>
          </cell>
          <cell r="BX71">
            <v>-509.90199999999999</v>
          </cell>
          <cell r="BY71">
            <v>-266.27699999999999</v>
          </cell>
          <cell r="BZ71">
            <v>0.18</v>
          </cell>
          <cell r="CA71" t="e">
            <v>#N/A</v>
          </cell>
          <cell r="CB71" t="e">
            <v>#N/A</v>
          </cell>
          <cell r="CC71" t="e">
            <v>#N/A</v>
          </cell>
          <cell r="CD71" t="e">
            <v>#N/A</v>
          </cell>
          <cell r="CE71" t="e">
            <v>#N/A</v>
          </cell>
        </row>
        <row r="72">
          <cell r="A72">
            <v>201604</v>
          </cell>
          <cell r="B72">
            <v>323.85000000000002</v>
          </cell>
          <cell r="C72">
            <v>1307080</v>
          </cell>
          <cell r="D72">
            <v>19992.900000000001</v>
          </cell>
          <cell r="E72">
            <v>17678.099999999999</v>
          </cell>
          <cell r="F72">
            <v>5744.01</v>
          </cell>
          <cell r="G72">
            <v>19830.2</v>
          </cell>
          <cell r="H72">
            <v>33.472999999999999</v>
          </cell>
          <cell r="I72">
            <v>16070.8</v>
          </cell>
          <cell r="J72">
            <v>9.7398399999999992</v>
          </cell>
          <cell r="K72">
            <v>643.13499999999999</v>
          </cell>
          <cell r="L72">
            <v>0</v>
          </cell>
          <cell r="M72">
            <v>207.50700000000001</v>
          </cell>
          <cell r="N72">
            <v>3966.04</v>
          </cell>
          <cell r="O72">
            <v>133.24100000000001</v>
          </cell>
          <cell r="P72">
            <v>-966</v>
          </cell>
          <cell r="Q72">
            <v>116.28400000000001</v>
          </cell>
          <cell r="R72">
            <v>9659.09</v>
          </cell>
          <cell r="S72">
            <v>640.173</v>
          </cell>
          <cell r="T72">
            <v>123.28</v>
          </cell>
          <cell r="U72">
            <v>2819.91</v>
          </cell>
          <cell r="V72">
            <v>-755.03499999999997</v>
          </cell>
          <cell r="W72">
            <v>133.02000000000001</v>
          </cell>
          <cell r="X72">
            <v>0</v>
          </cell>
          <cell r="Y72">
            <v>27</v>
          </cell>
          <cell r="Z72">
            <v>1097</v>
          </cell>
          <cell r="AA72">
            <v>174.52699999999999</v>
          </cell>
          <cell r="AB72">
            <v>1</v>
          </cell>
          <cell r="AC72">
            <v>25771</v>
          </cell>
          <cell r="AD72">
            <v>1134.8499999999999</v>
          </cell>
          <cell r="AE72">
            <v>-4011.43</v>
          </cell>
          <cell r="AF72">
            <v>0</v>
          </cell>
          <cell r="AG72">
            <v>4150.6499999999996</v>
          </cell>
          <cell r="AH72">
            <v>-1322.59</v>
          </cell>
          <cell r="AI72">
            <v>101127</v>
          </cell>
          <cell r="AJ72">
            <v>32676.7</v>
          </cell>
          <cell r="AK72">
            <v>0</v>
          </cell>
          <cell r="AL72">
            <v>0</v>
          </cell>
          <cell r="AM72">
            <v>-391.68900000000002</v>
          </cell>
          <cell r="AN72">
            <v>-779.18899999999996</v>
          </cell>
          <cell r="AO72">
            <v>149.52699999999999</v>
          </cell>
          <cell r="AP72">
            <v>617495</v>
          </cell>
          <cell r="AQ72">
            <v>2518.83</v>
          </cell>
          <cell r="AR72">
            <v>0</v>
          </cell>
          <cell r="AS72">
            <v>0</v>
          </cell>
          <cell r="AT72">
            <v>0</v>
          </cell>
          <cell r="AU72">
            <v>407491</v>
          </cell>
          <cell r="AV72">
            <v>347627</v>
          </cell>
          <cell r="AW72">
            <v>59864.5</v>
          </cell>
          <cell r="AX72">
            <v>0.27495000000000003</v>
          </cell>
          <cell r="AY72">
            <v>2.7706400000000002</v>
          </cell>
          <cell r="AZ72">
            <v>17971</v>
          </cell>
          <cell r="BA72">
            <v>62927</v>
          </cell>
          <cell r="BB72">
            <v>8386</v>
          </cell>
          <cell r="BC72">
            <v>71173.600000000006</v>
          </cell>
          <cell r="BD72">
            <v>83470.899999999994</v>
          </cell>
          <cell r="BE72">
            <v>7016.73</v>
          </cell>
          <cell r="BF72">
            <v>53143</v>
          </cell>
          <cell r="BG72">
            <v>5378.73</v>
          </cell>
          <cell r="BH72">
            <v>277.93799999999999</v>
          </cell>
          <cell r="BI72">
            <v>1.4396599999999999</v>
          </cell>
          <cell r="BJ72">
            <v>2.91262</v>
          </cell>
          <cell r="BK72">
            <v>3.9552</v>
          </cell>
          <cell r="BL72">
            <v>70661.2</v>
          </cell>
          <cell r="BM72">
            <v>4.0657399999999999</v>
          </cell>
          <cell r="BN72">
            <v>8139.62</v>
          </cell>
          <cell r="BO72">
            <v>2218.06</v>
          </cell>
          <cell r="BP72">
            <v>177.49199999999999</v>
          </cell>
          <cell r="BQ72">
            <v>123.28</v>
          </cell>
          <cell r="BR72">
            <v>425</v>
          </cell>
          <cell r="BS72">
            <v>25</v>
          </cell>
          <cell r="BT72">
            <v>25</v>
          </cell>
          <cell r="BU72" t="e">
            <v>#N/A</v>
          </cell>
          <cell r="BV72" t="e">
            <v>#N/A</v>
          </cell>
          <cell r="BW72">
            <v>760.16300000000001</v>
          </cell>
          <cell r="BX72">
            <v>-478.66199999999998</v>
          </cell>
          <cell r="BY72">
            <v>-281.50099999999998</v>
          </cell>
          <cell r="BZ72">
            <v>0.18</v>
          </cell>
          <cell r="CA72" t="e">
            <v>#N/A</v>
          </cell>
          <cell r="CB72" t="e">
            <v>#N/A</v>
          </cell>
          <cell r="CC72" t="e">
            <v>#N/A</v>
          </cell>
          <cell r="CD72" t="e">
            <v>#N/A</v>
          </cell>
          <cell r="CE72" t="e">
            <v>#N/A</v>
          </cell>
        </row>
        <row r="73">
          <cell r="A73">
            <v>201701</v>
          </cell>
          <cell r="B73">
            <v>361.32799999999997</v>
          </cell>
          <cell r="C73">
            <v>1316930</v>
          </cell>
          <cell r="D73">
            <v>19992.900000000001</v>
          </cell>
          <cell r="E73">
            <v>17678.099999999999</v>
          </cell>
          <cell r="F73">
            <v>5766.01</v>
          </cell>
          <cell r="G73">
            <v>19969.599999999999</v>
          </cell>
          <cell r="H73">
            <v>33.472999999999999</v>
          </cell>
          <cell r="I73">
            <v>16495.099999999999</v>
          </cell>
          <cell r="J73">
            <v>9.7398399999999992</v>
          </cell>
          <cell r="K73">
            <v>641.47799999999995</v>
          </cell>
          <cell r="L73">
            <v>0</v>
          </cell>
          <cell r="M73">
            <v>209.23</v>
          </cell>
          <cell r="N73">
            <v>9278.14</v>
          </cell>
          <cell r="O73">
            <v>133.24100000000001</v>
          </cell>
          <cell r="P73">
            <v>-283</v>
          </cell>
          <cell r="Q73">
            <v>117.327</v>
          </cell>
          <cell r="R73">
            <v>9969.8700000000008</v>
          </cell>
          <cell r="S73">
            <v>398.17700000000002</v>
          </cell>
          <cell r="T73">
            <v>126.629</v>
          </cell>
          <cell r="U73">
            <v>2867.72</v>
          </cell>
          <cell r="V73">
            <v>-63.329500000000003</v>
          </cell>
          <cell r="W73">
            <v>136.36799999999999</v>
          </cell>
          <cell r="X73">
            <v>0</v>
          </cell>
          <cell r="Y73">
            <v>27</v>
          </cell>
          <cell r="Z73">
            <v>1097</v>
          </cell>
          <cell r="AA73">
            <v>195.12100000000001</v>
          </cell>
          <cell r="AB73">
            <v>1</v>
          </cell>
          <cell r="AC73">
            <v>25771</v>
          </cell>
          <cell r="AD73">
            <v>1153.07</v>
          </cell>
          <cell r="AE73">
            <v>-3478.85</v>
          </cell>
          <cell r="AF73">
            <v>0</v>
          </cell>
          <cell r="AG73">
            <v>3665.75</v>
          </cell>
          <cell r="AH73">
            <v>-2034.37</v>
          </cell>
          <cell r="AI73">
            <v>101128</v>
          </cell>
          <cell r="AJ73">
            <v>32676.7</v>
          </cell>
          <cell r="AK73">
            <v>0</v>
          </cell>
          <cell r="AL73">
            <v>0</v>
          </cell>
          <cell r="AM73">
            <v>298.97699999999998</v>
          </cell>
          <cell r="AN73">
            <v>-88.522999999999996</v>
          </cell>
          <cell r="AO73">
            <v>170.12100000000001</v>
          </cell>
          <cell r="AP73">
            <v>617495</v>
          </cell>
          <cell r="AQ73">
            <v>2600.9499999999998</v>
          </cell>
          <cell r="AR73">
            <v>26421.200000000001</v>
          </cell>
          <cell r="AS73">
            <v>0</v>
          </cell>
          <cell r="AT73">
            <v>115.593</v>
          </cell>
          <cell r="AU73">
            <v>419899</v>
          </cell>
          <cell r="AV73">
            <v>359692</v>
          </cell>
          <cell r="AW73">
            <v>60206.6</v>
          </cell>
          <cell r="AX73">
            <v>0.28928799999999999</v>
          </cell>
          <cell r="AY73">
            <v>2.8278099999999999</v>
          </cell>
          <cell r="AZ73">
            <v>17871</v>
          </cell>
          <cell r="BA73">
            <v>64861.4</v>
          </cell>
          <cell r="BB73">
            <v>8411</v>
          </cell>
          <cell r="BC73">
            <v>71591.5</v>
          </cell>
          <cell r="BD73">
            <v>85107.9</v>
          </cell>
          <cell r="BE73">
            <v>7042.47</v>
          </cell>
          <cell r="BF73">
            <v>53143</v>
          </cell>
          <cell r="BG73">
            <v>5378.73</v>
          </cell>
          <cell r="BH73">
            <v>279.81599999999997</v>
          </cell>
          <cell r="BI73">
            <v>1.5879000000000001</v>
          </cell>
          <cell r="BJ73">
            <v>3.00814</v>
          </cell>
          <cell r="BK73">
            <v>3.9974500000000002</v>
          </cell>
          <cell r="BL73">
            <v>71473.600000000006</v>
          </cell>
          <cell r="BM73">
            <v>4.2014800000000001</v>
          </cell>
          <cell r="BN73">
            <v>8266.34</v>
          </cell>
          <cell r="BO73">
            <v>2288.12</v>
          </cell>
          <cell r="BP73">
            <v>186.197</v>
          </cell>
          <cell r="BQ73">
            <v>126.629</v>
          </cell>
          <cell r="BR73">
            <v>425</v>
          </cell>
          <cell r="BS73">
            <v>25</v>
          </cell>
          <cell r="BT73">
            <v>25</v>
          </cell>
          <cell r="BU73" t="e">
            <v>#N/A</v>
          </cell>
          <cell r="BV73" t="e">
            <v>#N/A</v>
          </cell>
          <cell r="BW73">
            <v>758.50699999999995</v>
          </cell>
          <cell r="BX73">
            <v>205.995</v>
          </cell>
          <cell r="BY73">
            <v>-964.50099999999998</v>
          </cell>
          <cell r="BZ73">
            <v>0.18</v>
          </cell>
          <cell r="CA73" t="e">
            <v>#N/A</v>
          </cell>
          <cell r="CB73" t="e">
            <v>#N/A</v>
          </cell>
          <cell r="CC73" t="e">
            <v>#N/A</v>
          </cell>
          <cell r="CD73" t="e">
            <v>#N/A</v>
          </cell>
          <cell r="CE73" t="e">
            <v>#N/A</v>
          </cell>
        </row>
        <row r="74">
          <cell r="A74">
            <v>201702</v>
          </cell>
          <cell r="B74">
            <v>378.15199999999999</v>
          </cell>
          <cell r="C74">
            <v>1327770</v>
          </cell>
          <cell r="D74">
            <v>14627.3</v>
          </cell>
          <cell r="E74">
            <v>17678.099999999999</v>
          </cell>
          <cell r="F74">
            <v>5807.88</v>
          </cell>
          <cell r="G74">
            <v>14551.7</v>
          </cell>
          <cell r="H74">
            <v>33.472999999999999</v>
          </cell>
          <cell r="I74">
            <v>16958.900000000001</v>
          </cell>
          <cell r="J74">
            <v>9.7398399999999992</v>
          </cell>
          <cell r="K74">
            <v>640.38300000000004</v>
          </cell>
          <cell r="L74">
            <v>0</v>
          </cell>
          <cell r="M74">
            <v>210.917</v>
          </cell>
          <cell r="N74">
            <v>2910.33</v>
          </cell>
          <cell r="O74">
            <v>133.24100000000001</v>
          </cell>
          <cell r="P74">
            <v>-552</v>
          </cell>
          <cell r="Q74">
            <v>118.371</v>
          </cell>
          <cell r="R74">
            <v>10201.1</v>
          </cell>
          <cell r="S74">
            <v>821.14200000000005</v>
          </cell>
          <cell r="T74">
            <v>129.977</v>
          </cell>
          <cell r="U74">
            <v>3093.45</v>
          </cell>
          <cell r="V74">
            <v>-307.73899999999998</v>
          </cell>
          <cell r="W74">
            <v>139.71700000000001</v>
          </cell>
          <cell r="X74">
            <v>1</v>
          </cell>
          <cell r="Y74">
            <v>37.700000000000003</v>
          </cell>
          <cell r="Z74">
            <v>1097</v>
          </cell>
          <cell r="AA74">
            <v>221.566</v>
          </cell>
          <cell r="AB74">
            <v>1</v>
          </cell>
          <cell r="AC74">
            <v>25771</v>
          </cell>
          <cell r="AD74">
            <v>1168.71</v>
          </cell>
          <cell r="AE74">
            <v>-4990.33</v>
          </cell>
          <cell r="AF74">
            <v>0</v>
          </cell>
          <cell r="AG74">
            <v>5231.63</v>
          </cell>
          <cell r="AH74">
            <v>-1773.6</v>
          </cell>
          <cell r="AI74">
            <v>101161</v>
          </cell>
          <cell r="AJ74">
            <v>32676.7</v>
          </cell>
          <cell r="AK74">
            <v>0</v>
          </cell>
          <cell r="AL74">
            <v>0</v>
          </cell>
          <cell r="AM74">
            <v>-161.67099999999999</v>
          </cell>
          <cell r="AN74">
            <v>-326.52699999999999</v>
          </cell>
          <cell r="AO74">
            <v>196.566</v>
          </cell>
          <cell r="AP74">
            <v>617495</v>
          </cell>
          <cell r="AQ74">
            <v>2882.15</v>
          </cell>
          <cell r="AR74">
            <v>0</v>
          </cell>
          <cell r="AS74">
            <v>0</v>
          </cell>
          <cell r="AT74">
            <v>0</v>
          </cell>
          <cell r="AU74">
            <v>427664</v>
          </cell>
          <cell r="AV74">
            <v>366822</v>
          </cell>
          <cell r="AW74">
            <v>60842.6</v>
          </cell>
          <cell r="AX74">
            <v>0.30248799999999998</v>
          </cell>
          <cell r="AY74">
            <v>2.6760799999999998</v>
          </cell>
          <cell r="AZ74">
            <v>17771</v>
          </cell>
          <cell r="BA74">
            <v>66535</v>
          </cell>
          <cell r="BB74">
            <v>8436</v>
          </cell>
          <cell r="BC74">
            <v>71592.5</v>
          </cell>
          <cell r="BD74">
            <v>86897.3</v>
          </cell>
          <cell r="BE74">
            <v>7068.6</v>
          </cell>
          <cell r="BF74">
            <v>53143</v>
          </cell>
          <cell r="BG74">
            <v>5378.73</v>
          </cell>
          <cell r="BH74">
            <v>283.78899999999999</v>
          </cell>
          <cell r="BI74">
            <v>1.7315100000000001</v>
          </cell>
          <cell r="BJ74">
            <v>3.0988899999999999</v>
          </cell>
          <cell r="BK74">
            <v>4.0375800000000002</v>
          </cell>
          <cell r="BL74">
            <v>72291.3</v>
          </cell>
          <cell r="BM74">
            <v>4.3388400000000003</v>
          </cell>
          <cell r="BN74">
            <v>8401.33</v>
          </cell>
          <cell r="BO74">
            <v>2541.39</v>
          </cell>
          <cell r="BP74">
            <v>210.78800000000001</v>
          </cell>
          <cell r="BQ74">
            <v>129.977</v>
          </cell>
          <cell r="BR74">
            <v>425</v>
          </cell>
          <cell r="BS74">
            <v>25</v>
          </cell>
          <cell r="BT74">
            <v>25</v>
          </cell>
          <cell r="BU74" t="e">
            <v>#N/A</v>
          </cell>
          <cell r="BV74" t="e">
            <v>#N/A</v>
          </cell>
          <cell r="BW74">
            <v>768.11199999999997</v>
          </cell>
          <cell r="BX74">
            <v>-61.910400000000003</v>
          </cell>
          <cell r="BY74">
            <v>-706.20100000000002</v>
          </cell>
          <cell r="BZ74">
            <v>0.18</v>
          </cell>
          <cell r="CA74" t="e">
            <v>#N/A</v>
          </cell>
          <cell r="CB74" t="e">
            <v>#N/A</v>
          </cell>
          <cell r="CC74" t="e">
            <v>#N/A</v>
          </cell>
          <cell r="CD74" t="e">
            <v>#N/A</v>
          </cell>
          <cell r="CE74" t="e">
            <v>#N/A</v>
          </cell>
        </row>
        <row r="75">
          <cell r="A75">
            <v>201703</v>
          </cell>
          <cell r="B75">
            <v>395.31599999999997</v>
          </cell>
          <cell r="C75">
            <v>1330970</v>
          </cell>
          <cell r="D75">
            <v>14627.3</v>
          </cell>
          <cell r="E75">
            <v>17678.099999999999</v>
          </cell>
          <cell r="F75">
            <v>5842.37</v>
          </cell>
          <cell r="G75">
            <v>14579.9</v>
          </cell>
          <cell r="H75">
            <v>33.472999999999999</v>
          </cell>
          <cell r="I75">
            <v>17332.599999999999</v>
          </cell>
          <cell r="J75">
            <v>9.7398399999999992</v>
          </cell>
          <cell r="K75">
            <v>637.27200000000005</v>
          </cell>
          <cell r="L75">
            <v>0</v>
          </cell>
          <cell r="M75">
            <v>212.32300000000001</v>
          </cell>
          <cell r="N75">
            <v>10593.6</v>
          </cell>
          <cell r="O75">
            <v>133.24100000000001</v>
          </cell>
          <cell r="P75">
            <v>-995</v>
          </cell>
          <cell r="Q75">
            <v>119.414</v>
          </cell>
          <cell r="R75">
            <v>10376.1</v>
          </cell>
          <cell r="S75">
            <v>324.76900000000001</v>
          </cell>
          <cell r="T75">
            <v>133.32599999999999</v>
          </cell>
          <cell r="U75">
            <v>3118.69</v>
          </cell>
          <cell r="V75">
            <v>-734.27300000000002</v>
          </cell>
          <cell r="W75">
            <v>143.066</v>
          </cell>
          <cell r="X75">
            <v>2</v>
          </cell>
          <cell r="Y75">
            <v>40.776000000000003</v>
          </cell>
          <cell r="Z75">
            <v>1097</v>
          </cell>
          <cell r="AA75">
            <v>247.833</v>
          </cell>
          <cell r="AB75">
            <v>1</v>
          </cell>
          <cell r="AC75">
            <v>25771</v>
          </cell>
          <cell r="AD75">
            <v>1181.08</v>
          </cell>
          <cell r="AE75">
            <v>-3832.07</v>
          </cell>
          <cell r="AF75">
            <v>0</v>
          </cell>
          <cell r="AG75">
            <v>4190.1899999999996</v>
          </cell>
          <cell r="AH75">
            <v>-1356.9</v>
          </cell>
          <cell r="AI75">
            <v>101172</v>
          </cell>
          <cell r="AJ75">
            <v>32676.7</v>
          </cell>
          <cell r="AK75">
            <v>0</v>
          </cell>
          <cell r="AL75">
            <v>0</v>
          </cell>
          <cell r="AM75">
            <v>-591.07399999999996</v>
          </cell>
          <cell r="AN75">
            <v>-755.93100000000004</v>
          </cell>
          <cell r="AO75">
            <v>222.833</v>
          </cell>
          <cell r="AP75">
            <v>617495</v>
          </cell>
          <cell r="AQ75">
            <v>2956.59</v>
          </cell>
          <cell r="AR75">
            <v>38388.1</v>
          </cell>
          <cell r="AS75">
            <v>0</v>
          </cell>
          <cell r="AT75">
            <v>238.78299999999999</v>
          </cell>
          <cell r="AU75">
            <v>441949</v>
          </cell>
          <cell r="AV75">
            <v>380695</v>
          </cell>
          <cell r="AW75">
            <v>61253.8</v>
          </cell>
          <cell r="AX75">
            <v>0.31489200000000001</v>
          </cell>
          <cell r="AY75">
            <v>2.61219</v>
          </cell>
          <cell r="AZ75">
            <v>17671</v>
          </cell>
          <cell r="BA75">
            <v>67791.899999999994</v>
          </cell>
          <cell r="BB75">
            <v>8461</v>
          </cell>
          <cell r="BC75">
            <v>71593.5</v>
          </cell>
          <cell r="BD75">
            <v>88686.8</v>
          </cell>
          <cell r="BE75">
            <v>7094.73</v>
          </cell>
          <cell r="BF75">
            <v>53143</v>
          </cell>
          <cell r="BG75">
            <v>5378.73</v>
          </cell>
          <cell r="BH75">
            <v>285.59100000000001</v>
          </cell>
          <cell r="BI75">
            <v>1.87016</v>
          </cell>
          <cell r="BJ75">
            <v>3.1850100000000001</v>
          </cell>
          <cell r="BK75">
            <v>4.0756300000000003</v>
          </cell>
          <cell r="BL75">
            <v>73117.2</v>
          </cell>
          <cell r="BM75">
            <v>4.4774900000000004</v>
          </cell>
          <cell r="BN75">
            <v>8536.33</v>
          </cell>
          <cell r="BO75">
            <v>2596.0100000000002</v>
          </cell>
          <cell r="BP75">
            <v>227.25399999999999</v>
          </cell>
          <cell r="BQ75">
            <v>133.32599999999999</v>
          </cell>
          <cell r="BR75">
            <v>425</v>
          </cell>
          <cell r="BS75">
            <v>25</v>
          </cell>
          <cell r="BT75">
            <v>25</v>
          </cell>
          <cell r="BU75" t="e">
            <v>#N/A</v>
          </cell>
          <cell r="BV75" t="e">
            <v>#N/A</v>
          </cell>
          <cell r="BW75">
            <v>768.07600000000002</v>
          </cell>
          <cell r="BX75">
            <v>-501.79899999999998</v>
          </cell>
          <cell r="BY75">
            <v>-266.27699999999999</v>
          </cell>
          <cell r="BZ75">
            <v>0.18</v>
          </cell>
          <cell r="CA75" t="e">
            <v>#N/A</v>
          </cell>
          <cell r="CB75" t="e">
            <v>#N/A</v>
          </cell>
          <cell r="CC75" t="e">
            <v>#N/A</v>
          </cell>
          <cell r="CD75" t="e">
            <v>#N/A</v>
          </cell>
          <cell r="CE75" t="e">
            <v>#N/A</v>
          </cell>
        </row>
        <row r="76">
          <cell r="A76">
            <v>201704</v>
          </cell>
          <cell r="B76">
            <v>412.09300000000002</v>
          </cell>
          <cell r="C76">
            <v>1351450</v>
          </cell>
          <cell r="D76">
            <v>14627.3</v>
          </cell>
          <cell r="E76">
            <v>17678.099999999999</v>
          </cell>
          <cell r="F76">
            <v>6012.49</v>
          </cell>
          <cell r="G76">
            <v>14443.2</v>
          </cell>
          <cell r="H76">
            <v>33.472999999999999</v>
          </cell>
          <cell r="I76">
            <v>17611.2</v>
          </cell>
          <cell r="J76">
            <v>9.7398399999999992</v>
          </cell>
          <cell r="K76">
            <v>634.54300000000001</v>
          </cell>
          <cell r="L76">
            <v>0</v>
          </cell>
          <cell r="M76">
            <v>213.43700000000001</v>
          </cell>
          <cell r="N76">
            <v>-6778.24</v>
          </cell>
          <cell r="O76">
            <v>133.24100000000001</v>
          </cell>
          <cell r="P76">
            <v>-966</v>
          </cell>
          <cell r="Q76">
            <v>120.458</v>
          </cell>
          <cell r="R76">
            <v>10559.9</v>
          </cell>
          <cell r="S76">
            <v>640.202</v>
          </cell>
          <cell r="T76">
            <v>136.67500000000001</v>
          </cell>
          <cell r="U76">
            <v>3143.5</v>
          </cell>
          <cell r="V76">
            <v>-731.93700000000001</v>
          </cell>
          <cell r="W76">
            <v>146.41499999999999</v>
          </cell>
          <cell r="X76">
            <v>3</v>
          </cell>
          <cell r="Y76">
            <v>27</v>
          </cell>
          <cell r="Z76">
            <v>1097</v>
          </cell>
          <cell r="AA76">
            <v>273.38400000000001</v>
          </cell>
          <cell r="AB76">
            <v>1</v>
          </cell>
          <cell r="AC76">
            <v>25771</v>
          </cell>
          <cell r="AD76">
            <v>1189.8599999999999</v>
          </cell>
          <cell r="AE76">
            <v>7559.81</v>
          </cell>
          <cell r="AF76">
            <v>20803.900000000001</v>
          </cell>
          <cell r="AG76">
            <v>4838.46</v>
          </cell>
          <cell r="AH76">
            <v>-1391.32</v>
          </cell>
          <cell r="AI76">
            <v>101183</v>
          </cell>
          <cell r="AJ76">
            <v>32676.7</v>
          </cell>
          <cell r="AK76">
            <v>0</v>
          </cell>
          <cell r="AL76">
            <v>0</v>
          </cell>
          <cell r="AM76">
            <v>-575.69299999999998</v>
          </cell>
          <cell r="AN76">
            <v>-740.54899999999998</v>
          </cell>
          <cell r="AO76">
            <v>248.38399999999999</v>
          </cell>
          <cell r="AP76">
            <v>617495</v>
          </cell>
          <cell r="AQ76">
            <v>2986.36</v>
          </cell>
          <cell r="AR76">
            <v>0</v>
          </cell>
          <cell r="AS76">
            <v>12083.6</v>
          </cell>
          <cell r="AT76">
            <v>0</v>
          </cell>
          <cell r="AU76">
            <v>418846</v>
          </cell>
          <cell r="AV76">
            <v>389610</v>
          </cell>
          <cell r="AW76">
            <v>29236</v>
          </cell>
          <cell r="AX76">
            <v>0.32630500000000001</v>
          </cell>
          <cell r="AY76">
            <v>2.56359</v>
          </cell>
          <cell r="AZ76">
            <v>17571</v>
          </cell>
          <cell r="BA76">
            <v>69083.199999999997</v>
          </cell>
          <cell r="BB76">
            <v>8486</v>
          </cell>
          <cell r="BC76">
            <v>71594.5</v>
          </cell>
          <cell r="BD76">
            <v>90476.2</v>
          </cell>
          <cell r="BE76">
            <v>7120.86</v>
          </cell>
          <cell r="BF76">
            <v>53143</v>
          </cell>
          <cell r="BG76">
            <v>5378.73</v>
          </cell>
          <cell r="BH76">
            <v>288.74400000000003</v>
          </cell>
          <cell r="BI76">
            <v>2.00359</v>
          </cell>
          <cell r="BJ76">
            <v>3.2665700000000002</v>
          </cell>
          <cell r="BK76">
            <v>4.1116599999999996</v>
          </cell>
          <cell r="BL76">
            <v>73964</v>
          </cell>
          <cell r="BM76">
            <v>4.6109299999999998</v>
          </cell>
          <cell r="BN76">
            <v>8671.33</v>
          </cell>
          <cell r="BO76">
            <v>2649.1</v>
          </cell>
          <cell r="BP76">
            <v>200.59</v>
          </cell>
          <cell r="BQ76">
            <v>136.67500000000001</v>
          </cell>
          <cell r="BR76">
            <v>425</v>
          </cell>
          <cell r="BS76">
            <v>25</v>
          </cell>
          <cell r="BT76">
            <v>25</v>
          </cell>
          <cell r="BU76" t="e">
            <v>#N/A</v>
          </cell>
          <cell r="BV76" t="e">
            <v>#N/A</v>
          </cell>
          <cell r="BW76">
            <v>751.57100000000003</v>
          </cell>
          <cell r="BX76">
            <v>-470.07</v>
          </cell>
          <cell r="BY76">
            <v>-281.50099999999998</v>
          </cell>
          <cell r="BZ76">
            <v>0.18</v>
          </cell>
          <cell r="CA76" t="e">
            <v>#N/A</v>
          </cell>
          <cell r="CB76" t="e">
            <v>#N/A</v>
          </cell>
          <cell r="CC76" t="e">
            <v>#N/A</v>
          </cell>
          <cell r="CD76" t="e">
            <v>#N/A</v>
          </cell>
          <cell r="CE76" t="e">
            <v>#N/A</v>
          </cell>
        </row>
        <row r="77">
          <cell r="A77">
            <v>201801</v>
          </cell>
          <cell r="B77">
            <v>450.548</v>
          </cell>
          <cell r="C77">
            <v>1356630</v>
          </cell>
          <cell r="D77">
            <v>14627.3</v>
          </cell>
          <cell r="E77">
            <v>17678.099999999999</v>
          </cell>
          <cell r="F77">
            <v>6036.31</v>
          </cell>
          <cell r="G77">
            <v>14610.4</v>
          </cell>
          <cell r="H77">
            <v>33.472999999999999</v>
          </cell>
          <cell r="I77">
            <v>17789.3</v>
          </cell>
          <cell r="J77">
            <v>9.7398399999999992</v>
          </cell>
          <cell r="K77">
            <v>632.16399999999999</v>
          </cell>
          <cell r="L77">
            <v>0</v>
          </cell>
          <cell r="M77">
            <v>214.24299999999999</v>
          </cell>
          <cell r="N77">
            <v>8725.9</v>
          </cell>
          <cell r="O77">
            <v>133.24100000000001</v>
          </cell>
          <cell r="P77">
            <v>-283</v>
          </cell>
          <cell r="Q77">
            <v>121.501</v>
          </cell>
          <cell r="R77">
            <v>10821</v>
          </cell>
          <cell r="S77">
            <v>398.20600000000002</v>
          </cell>
          <cell r="T77">
            <v>140.024</v>
          </cell>
          <cell r="U77">
            <v>3189.72</v>
          </cell>
          <cell r="V77">
            <v>-47.788200000000003</v>
          </cell>
          <cell r="W77">
            <v>149.76400000000001</v>
          </cell>
          <cell r="X77">
            <v>4</v>
          </cell>
          <cell r="Y77">
            <v>27</v>
          </cell>
          <cell r="Z77">
            <v>1097</v>
          </cell>
          <cell r="AA77">
            <v>299.12599999999998</v>
          </cell>
          <cell r="AB77">
            <v>1</v>
          </cell>
          <cell r="AC77">
            <v>25771</v>
          </cell>
          <cell r="AD77">
            <v>1195.1500000000001</v>
          </cell>
          <cell r="AE77">
            <v>-3924.12</v>
          </cell>
          <cell r="AF77">
            <v>0</v>
          </cell>
          <cell r="AG77">
            <v>4084.45</v>
          </cell>
          <cell r="AH77">
            <v>-2125.67</v>
          </cell>
          <cell r="AI77">
            <v>101172</v>
          </cell>
          <cell r="AJ77">
            <v>32676.7</v>
          </cell>
          <cell r="AK77">
            <v>0</v>
          </cell>
          <cell r="AL77">
            <v>0</v>
          </cell>
          <cell r="AM77">
            <v>-2.5504600000000002</v>
          </cell>
          <cell r="AN77">
            <v>-68.351200000000006</v>
          </cell>
          <cell r="AO77">
            <v>274.12599999999998</v>
          </cell>
          <cell r="AP77">
            <v>617495</v>
          </cell>
          <cell r="AQ77">
            <v>3065.21</v>
          </cell>
          <cell r="AR77">
            <v>29019.1</v>
          </cell>
          <cell r="AS77">
            <v>0</v>
          </cell>
          <cell r="AT77">
            <v>362.73899999999998</v>
          </cell>
          <cell r="AU77">
            <v>430980</v>
          </cell>
          <cell r="AV77">
            <v>401558</v>
          </cell>
          <cell r="AW77">
            <v>29421.7</v>
          </cell>
          <cell r="AX77">
            <v>0.336698</v>
          </cell>
          <cell r="AY77">
            <v>2.5257000000000001</v>
          </cell>
          <cell r="AZ77">
            <v>17471</v>
          </cell>
          <cell r="BA77">
            <v>71108.899999999994</v>
          </cell>
          <cell r="BB77">
            <v>8511</v>
          </cell>
          <cell r="BC77">
            <v>71595.5</v>
          </cell>
          <cell r="BD77">
            <v>92265.600000000006</v>
          </cell>
          <cell r="BE77">
            <v>7146.99</v>
          </cell>
          <cell r="BF77">
            <v>53143</v>
          </cell>
          <cell r="BG77">
            <v>5378.73</v>
          </cell>
          <cell r="BH77">
            <v>290.73599999999999</v>
          </cell>
          <cell r="BI77">
            <v>2.1295500000000001</v>
          </cell>
          <cell r="BJ77">
            <v>3.3438400000000001</v>
          </cell>
          <cell r="BK77">
            <v>4.1116599999999996</v>
          </cell>
          <cell r="BL77">
            <v>74824.100000000006</v>
          </cell>
          <cell r="BM77">
            <v>4.7368800000000002</v>
          </cell>
          <cell r="BN77">
            <v>8806.33</v>
          </cell>
          <cell r="BO77">
            <v>2723.44</v>
          </cell>
          <cell r="BP77">
            <v>201.739</v>
          </cell>
          <cell r="BQ77">
            <v>140.024</v>
          </cell>
          <cell r="BR77">
            <v>425</v>
          </cell>
          <cell r="BS77">
            <v>25</v>
          </cell>
          <cell r="BT77">
            <v>25</v>
          </cell>
          <cell r="BU77" t="e">
            <v>#N/A</v>
          </cell>
          <cell r="BV77" t="e">
            <v>#N/A</v>
          </cell>
          <cell r="BW77">
            <v>749.19200000000001</v>
          </cell>
          <cell r="BX77">
            <v>215.309</v>
          </cell>
          <cell r="BY77">
            <v>-964.50099999999998</v>
          </cell>
          <cell r="BZ77">
            <v>0.18</v>
          </cell>
          <cell r="CA77" t="e">
            <v>#N/A</v>
          </cell>
          <cell r="CB77" t="e">
            <v>#N/A</v>
          </cell>
          <cell r="CC77" t="e">
            <v>#N/A</v>
          </cell>
          <cell r="CD77" t="e">
            <v>#N/A</v>
          </cell>
          <cell r="CE77" t="e">
            <v>#N/A</v>
          </cell>
        </row>
        <row r="78">
          <cell r="A78">
            <v>201802</v>
          </cell>
          <cell r="B78">
            <v>468.61500000000001</v>
          </cell>
          <cell r="C78">
            <v>1358910</v>
          </cell>
          <cell r="D78">
            <v>3750</v>
          </cell>
          <cell r="E78">
            <v>17678.099999999999</v>
          </cell>
          <cell r="F78">
            <v>6080.26</v>
          </cell>
          <cell r="G78">
            <v>3668.28</v>
          </cell>
          <cell r="H78">
            <v>33.472999999999999</v>
          </cell>
          <cell r="I78">
            <v>17861.5</v>
          </cell>
          <cell r="J78">
            <v>9.7398399999999992</v>
          </cell>
          <cell r="K78">
            <v>630.11400000000003</v>
          </cell>
          <cell r="L78">
            <v>0</v>
          </cell>
          <cell r="M78">
            <v>214.72900000000001</v>
          </cell>
          <cell r="N78">
            <v>733.65599999999995</v>
          </cell>
          <cell r="O78">
            <v>133.24100000000001</v>
          </cell>
          <cell r="P78">
            <v>-552</v>
          </cell>
          <cell r="Q78">
            <v>122.545</v>
          </cell>
          <cell r="R78">
            <v>10749.4</v>
          </cell>
          <cell r="S78">
            <v>398.20600000000002</v>
          </cell>
          <cell r="T78">
            <v>143.37299999999999</v>
          </cell>
          <cell r="U78">
            <v>3531.97</v>
          </cell>
          <cell r="V78">
            <v>-290.79300000000001</v>
          </cell>
          <cell r="W78">
            <v>153.113</v>
          </cell>
          <cell r="X78">
            <v>5</v>
          </cell>
          <cell r="Y78">
            <v>37.700000000000003</v>
          </cell>
          <cell r="Z78">
            <v>1097</v>
          </cell>
          <cell r="AA78">
            <v>324.01499999999999</v>
          </cell>
          <cell r="AB78">
            <v>1</v>
          </cell>
          <cell r="AC78">
            <v>25771</v>
          </cell>
          <cell r="AD78">
            <v>1209.25</v>
          </cell>
          <cell r="AE78">
            <v>-4666.58</v>
          </cell>
          <cell r="AF78">
            <v>0</v>
          </cell>
          <cell r="AG78">
            <v>5706.16</v>
          </cell>
          <cell r="AH78">
            <v>-1927.02</v>
          </cell>
          <cell r="AI78">
            <v>101205</v>
          </cell>
          <cell r="AJ78">
            <v>32676.7</v>
          </cell>
          <cell r="AK78">
            <v>0</v>
          </cell>
          <cell r="AL78">
            <v>0</v>
          </cell>
          <cell r="AM78">
            <v>-245.58</v>
          </cell>
          <cell r="AN78">
            <v>-317.26600000000002</v>
          </cell>
          <cell r="AO78">
            <v>299.01499999999999</v>
          </cell>
          <cell r="AP78">
            <v>617495</v>
          </cell>
          <cell r="AQ78">
            <v>3463.73</v>
          </cell>
          <cell r="AR78">
            <v>0</v>
          </cell>
          <cell r="AS78">
            <v>0</v>
          </cell>
          <cell r="AT78">
            <v>0</v>
          </cell>
          <cell r="AU78">
            <v>436765</v>
          </cell>
          <cell r="AV78">
            <v>407019</v>
          </cell>
          <cell r="AW78">
            <v>29746.400000000001</v>
          </cell>
          <cell r="AX78">
            <v>0.34602100000000002</v>
          </cell>
          <cell r="AY78">
            <v>2.4965600000000001</v>
          </cell>
          <cell r="AZ78">
            <v>17371</v>
          </cell>
          <cell r="BA78">
            <v>72935.899999999994</v>
          </cell>
          <cell r="BB78">
            <v>8536</v>
          </cell>
          <cell r="BC78">
            <v>71596.5</v>
          </cell>
          <cell r="BD78">
            <v>94080.7</v>
          </cell>
          <cell r="BE78">
            <v>7173.51</v>
          </cell>
          <cell r="BF78">
            <v>53143</v>
          </cell>
          <cell r="BG78">
            <v>5378.73</v>
          </cell>
          <cell r="BH78">
            <v>294.86200000000002</v>
          </cell>
          <cell r="BI78">
            <v>2.2493500000000002</v>
          </cell>
          <cell r="BJ78">
            <v>3.4169900000000002</v>
          </cell>
          <cell r="BK78">
            <v>4.1116599999999996</v>
          </cell>
          <cell r="BL78">
            <v>75681.7</v>
          </cell>
          <cell r="BM78">
            <v>4.8566900000000004</v>
          </cell>
          <cell r="BN78">
            <v>8950.14</v>
          </cell>
          <cell r="BO78">
            <v>3092.63</v>
          </cell>
          <cell r="BP78">
            <v>227.73400000000001</v>
          </cell>
          <cell r="BQ78">
            <v>143.37299999999999</v>
          </cell>
          <cell r="BR78">
            <v>425</v>
          </cell>
          <cell r="BS78">
            <v>25</v>
          </cell>
          <cell r="BT78">
            <v>25</v>
          </cell>
          <cell r="BU78" t="e">
            <v>#N/A</v>
          </cell>
          <cell r="BV78" t="e">
            <v>#N/A</v>
          </cell>
          <cell r="BW78">
            <v>757.84199999999998</v>
          </cell>
          <cell r="BX78">
            <v>-51.640599999999999</v>
          </cell>
          <cell r="BY78">
            <v>-706.20100000000002</v>
          </cell>
          <cell r="BZ78">
            <v>0.18</v>
          </cell>
          <cell r="CA78" t="e">
            <v>#N/A</v>
          </cell>
          <cell r="CB78" t="e">
            <v>#N/A</v>
          </cell>
          <cell r="CC78" t="e">
            <v>#N/A</v>
          </cell>
          <cell r="CD78" t="e">
            <v>#N/A</v>
          </cell>
          <cell r="CE78" t="e">
            <v>#N/A</v>
          </cell>
        </row>
        <row r="79">
          <cell r="A79">
            <v>201803</v>
          </cell>
          <cell r="B79">
            <v>486.29500000000002</v>
          </cell>
          <cell r="C79">
            <v>1361230</v>
          </cell>
          <cell r="D79">
            <v>3750</v>
          </cell>
          <cell r="E79">
            <v>17678.099999999999</v>
          </cell>
          <cell r="F79">
            <v>6116.47</v>
          </cell>
          <cell r="G79">
            <v>3696.86</v>
          </cell>
          <cell r="H79">
            <v>33.472999999999999</v>
          </cell>
          <cell r="I79">
            <v>17969.7</v>
          </cell>
          <cell r="J79">
            <v>9.7398399999999992</v>
          </cell>
          <cell r="K79">
            <v>628.38699999999994</v>
          </cell>
          <cell r="L79">
            <v>0</v>
          </cell>
          <cell r="M79">
            <v>215.73400000000001</v>
          </cell>
          <cell r="N79">
            <v>739.37199999999996</v>
          </cell>
          <cell r="O79">
            <v>133.24100000000001</v>
          </cell>
          <cell r="P79">
            <v>-995</v>
          </cell>
          <cell r="Q79">
            <v>123.589</v>
          </cell>
          <cell r="R79">
            <v>10819.1</v>
          </cell>
          <cell r="S79">
            <v>398.20600000000002</v>
          </cell>
          <cell r="T79">
            <v>146.72200000000001</v>
          </cell>
          <cell r="U79">
            <v>3557.54</v>
          </cell>
          <cell r="V79">
            <v>-717.80200000000002</v>
          </cell>
          <cell r="W79">
            <v>156.46199999999999</v>
          </cell>
          <cell r="X79">
            <v>6</v>
          </cell>
          <cell r="Y79">
            <v>40.776000000000003</v>
          </cell>
          <cell r="Z79">
            <v>1097</v>
          </cell>
          <cell r="AA79">
            <v>348.39600000000002</v>
          </cell>
          <cell r="AB79">
            <v>1</v>
          </cell>
          <cell r="AC79">
            <v>25771</v>
          </cell>
          <cell r="AD79">
            <v>1216.81</v>
          </cell>
          <cell r="AE79">
            <v>-4060.92</v>
          </cell>
          <cell r="AF79">
            <v>0</v>
          </cell>
          <cell r="AG79">
            <v>4467.57</v>
          </cell>
          <cell r="AH79">
            <v>-1587.82</v>
          </cell>
          <cell r="AI79">
            <v>101216</v>
          </cell>
          <cell r="AJ79">
            <v>32676.7</v>
          </cell>
          <cell r="AK79">
            <v>0</v>
          </cell>
          <cell r="AL79">
            <v>0</v>
          </cell>
          <cell r="AM79">
            <v>-706.45100000000002</v>
          </cell>
          <cell r="AN79">
            <v>-778.13699999999994</v>
          </cell>
          <cell r="AO79">
            <v>323.39600000000002</v>
          </cell>
          <cell r="AP79">
            <v>617495</v>
          </cell>
          <cell r="AQ79">
            <v>3534.75</v>
          </cell>
          <cell r="AR79">
            <v>0</v>
          </cell>
          <cell r="AS79">
            <v>0</v>
          </cell>
          <cell r="AT79">
            <v>0</v>
          </cell>
          <cell r="AU79">
            <v>441340</v>
          </cell>
          <cell r="AV79">
            <v>411389</v>
          </cell>
          <cell r="AW79">
            <v>29951.7</v>
          </cell>
          <cell r="AX79">
            <v>0.35453200000000001</v>
          </cell>
          <cell r="AY79">
            <v>2.4734699999999998</v>
          </cell>
          <cell r="AZ79">
            <v>17271</v>
          </cell>
          <cell r="BA79">
            <v>74423.7</v>
          </cell>
          <cell r="BB79">
            <v>8561</v>
          </cell>
          <cell r="BC79">
            <v>71597.5</v>
          </cell>
          <cell r="BD79">
            <v>95895.9</v>
          </cell>
          <cell r="BE79">
            <v>7200.03</v>
          </cell>
          <cell r="BF79">
            <v>53143</v>
          </cell>
          <cell r="BG79">
            <v>5378.73</v>
          </cell>
          <cell r="BH79">
            <v>296.726</v>
          </cell>
          <cell r="BI79">
            <v>2.3690000000000002</v>
          </cell>
          <cell r="BJ79">
            <v>3.4859800000000001</v>
          </cell>
          <cell r="BK79">
            <v>4.1116599999999996</v>
          </cell>
          <cell r="BL79">
            <v>76547.600000000006</v>
          </cell>
          <cell r="BM79">
            <v>4.9763299999999999</v>
          </cell>
          <cell r="BN79">
            <v>9093.9599999999991</v>
          </cell>
          <cell r="BO79">
            <v>3144.31</v>
          </cell>
          <cell r="BP79">
            <v>243.72499999999999</v>
          </cell>
          <cell r="BQ79">
            <v>146.72200000000001</v>
          </cell>
          <cell r="BR79">
            <v>425</v>
          </cell>
          <cell r="BS79">
            <v>25</v>
          </cell>
          <cell r="BT79">
            <v>25</v>
          </cell>
          <cell r="BU79" t="e">
            <v>#N/A</v>
          </cell>
          <cell r="BV79" t="e">
            <v>#N/A</v>
          </cell>
          <cell r="BW79">
            <v>759.19100000000003</v>
          </cell>
          <cell r="BX79">
            <v>-492.91399999999999</v>
          </cell>
          <cell r="BY79">
            <v>-266.27699999999999</v>
          </cell>
          <cell r="BZ79">
            <v>0.18</v>
          </cell>
          <cell r="CA79" t="e">
            <v>#N/A</v>
          </cell>
          <cell r="CB79" t="e">
            <v>#N/A</v>
          </cell>
          <cell r="CC79" t="e">
            <v>#N/A</v>
          </cell>
          <cell r="CD79" t="e">
            <v>#N/A</v>
          </cell>
          <cell r="CE79" t="e">
            <v>#N/A</v>
          </cell>
        </row>
        <row r="80">
          <cell r="A80">
            <v>201804</v>
          </cell>
          <cell r="B80">
            <v>503.73599999999999</v>
          </cell>
          <cell r="C80">
            <v>1363490</v>
          </cell>
          <cell r="D80">
            <v>3750</v>
          </cell>
          <cell r="E80">
            <v>17678.099999999999</v>
          </cell>
          <cell r="F80">
            <v>6294.15</v>
          </cell>
          <cell r="G80">
            <v>3554.4</v>
          </cell>
          <cell r="H80">
            <v>33.472999999999999</v>
          </cell>
          <cell r="I80">
            <v>18116</v>
          </cell>
          <cell r="J80">
            <v>9.7398399999999992</v>
          </cell>
          <cell r="K80">
            <v>626.95500000000004</v>
          </cell>
          <cell r="L80">
            <v>0</v>
          </cell>
          <cell r="M80">
            <v>217.28700000000001</v>
          </cell>
          <cell r="N80">
            <v>710.88</v>
          </cell>
          <cell r="O80">
            <v>133.24100000000001</v>
          </cell>
          <cell r="P80">
            <v>-966</v>
          </cell>
          <cell r="Q80">
            <v>124.63200000000001</v>
          </cell>
          <cell r="R80">
            <v>10948.8</v>
          </cell>
          <cell r="S80">
            <v>398.20600000000002</v>
          </cell>
          <cell r="T80">
            <v>150.071</v>
          </cell>
          <cell r="U80">
            <v>3582.34</v>
          </cell>
          <cell r="V80">
            <v>-716.06500000000005</v>
          </cell>
          <cell r="W80">
            <v>159.81100000000001</v>
          </cell>
          <cell r="X80">
            <v>7</v>
          </cell>
          <cell r="Y80">
            <v>27</v>
          </cell>
          <cell r="Z80">
            <v>1097</v>
          </cell>
          <cell r="AA80">
            <v>372.60399999999998</v>
          </cell>
          <cell r="AB80">
            <v>1</v>
          </cell>
          <cell r="AC80">
            <v>25771</v>
          </cell>
          <cell r="AD80">
            <v>1232.3399999999999</v>
          </cell>
          <cell r="AE80">
            <v>-4697.12</v>
          </cell>
          <cell r="AF80">
            <v>0</v>
          </cell>
          <cell r="AG80">
            <v>5013.45</v>
          </cell>
          <cell r="AH80">
            <v>-1730.5</v>
          </cell>
          <cell r="AI80">
            <v>101227</v>
          </cell>
          <cell r="AJ80">
            <v>32676.7</v>
          </cell>
          <cell r="AK80">
            <v>0</v>
          </cell>
          <cell r="AL80">
            <v>0</v>
          </cell>
          <cell r="AM80">
            <v>-710.67200000000003</v>
          </cell>
          <cell r="AN80">
            <v>-782.35799999999995</v>
          </cell>
          <cell r="AO80">
            <v>347.60399999999998</v>
          </cell>
          <cell r="AP80">
            <v>617495</v>
          </cell>
          <cell r="AQ80">
            <v>3561.29</v>
          </cell>
          <cell r="AR80">
            <v>0</v>
          </cell>
          <cell r="AS80">
            <v>0</v>
          </cell>
          <cell r="AT80">
            <v>0</v>
          </cell>
          <cell r="AU80">
            <v>446341</v>
          </cell>
          <cell r="AV80">
            <v>415964</v>
          </cell>
          <cell r="AW80">
            <v>30376.7</v>
          </cell>
          <cell r="AX80">
            <v>0.36210700000000001</v>
          </cell>
          <cell r="AY80">
            <v>2.4555600000000002</v>
          </cell>
          <cell r="AZ80">
            <v>17171</v>
          </cell>
          <cell r="BA80">
            <v>76054.2</v>
          </cell>
          <cell r="BB80">
            <v>8586</v>
          </cell>
          <cell r="BC80">
            <v>71598.5</v>
          </cell>
          <cell r="BD80">
            <v>97711</v>
          </cell>
          <cell r="BE80">
            <v>7226.55</v>
          </cell>
          <cell r="BF80">
            <v>53143</v>
          </cell>
          <cell r="BG80">
            <v>5378.73</v>
          </cell>
          <cell r="BH80">
            <v>299.96600000000001</v>
          </cell>
          <cell r="BI80">
            <v>2.4784799999999998</v>
          </cell>
          <cell r="BJ80">
            <v>3.5510999999999999</v>
          </cell>
          <cell r="BK80">
            <v>4.1116599999999996</v>
          </cell>
          <cell r="BL80">
            <v>77428.899999999994</v>
          </cell>
          <cell r="BM80">
            <v>5.0858100000000004</v>
          </cell>
          <cell r="BN80">
            <v>9237.7800000000007</v>
          </cell>
          <cell r="BO80">
            <v>3194.75</v>
          </cell>
          <cell r="BP80">
            <v>216.46199999999999</v>
          </cell>
          <cell r="BQ80">
            <v>150.071</v>
          </cell>
          <cell r="BR80">
            <v>425</v>
          </cell>
          <cell r="BS80">
            <v>25</v>
          </cell>
          <cell r="BT80">
            <v>25</v>
          </cell>
          <cell r="BU80" t="e">
            <v>#N/A</v>
          </cell>
          <cell r="BV80" t="e">
            <v>#N/A</v>
          </cell>
          <cell r="BW80">
            <v>743.98299999999995</v>
          </cell>
          <cell r="BX80">
            <v>-462.48200000000003</v>
          </cell>
          <cell r="BY80">
            <v>-281.50099999999998</v>
          </cell>
          <cell r="BZ80">
            <v>0.18</v>
          </cell>
          <cell r="CA80" t="e">
            <v>#N/A</v>
          </cell>
          <cell r="CB80" t="e">
            <v>#N/A</v>
          </cell>
          <cell r="CC80" t="e">
            <v>#N/A</v>
          </cell>
          <cell r="CD80" t="e">
            <v>#N/A</v>
          </cell>
          <cell r="CE80" t="e">
            <v>#N/A</v>
          </cell>
        </row>
        <row r="81">
          <cell r="A81">
            <v>201901</v>
          </cell>
          <cell r="B81">
            <v>521.85</v>
          </cell>
          <cell r="C81">
            <v>1359270</v>
          </cell>
          <cell r="D81">
            <v>3750</v>
          </cell>
          <cell r="E81">
            <v>17678.099999999999</v>
          </cell>
          <cell r="F81">
            <v>6316.67</v>
          </cell>
          <cell r="G81">
            <v>3730.41</v>
          </cell>
          <cell r="H81">
            <v>33.472999999999999</v>
          </cell>
          <cell r="I81">
            <v>18302.5</v>
          </cell>
          <cell r="J81">
            <v>9.7398399999999992</v>
          </cell>
          <cell r="K81">
            <v>625.80799999999999</v>
          </cell>
          <cell r="L81">
            <v>0</v>
          </cell>
          <cell r="M81">
            <v>219.42</v>
          </cell>
          <cell r="N81">
            <v>7400.16</v>
          </cell>
          <cell r="O81">
            <v>133.24100000000001</v>
          </cell>
          <cell r="P81">
            <v>-283</v>
          </cell>
          <cell r="Q81">
            <v>125.676</v>
          </cell>
          <cell r="R81">
            <v>11077</v>
          </cell>
          <cell r="S81">
            <v>398.20600000000002</v>
          </cell>
          <cell r="T81">
            <v>153.41999999999999</v>
          </cell>
          <cell r="U81">
            <v>3608</v>
          </cell>
          <cell r="V81">
            <v>-32.359200000000001</v>
          </cell>
          <cell r="W81">
            <v>163.15899999999999</v>
          </cell>
          <cell r="X81">
            <v>8</v>
          </cell>
          <cell r="Y81">
            <v>27</v>
          </cell>
          <cell r="Z81">
            <v>1097</v>
          </cell>
          <cell r="AA81">
            <v>396.15499999999997</v>
          </cell>
          <cell r="AB81">
            <v>1</v>
          </cell>
          <cell r="AC81">
            <v>25771</v>
          </cell>
          <cell r="AD81">
            <v>1248.5</v>
          </cell>
          <cell r="AE81">
            <v>-3885.01</v>
          </cell>
          <cell r="AF81">
            <v>0</v>
          </cell>
          <cell r="AG81">
            <v>4321.91</v>
          </cell>
          <cell r="AH81">
            <v>-2605.52</v>
          </cell>
          <cell r="AI81">
            <v>101216</v>
          </cell>
          <cell r="AJ81">
            <v>32676.7</v>
          </cell>
          <cell r="AK81">
            <v>0</v>
          </cell>
          <cell r="AL81">
            <v>0</v>
          </cell>
          <cell r="AM81">
            <v>-95.980199999999996</v>
          </cell>
          <cell r="AN81">
            <v>-117.221</v>
          </cell>
          <cell r="AO81">
            <v>371.15499999999997</v>
          </cell>
          <cell r="AP81">
            <v>617495</v>
          </cell>
          <cell r="AQ81">
            <v>3615.69</v>
          </cell>
          <cell r="AR81">
            <v>33270.400000000001</v>
          </cell>
          <cell r="AS81">
            <v>0</v>
          </cell>
          <cell r="AT81">
            <v>0</v>
          </cell>
          <cell r="AU81">
            <v>457343</v>
          </cell>
          <cell r="AV81">
            <v>426774</v>
          </cell>
          <cell r="AW81">
            <v>30568.7</v>
          </cell>
          <cell r="AX81">
            <v>0.36874200000000001</v>
          </cell>
          <cell r="AY81">
            <v>2.4411100000000001</v>
          </cell>
          <cell r="AZ81">
            <v>17071</v>
          </cell>
          <cell r="BA81">
            <v>78559.7</v>
          </cell>
          <cell r="BB81">
            <v>8611</v>
          </cell>
          <cell r="BC81">
            <v>71599.5</v>
          </cell>
          <cell r="BD81">
            <v>99526.2</v>
          </cell>
          <cell r="BE81">
            <v>7253.06</v>
          </cell>
          <cell r="BF81">
            <v>53143</v>
          </cell>
          <cell r="BG81">
            <v>5378.73</v>
          </cell>
          <cell r="BH81">
            <v>302.02100000000002</v>
          </cell>
          <cell r="BI81">
            <v>2.5867100000000001</v>
          </cell>
          <cell r="BJ81">
            <v>3.6124200000000002</v>
          </cell>
          <cell r="BK81">
            <v>4.1116599999999996</v>
          </cell>
          <cell r="BL81">
            <v>78299.399999999994</v>
          </cell>
          <cell r="BM81">
            <v>5.1940499999999998</v>
          </cell>
          <cell r="BN81">
            <v>9381.59</v>
          </cell>
          <cell r="BO81">
            <v>3245.11</v>
          </cell>
          <cell r="BP81">
            <v>217.16800000000001</v>
          </cell>
          <cell r="BQ81">
            <v>153.41999999999999</v>
          </cell>
          <cell r="BR81">
            <v>425</v>
          </cell>
          <cell r="BS81">
            <v>25</v>
          </cell>
          <cell r="BT81">
            <v>25</v>
          </cell>
          <cell r="BU81" t="e">
            <v>#N/A</v>
          </cell>
          <cell r="BV81" t="e">
            <v>#N/A</v>
          </cell>
          <cell r="BW81">
            <v>742.83600000000001</v>
          </cell>
          <cell r="BX81">
            <v>221.66499999999999</v>
          </cell>
          <cell r="BY81">
            <v>-964.50099999999998</v>
          </cell>
          <cell r="BZ81">
            <v>0.18</v>
          </cell>
          <cell r="CA81" t="e">
            <v>#N/A</v>
          </cell>
          <cell r="CB81" t="e">
            <v>#N/A</v>
          </cell>
          <cell r="CC81" t="e">
            <v>#N/A</v>
          </cell>
          <cell r="CD81" t="e">
            <v>#N/A</v>
          </cell>
          <cell r="CE81" t="e">
            <v>#N/A</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EF"/>
      <sheetName val="DINT08"/>
      <sheetName val="DINT09"/>
      <sheetName val="DOMINANT"/>
      <sheetName val="SK Data"/>
      <sheetName val="nKEYNES"/>
      <sheetName val="Download"/>
      <sheetName val="Intraflows"/>
      <sheetName val="DICGOP"/>
      <sheetName val="Model-Exp"/>
      <sheetName val="Model-Rec"/>
      <sheetName val="Mini-Forecasts"/>
      <sheetName val="NAO"/>
      <sheetName val="Calcs"/>
      <sheetName val="Upload"/>
      <sheetName val="PBR08"/>
      <sheetName val="Differences"/>
      <sheetName val="PreBud08"/>
      <sheetName val="KELLY01"/>
      <sheetName val="KELLY03"/>
      <sheetName val="KELLY04"/>
      <sheetName val="KELLY05"/>
      <sheetName val="KELLY06"/>
      <sheetName val="KELLY07"/>
      <sheetName val="KELLY09"/>
      <sheetName val="KELLY10"/>
      <sheetName val="KELLY10C"/>
      <sheetName val="KELLY10D"/>
      <sheetName val="KELLY10E"/>
      <sheetName val="KELLY10F"/>
      <sheetName val="KELLY10G"/>
      <sheetName val="KELLY12"/>
      <sheetName val="KELLY12A"/>
      <sheetName val="KELLY12AA"/>
      <sheetName val="KELLY12B"/>
      <sheetName val="FSBR09"/>
      <sheetName val="LIVE"/>
      <sheetName val="KELLY03a"/>
      <sheetName val="KELLY03b"/>
      <sheetName val="KELLY03c"/>
      <sheetName val="KELLY03d"/>
      <sheetName val="KELLY05a"/>
      <sheetName val="KELLY06a"/>
      <sheetName val="KELLY06b"/>
      <sheetName val="Debt Interest PORTAL! FSBR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t="str">
            <v>CGC</v>
          </cell>
        </row>
        <row r="65">
          <cell r="A65" t="str">
            <v>1999-00</v>
          </cell>
          <cell r="B65">
            <v>1102</v>
          </cell>
          <cell r="C65">
            <v>258807</v>
          </cell>
          <cell r="D65">
            <v>-9137</v>
          </cell>
          <cell r="G65">
            <v>-1202</v>
          </cell>
          <cell r="H65">
            <v>54</v>
          </cell>
          <cell r="I65">
            <v>24968</v>
          </cell>
          <cell r="J65">
            <v>322</v>
          </cell>
          <cell r="K65">
            <v>4056</v>
          </cell>
          <cell r="L65">
            <v>9</v>
          </cell>
          <cell r="M65">
            <v>252</v>
          </cell>
          <cell r="N65">
            <v>2747</v>
          </cell>
          <cell r="O65">
            <v>2036</v>
          </cell>
          <cell r="P65">
            <v>-1555</v>
          </cell>
          <cell r="Q65">
            <v>176</v>
          </cell>
          <cell r="R65">
            <v>17824</v>
          </cell>
          <cell r="S65">
            <v>2849</v>
          </cell>
          <cell r="T65">
            <v>515</v>
          </cell>
          <cell r="U65">
            <v>7538</v>
          </cell>
          <cell r="V65">
            <v>-672</v>
          </cell>
          <cell r="W65">
            <v>846</v>
          </cell>
          <cell r="X65">
            <v>167</v>
          </cell>
          <cell r="Y65">
            <v>-1214</v>
          </cell>
          <cell r="Z65">
            <v>4711</v>
          </cell>
          <cell r="AA65">
            <v>1619</v>
          </cell>
          <cell r="AB65">
            <v>12000</v>
          </cell>
          <cell r="AD65">
            <v>1645</v>
          </cell>
          <cell r="AE65">
            <v>-817</v>
          </cell>
          <cell r="AF65">
            <v>2</v>
          </cell>
          <cell r="AG65">
            <v>819</v>
          </cell>
          <cell r="AH65">
            <v>-421</v>
          </cell>
          <cell r="AK65">
            <v>935</v>
          </cell>
          <cell r="AL65">
            <v>-2319</v>
          </cell>
          <cell r="AM65">
            <v>1495</v>
          </cell>
          <cell r="AN65">
            <v>-3652</v>
          </cell>
          <cell r="AO65">
            <v>1326</v>
          </cell>
          <cell r="AQ65">
            <v>4409</v>
          </cell>
          <cell r="AR65">
            <v>14846</v>
          </cell>
          <cell r="AS65">
            <v>0</v>
          </cell>
          <cell r="AT65">
            <v>0</v>
          </cell>
          <cell r="BN65">
            <v>5640</v>
          </cell>
          <cell r="BO65">
            <v>3065</v>
          </cell>
          <cell r="BP65">
            <v>829</v>
          </cell>
          <cell r="BQ65">
            <v>515</v>
          </cell>
          <cell r="BR65">
            <v>1400</v>
          </cell>
          <cell r="BS65">
            <v>127</v>
          </cell>
          <cell r="BT65">
            <v>153</v>
          </cell>
          <cell r="BW65">
            <v>4543</v>
          </cell>
          <cell r="BX65">
            <v>-1339</v>
          </cell>
          <cell r="BY65">
            <v>-3204</v>
          </cell>
        </row>
        <row r="66">
          <cell r="A66" t="str">
            <v>2000-01</v>
          </cell>
          <cell r="B66">
            <v>1128</v>
          </cell>
          <cell r="C66">
            <v>250843.25</v>
          </cell>
          <cell r="D66">
            <v>-35569</v>
          </cell>
          <cell r="E66">
            <v>-4874</v>
          </cell>
          <cell r="F66">
            <v>185</v>
          </cell>
          <cell r="G66">
            <v>-14239</v>
          </cell>
          <cell r="H66">
            <v>57</v>
          </cell>
          <cell r="I66">
            <v>25958</v>
          </cell>
          <cell r="J66">
            <v>319</v>
          </cell>
          <cell r="K66">
            <v>3707</v>
          </cell>
          <cell r="L66">
            <v>11</v>
          </cell>
          <cell r="M66">
            <v>348</v>
          </cell>
          <cell r="N66">
            <v>2773</v>
          </cell>
          <cell r="O66">
            <v>2039</v>
          </cell>
          <cell r="P66">
            <v>-1573</v>
          </cell>
          <cell r="Q66">
            <v>210</v>
          </cell>
          <cell r="R66">
            <v>16728</v>
          </cell>
          <cell r="S66">
            <v>3159</v>
          </cell>
          <cell r="T66">
            <v>651</v>
          </cell>
          <cell r="U66">
            <v>8442</v>
          </cell>
          <cell r="V66">
            <v>-578</v>
          </cell>
          <cell r="W66">
            <v>981</v>
          </cell>
          <cell r="X66">
            <v>-7073</v>
          </cell>
          <cell r="Y66">
            <v>-1208</v>
          </cell>
          <cell r="Z66">
            <v>4568</v>
          </cell>
          <cell r="AA66">
            <v>2114</v>
          </cell>
          <cell r="AB66">
            <v>12000</v>
          </cell>
          <cell r="AD66">
            <v>1753</v>
          </cell>
          <cell r="AE66">
            <v>-2210</v>
          </cell>
          <cell r="AF66">
            <v>0</v>
          </cell>
          <cell r="AG66">
            <v>2210</v>
          </cell>
          <cell r="AH66">
            <v>-1728</v>
          </cell>
          <cell r="AI66">
            <v>-720</v>
          </cell>
          <cell r="AJ66">
            <v>11832</v>
          </cell>
          <cell r="AK66">
            <v>-2823</v>
          </cell>
          <cell r="AL66">
            <v>-2054</v>
          </cell>
          <cell r="AM66">
            <v>759</v>
          </cell>
          <cell r="AN66">
            <v>-2565</v>
          </cell>
          <cell r="AO66">
            <v>1653</v>
          </cell>
          <cell r="AQ66">
            <v>6399</v>
          </cell>
          <cell r="AR66">
            <v>20872</v>
          </cell>
          <cell r="AS66">
            <v>0</v>
          </cell>
          <cell r="AT66">
            <v>0</v>
          </cell>
          <cell r="BF66">
            <v>-932</v>
          </cell>
          <cell r="BG66">
            <v>-44</v>
          </cell>
          <cell r="BN66">
            <v>7242</v>
          </cell>
          <cell r="BO66">
            <v>4810</v>
          </cell>
          <cell r="BP66">
            <v>938</v>
          </cell>
          <cell r="BQ66">
            <v>651</v>
          </cell>
          <cell r="BR66">
            <v>1117</v>
          </cell>
          <cell r="BS66">
            <v>565</v>
          </cell>
          <cell r="BT66">
            <v>-33</v>
          </cell>
          <cell r="BW66">
            <v>4234</v>
          </cell>
          <cell r="BX66">
            <v>-1415</v>
          </cell>
          <cell r="BY66">
            <v>-2819</v>
          </cell>
        </row>
        <row r="67">
          <cell r="A67" t="str">
            <v>2001-02</v>
          </cell>
          <cell r="B67">
            <v>954</v>
          </cell>
          <cell r="C67">
            <v>230379.5</v>
          </cell>
          <cell r="D67">
            <v>2771</v>
          </cell>
          <cell r="E67">
            <v>4300</v>
          </cell>
          <cell r="F67">
            <v>164</v>
          </cell>
          <cell r="G67">
            <v>-5038</v>
          </cell>
          <cell r="H67">
            <v>40</v>
          </cell>
          <cell r="I67">
            <v>22000</v>
          </cell>
          <cell r="J67">
            <v>289</v>
          </cell>
          <cell r="K67">
            <v>3711</v>
          </cell>
          <cell r="L67">
            <v>9</v>
          </cell>
          <cell r="M67">
            <v>305</v>
          </cell>
          <cell r="N67">
            <v>3642</v>
          </cell>
          <cell r="O67">
            <v>3261</v>
          </cell>
          <cell r="P67">
            <v>-2740</v>
          </cell>
          <cell r="Q67">
            <v>258</v>
          </cell>
          <cell r="R67">
            <v>14971</v>
          </cell>
          <cell r="S67">
            <v>2484</v>
          </cell>
          <cell r="T67">
            <v>757</v>
          </cell>
          <cell r="U67">
            <v>8945</v>
          </cell>
          <cell r="V67">
            <v>-1954</v>
          </cell>
          <cell r="W67">
            <v>1055</v>
          </cell>
          <cell r="X67">
            <v>2030</v>
          </cell>
          <cell r="Y67">
            <v>-2470</v>
          </cell>
          <cell r="Z67">
            <v>4584</v>
          </cell>
          <cell r="AA67">
            <v>1577</v>
          </cell>
          <cell r="AB67">
            <v>3000</v>
          </cell>
          <cell r="AD67">
            <v>1839</v>
          </cell>
          <cell r="AE67">
            <v>33</v>
          </cell>
          <cell r="AF67">
            <v>1170</v>
          </cell>
          <cell r="AG67">
            <v>1137</v>
          </cell>
          <cell r="AH67">
            <v>-317</v>
          </cell>
          <cell r="AI67">
            <v>-336</v>
          </cell>
          <cell r="AJ67">
            <v>-4922</v>
          </cell>
          <cell r="AK67">
            <v>1860</v>
          </cell>
          <cell r="AL67">
            <v>-4077</v>
          </cell>
          <cell r="AM67">
            <v>1624</v>
          </cell>
          <cell r="AN67">
            <v>-2083</v>
          </cell>
          <cell r="AO67">
            <v>1401</v>
          </cell>
          <cell r="AQ67">
            <v>5053</v>
          </cell>
          <cell r="AR67">
            <v>21402</v>
          </cell>
          <cell r="AS67">
            <v>0</v>
          </cell>
          <cell r="AT67">
            <v>0</v>
          </cell>
          <cell r="BF67">
            <v>6179</v>
          </cell>
          <cell r="BG67">
            <v>-13</v>
          </cell>
          <cell r="BN67">
            <v>8062</v>
          </cell>
          <cell r="BO67">
            <v>3550</v>
          </cell>
          <cell r="BP67">
            <v>746</v>
          </cell>
          <cell r="BQ67">
            <v>757</v>
          </cell>
          <cell r="BR67">
            <v>-106</v>
          </cell>
          <cell r="BS67">
            <v>-489</v>
          </cell>
          <cell r="BT67">
            <v>142</v>
          </cell>
          <cell r="BW67">
            <v>4305</v>
          </cell>
          <cell r="BX67">
            <v>-1624</v>
          </cell>
          <cell r="BY67">
            <v>-2681</v>
          </cell>
        </row>
        <row r="68">
          <cell r="A68" t="str">
            <v>2002-03</v>
          </cell>
          <cell r="B68">
            <v>818</v>
          </cell>
          <cell r="C68">
            <v>234285.5</v>
          </cell>
          <cell r="D68">
            <v>21751</v>
          </cell>
          <cell r="E68">
            <v>1018</v>
          </cell>
          <cell r="F68">
            <v>121</v>
          </cell>
          <cell r="G68">
            <v>8892</v>
          </cell>
          <cell r="H68">
            <v>73</v>
          </cell>
          <cell r="I68">
            <v>20911</v>
          </cell>
          <cell r="J68">
            <v>218</v>
          </cell>
          <cell r="K68">
            <v>4150</v>
          </cell>
          <cell r="L68">
            <v>6</v>
          </cell>
          <cell r="M68">
            <v>266</v>
          </cell>
          <cell r="N68">
            <v>4563</v>
          </cell>
          <cell r="O68">
            <v>3384</v>
          </cell>
          <cell r="P68">
            <v>-2889</v>
          </cell>
          <cell r="Q68">
            <v>561</v>
          </cell>
          <cell r="R68">
            <v>14090</v>
          </cell>
          <cell r="S68">
            <v>2079</v>
          </cell>
          <cell r="T68">
            <v>667</v>
          </cell>
          <cell r="U68">
            <v>9144</v>
          </cell>
          <cell r="V68">
            <v>-2066</v>
          </cell>
          <cell r="W68">
            <v>891</v>
          </cell>
          <cell r="X68">
            <v>3871</v>
          </cell>
          <cell r="Y68">
            <v>-2675</v>
          </cell>
          <cell r="Z68">
            <v>4376</v>
          </cell>
          <cell r="AA68">
            <v>1478</v>
          </cell>
          <cell r="AB68">
            <v>0</v>
          </cell>
          <cell r="AD68">
            <v>1919</v>
          </cell>
          <cell r="AE68">
            <v>-1124</v>
          </cell>
          <cell r="AF68">
            <v>0</v>
          </cell>
          <cell r="AG68">
            <v>1124</v>
          </cell>
          <cell r="AH68">
            <v>-278</v>
          </cell>
          <cell r="AI68">
            <v>812</v>
          </cell>
          <cell r="AJ68">
            <v>-2504</v>
          </cell>
          <cell r="AK68">
            <v>-2214</v>
          </cell>
          <cell r="AL68">
            <v>-3206</v>
          </cell>
          <cell r="AM68">
            <v>3089</v>
          </cell>
          <cell r="AN68">
            <v>-1309</v>
          </cell>
          <cell r="AO68">
            <v>1242</v>
          </cell>
          <cell r="AQ68">
            <v>4505</v>
          </cell>
          <cell r="AR68">
            <v>19453</v>
          </cell>
          <cell r="AS68">
            <v>0</v>
          </cell>
          <cell r="AT68">
            <v>0</v>
          </cell>
          <cell r="BF68">
            <v>5300</v>
          </cell>
          <cell r="BG68">
            <v>-102</v>
          </cell>
          <cell r="BN68">
            <v>9158</v>
          </cell>
          <cell r="BO68">
            <v>3088</v>
          </cell>
          <cell r="BP68">
            <v>750</v>
          </cell>
          <cell r="BQ68">
            <v>667</v>
          </cell>
          <cell r="BR68">
            <v>-2437</v>
          </cell>
          <cell r="BS68">
            <v>-26</v>
          </cell>
          <cell r="BT68">
            <v>198</v>
          </cell>
          <cell r="BW68">
            <v>4830</v>
          </cell>
          <cell r="BX68">
            <v>-2516</v>
          </cell>
          <cell r="BY68">
            <v>-2314</v>
          </cell>
        </row>
        <row r="69">
          <cell r="A69" t="str">
            <v>2003-04</v>
          </cell>
          <cell r="B69">
            <v>679</v>
          </cell>
          <cell r="C69">
            <v>256279.5</v>
          </cell>
          <cell r="D69">
            <v>39391</v>
          </cell>
          <cell r="E69">
            <v>21597</v>
          </cell>
          <cell r="F69">
            <v>146</v>
          </cell>
          <cell r="G69">
            <v>28812</v>
          </cell>
          <cell r="H69">
            <v>38</v>
          </cell>
          <cell r="I69">
            <v>22280</v>
          </cell>
          <cell r="J69">
            <v>168</v>
          </cell>
          <cell r="K69">
            <v>4037</v>
          </cell>
          <cell r="L69">
            <v>2</v>
          </cell>
          <cell r="M69">
            <v>236</v>
          </cell>
          <cell r="N69">
            <v>6511</v>
          </cell>
          <cell r="O69">
            <v>3559</v>
          </cell>
          <cell r="P69">
            <v>-2963</v>
          </cell>
          <cell r="Q69">
            <v>528</v>
          </cell>
          <cell r="R69">
            <v>14416</v>
          </cell>
          <cell r="S69">
            <v>1915</v>
          </cell>
          <cell r="T69">
            <v>775</v>
          </cell>
          <cell r="U69">
            <v>9114</v>
          </cell>
          <cell r="V69">
            <v>-2126</v>
          </cell>
          <cell r="W69">
            <v>945</v>
          </cell>
          <cell r="X69">
            <v>-74</v>
          </cell>
          <cell r="Y69">
            <v>-2767</v>
          </cell>
          <cell r="Z69">
            <v>4250</v>
          </cell>
          <cell r="AA69">
            <v>1485</v>
          </cell>
          <cell r="AB69">
            <v>0</v>
          </cell>
          <cell r="AD69">
            <v>2028</v>
          </cell>
          <cell r="AE69">
            <v>-918</v>
          </cell>
          <cell r="AF69">
            <v>1424</v>
          </cell>
          <cell r="AG69">
            <v>2342</v>
          </cell>
          <cell r="AH69">
            <v>578</v>
          </cell>
          <cell r="AI69">
            <v>3435</v>
          </cell>
          <cell r="AJ69">
            <v>-85</v>
          </cell>
          <cell r="AK69">
            <v>1100</v>
          </cell>
          <cell r="AL69">
            <v>1767</v>
          </cell>
          <cell r="AM69">
            <v>-1521</v>
          </cell>
          <cell r="AN69">
            <v>-3282</v>
          </cell>
          <cell r="AO69">
            <v>1248</v>
          </cell>
          <cell r="AQ69">
            <v>4577</v>
          </cell>
          <cell r="AR69">
            <v>25090</v>
          </cell>
          <cell r="AS69">
            <v>0</v>
          </cell>
          <cell r="AT69">
            <v>0</v>
          </cell>
          <cell r="BF69">
            <v>4300</v>
          </cell>
          <cell r="BG69">
            <v>31</v>
          </cell>
          <cell r="BN69">
            <v>11067</v>
          </cell>
          <cell r="BO69">
            <v>3003</v>
          </cell>
          <cell r="BP69">
            <v>799</v>
          </cell>
          <cell r="BQ69">
            <v>775</v>
          </cell>
          <cell r="BR69">
            <v>-3290</v>
          </cell>
          <cell r="BS69">
            <v>-36</v>
          </cell>
          <cell r="BT69">
            <v>-62</v>
          </cell>
          <cell r="BW69">
            <v>4791</v>
          </cell>
          <cell r="BX69">
            <v>-2611</v>
          </cell>
          <cell r="BY69">
            <v>-2180</v>
          </cell>
        </row>
        <row r="70">
          <cell r="A70" t="str">
            <v>2004-05</v>
          </cell>
          <cell r="B70">
            <v>756</v>
          </cell>
          <cell r="C70">
            <v>278371.25</v>
          </cell>
          <cell r="D70">
            <v>38532</v>
          </cell>
          <cell r="E70">
            <v>-2290.5999999999985</v>
          </cell>
          <cell r="F70">
            <v>301.21000000000004</v>
          </cell>
          <cell r="G70">
            <v>35247.72</v>
          </cell>
          <cell r="H70">
            <v>23</v>
          </cell>
          <cell r="I70">
            <v>23933</v>
          </cell>
          <cell r="J70">
            <v>233</v>
          </cell>
          <cell r="K70">
            <v>3085</v>
          </cell>
          <cell r="L70">
            <v>2</v>
          </cell>
          <cell r="M70">
            <v>385</v>
          </cell>
          <cell r="N70">
            <v>7996</v>
          </cell>
          <cell r="O70">
            <v>4233</v>
          </cell>
          <cell r="P70">
            <v>-3550</v>
          </cell>
          <cell r="Q70">
            <v>600</v>
          </cell>
          <cell r="R70">
            <v>14907</v>
          </cell>
          <cell r="S70">
            <v>2334</v>
          </cell>
          <cell r="T70">
            <v>1410</v>
          </cell>
          <cell r="U70">
            <v>9034</v>
          </cell>
          <cell r="V70">
            <v>-2445</v>
          </cell>
          <cell r="W70">
            <v>1645</v>
          </cell>
          <cell r="X70">
            <v>-133.31999999999996</v>
          </cell>
          <cell r="Y70">
            <v>-3442</v>
          </cell>
          <cell r="Z70">
            <v>4264</v>
          </cell>
          <cell r="AA70">
            <v>1885</v>
          </cell>
          <cell r="AB70">
            <v>0</v>
          </cell>
          <cell r="AD70">
            <v>2154</v>
          </cell>
          <cell r="AE70">
            <v>-2079</v>
          </cell>
          <cell r="AF70">
            <v>395</v>
          </cell>
          <cell r="AG70">
            <v>2474</v>
          </cell>
          <cell r="AH70">
            <v>486</v>
          </cell>
          <cell r="AI70">
            <v>1901.6000000000058</v>
          </cell>
          <cell r="AJ70">
            <v>-4034.41</v>
          </cell>
          <cell r="AK70">
            <v>-1338.421</v>
          </cell>
          <cell r="AL70">
            <v>-48.585999999999991</v>
          </cell>
          <cell r="AM70">
            <v>-597</v>
          </cell>
          <cell r="AN70">
            <v>-1928</v>
          </cell>
          <cell r="AO70">
            <v>1633</v>
          </cell>
          <cell r="AQ70">
            <v>6093</v>
          </cell>
          <cell r="AR70">
            <v>16890</v>
          </cell>
          <cell r="AS70">
            <v>0</v>
          </cell>
          <cell r="AT70">
            <v>0</v>
          </cell>
          <cell r="BF70">
            <v>1051.4000000000015</v>
          </cell>
          <cell r="BG70">
            <v>4563.1400000000003</v>
          </cell>
          <cell r="BN70">
            <v>13383</v>
          </cell>
          <cell r="BO70">
            <v>3601</v>
          </cell>
          <cell r="BP70">
            <v>1082</v>
          </cell>
          <cell r="BQ70">
            <v>1410</v>
          </cell>
          <cell r="BR70">
            <v>784</v>
          </cell>
          <cell r="BS70">
            <v>294</v>
          </cell>
          <cell r="BT70">
            <v>124</v>
          </cell>
          <cell r="BW70">
            <v>3865</v>
          </cell>
          <cell r="BX70">
            <v>-2348</v>
          </cell>
          <cell r="BY70">
            <v>-1517</v>
          </cell>
        </row>
        <row r="71">
          <cell r="A71" t="str">
            <v>2005-06</v>
          </cell>
          <cell r="B71">
            <v>778</v>
          </cell>
          <cell r="C71">
            <v>321049.25</v>
          </cell>
          <cell r="D71">
            <v>40813</v>
          </cell>
          <cell r="E71">
            <v>3028</v>
          </cell>
          <cell r="F71">
            <v>181.05000000000018</v>
          </cell>
          <cell r="G71">
            <v>38395.4</v>
          </cell>
          <cell r="H71">
            <v>21</v>
          </cell>
          <cell r="I71">
            <v>25807</v>
          </cell>
          <cell r="J71">
            <v>200</v>
          </cell>
          <cell r="K71">
            <v>3020</v>
          </cell>
          <cell r="L71">
            <v>1</v>
          </cell>
          <cell r="M71">
            <v>440</v>
          </cell>
          <cell r="N71">
            <v>10803</v>
          </cell>
          <cell r="O71">
            <v>5000</v>
          </cell>
          <cell r="P71">
            <v>-4207</v>
          </cell>
          <cell r="Q71">
            <v>505</v>
          </cell>
          <cell r="R71">
            <v>16065</v>
          </cell>
          <cell r="S71">
            <v>2554</v>
          </cell>
          <cell r="T71">
            <v>1905</v>
          </cell>
          <cell r="U71">
            <v>10057</v>
          </cell>
          <cell r="V71">
            <v>-3170</v>
          </cell>
          <cell r="W71">
            <v>2106</v>
          </cell>
          <cell r="X71">
            <v>-81.597000000000008</v>
          </cell>
          <cell r="Y71">
            <v>-4234</v>
          </cell>
          <cell r="Z71">
            <v>4945</v>
          </cell>
          <cell r="AA71">
            <v>1849</v>
          </cell>
          <cell r="AB71">
            <v>0</v>
          </cell>
          <cell r="AD71">
            <v>2405</v>
          </cell>
          <cell r="AE71">
            <v>-2600</v>
          </cell>
          <cell r="AF71">
            <v>0</v>
          </cell>
          <cell r="AG71">
            <v>2600</v>
          </cell>
          <cell r="AH71">
            <v>-861</v>
          </cell>
          <cell r="AI71">
            <v>4851.0999999999913</v>
          </cell>
          <cell r="AJ71">
            <v>5093.1100000000006</v>
          </cell>
          <cell r="AK71">
            <v>879.94200000000001</v>
          </cell>
          <cell r="AL71">
            <v>-64.667999999999992</v>
          </cell>
          <cell r="AM71">
            <v>444</v>
          </cell>
          <cell r="AN71">
            <v>-762</v>
          </cell>
          <cell r="AO71">
            <v>1662</v>
          </cell>
          <cell r="AQ71">
            <v>6807</v>
          </cell>
          <cell r="AR71">
            <v>15137</v>
          </cell>
          <cell r="AS71">
            <v>0</v>
          </cell>
          <cell r="AT71">
            <v>320</v>
          </cell>
          <cell r="BF71">
            <v>-1252.3000000000029</v>
          </cell>
          <cell r="BG71">
            <v>-41.5</v>
          </cell>
          <cell r="BI71">
            <v>4.6174999999999997</v>
          </cell>
          <cell r="BN71">
            <v>15271</v>
          </cell>
          <cell r="BO71">
            <v>3886</v>
          </cell>
          <cell r="BP71">
            <v>1016</v>
          </cell>
          <cell r="BQ71">
            <v>1905</v>
          </cell>
          <cell r="BR71">
            <v>5014</v>
          </cell>
          <cell r="BS71">
            <v>-109</v>
          </cell>
          <cell r="BT71">
            <v>544</v>
          </cell>
          <cell r="BW71">
            <v>3863</v>
          </cell>
          <cell r="BX71">
            <v>-2259</v>
          </cell>
          <cell r="BY71">
            <v>-1604</v>
          </cell>
          <cell r="BZ71">
            <v>0</v>
          </cell>
        </row>
        <row r="72">
          <cell r="A72" t="str">
            <v>2006-07</v>
          </cell>
          <cell r="B72">
            <v>847</v>
          </cell>
          <cell r="C72">
            <v>337279.5</v>
          </cell>
          <cell r="D72">
            <v>37069</v>
          </cell>
          <cell r="E72">
            <v>4312.7999999999993</v>
          </cell>
          <cell r="F72">
            <v>154.57999999999993</v>
          </cell>
          <cell r="G72">
            <v>32370.28</v>
          </cell>
          <cell r="H72">
            <v>20</v>
          </cell>
          <cell r="I72">
            <v>27579</v>
          </cell>
          <cell r="J72">
            <v>130</v>
          </cell>
          <cell r="K72">
            <v>2957</v>
          </cell>
          <cell r="L72">
            <v>2</v>
          </cell>
          <cell r="M72">
            <v>520</v>
          </cell>
          <cell r="N72">
            <v>17221</v>
          </cell>
          <cell r="O72">
            <v>5001</v>
          </cell>
          <cell r="P72">
            <v>-4211</v>
          </cell>
          <cell r="Q72">
            <v>542</v>
          </cell>
          <cell r="R72">
            <v>16216</v>
          </cell>
          <cell r="S72">
            <v>2859</v>
          </cell>
          <cell r="T72">
            <v>937</v>
          </cell>
          <cell r="U72">
            <v>10401</v>
          </cell>
          <cell r="V72">
            <v>-2925</v>
          </cell>
          <cell r="W72">
            <v>1069</v>
          </cell>
          <cell r="X72">
            <v>-76.240000000000009</v>
          </cell>
          <cell r="Y72">
            <v>-4294</v>
          </cell>
          <cell r="Z72">
            <v>4917</v>
          </cell>
          <cell r="AA72">
            <v>1822</v>
          </cell>
          <cell r="AB72">
            <v>0</v>
          </cell>
          <cell r="AD72">
            <v>2690</v>
          </cell>
          <cell r="AE72">
            <v>-1227</v>
          </cell>
          <cell r="AF72">
            <v>2147</v>
          </cell>
          <cell r="AG72">
            <v>3374</v>
          </cell>
          <cell r="AH72">
            <v>-767</v>
          </cell>
          <cell r="AI72">
            <v>5518.1000000000058</v>
          </cell>
          <cell r="AJ72">
            <v>1715.7999999999993</v>
          </cell>
          <cell r="AK72">
            <v>-50.262000000000171</v>
          </cell>
          <cell r="AL72">
            <v>7.2159999999999993</v>
          </cell>
          <cell r="AM72">
            <v>-1192</v>
          </cell>
          <cell r="AN72">
            <v>-3952</v>
          </cell>
          <cell r="AO72">
            <v>1718</v>
          </cell>
          <cell r="AQ72">
            <v>6468</v>
          </cell>
          <cell r="AR72">
            <v>36755</v>
          </cell>
          <cell r="AS72">
            <v>3326.36</v>
          </cell>
          <cell r="AT72">
            <v>413.46549999999996</v>
          </cell>
          <cell r="BF72">
            <v>-3504.3999999999978</v>
          </cell>
          <cell r="BG72">
            <v>44.199999999999818</v>
          </cell>
          <cell r="BI72">
            <v>5.0374999999999996</v>
          </cell>
          <cell r="BN72">
            <v>16397</v>
          </cell>
          <cell r="BO72">
            <v>4265</v>
          </cell>
          <cell r="BP72">
            <v>1266</v>
          </cell>
          <cell r="BQ72">
            <v>937</v>
          </cell>
          <cell r="BR72">
            <v>825</v>
          </cell>
          <cell r="BS72">
            <v>-647</v>
          </cell>
          <cell r="BT72">
            <v>216</v>
          </cell>
          <cell r="BW72">
            <v>3711</v>
          </cell>
          <cell r="BX72">
            <v>-2231</v>
          </cell>
          <cell r="BY72">
            <v>-1480</v>
          </cell>
          <cell r="BZ72">
            <v>0</v>
          </cell>
        </row>
        <row r="73">
          <cell r="A73" t="str">
            <v>2007-08</v>
          </cell>
          <cell r="B73">
            <v>943</v>
          </cell>
          <cell r="C73">
            <v>349814</v>
          </cell>
          <cell r="D73">
            <v>32581.9</v>
          </cell>
          <cell r="E73">
            <v>-2155.1000000000022</v>
          </cell>
          <cell r="F73">
            <v>129.81999999999971</v>
          </cell>
          <cell r="G73">
            <v>29165.02</v>
          </cell>
          <cell r="H73">
            <v>19</v>
          </cell>
          <cell r="I73">
            <v>29960</v>
          </cell>
          <cell r="J73">
            <v>128</v>
          </cell>
          <cell r="K73">
            <v>3116</v>
          </cell>
          <cell r="L73">
            <v>0</v>
          </cell>
          <cell r="M73">
            <v>692</v>
          </cell>
          <cell r="N73">
            <v>14979</v>
          </cell>
          <cell r="O73">
            <v>5148</v>
          </cell>
          <cell r="P73">
            <v>-4287</v>
          </cell>
          <cell r="Q73">
            <v>597</v>
          </cell>
          <cell r="R73">
            <v>16476</v>
          </cell>
          <cell r="S73">
            <v>3289</v>
          </cell>
          <cell r="T73">
            <v>1254</v>
          </cell>
          <cell r="U73">
            <v>11646</v>
          </cell>
          <cell r="V73">
            <v>-2612</v>
          </cell>
          <cell r="W73">
            <v>1382</v>
          </cell>
          <cell r="X73">
            <v>-82.232000000000028</v>
          </cell>
          <cell r="Y73">
            <v>-4371</v>
          </cell>
          <cell r="Z73">
            <v>5027</v>
          </cell>
          <cell r="AA73">
            <v>2427</v>
          </cell>
          <cell r="AB73">
            <v>0</v>
          </cell>
          <cell r="AD73">
            <v>2950</v>
          </cell>
          <cell r="AE73">
            <v>-4600</v>
          </cell>
          <cell r="AF73">
            <v>0</v>
          </cell>
          <cell r="AG73">
            <v>4600</v>
          </cell>
          <cell r="AH73">
            <v>-3576</v>
          </cell>
          <cell r="AI73">
            <v>5753.6999999999971</v>
          </cell>
          <cell r="AJ73">
            <v>2220.2000000000007</v>
          </cell>
          <cell r="AK73">
            <v>-77.785999999999945</v>
          </cell>
          <cell r="AL73">
            <v>10.317</v>
          </cell>
          <cell r="AM73">
            <v>-7434</v>
          </cell>
          <cell r="AN73">
            <v>-4138</v>
          </cell>
          <cell r="AO73">
            <v>2327</v>
          </cell>
          <cell r="AQ73">
            <v>8719</v>
          </cell>
          <cell r="AR73">
            <v>5731</v>
          </cell>
          <cell r="AS73">
            <v>0</v>
          </cell>
          <cell r="AT73">
            <v>460.67309999999998</v>
          </cell>
          <cell r="BF73">
            <v>1967.2000000000007</v>
          </cell>
          <cell r="BG73">
            <v>75.720000000000255</v>
          </cell>
          <cell r="BI73">
            <v>5.9974999999999996</v>
          </cell>
          <cell r="BN73">
            <v>17037.150000000001</v>
          </cell>
          <cell r="BO73">
            <v>5809</v>
          </cell>
          <cell r="BP73">
            <v>1656</v>
          </cell>
          <cell r="BQ73">
            <v>1254</v>
          </cell>
          <cell r="BR73">
            <v>2853</v>
          </cell>
          <cell r="BS73">
            <v>108</v>
          </cell>
          <cell r="BT73">
            <v>693</v>
          </cell>
          <cell r="BW73">
            <v>4176</v>
          </cell>
          <cell r="BX73">
            <v>-2356</v>
          </cell>
          <cell r="BY73">
            <v>-1820</v>
          </cell>
          <cell r="BZ73">
            <v>0.2537874</v>
          </cell>
        </row>
        <row r="74">
          <cell r="A74" t="str">
            <v>2008-09</v>
          </cell>
          <cell r="B74">
            <v>901.83900000000006</v>
          </cell>
          <cell r="C74">
            <v>422844.25</v>
          </cell>
          <cell r="D74">
            <v>162440</v>
          </cell>
          <cell r="E74">
            <v>16571.200000000004</v>
          </cell>
          <cell r="F74">
            <v>162.28999999999996</v>
          </cell>
          <cell r="G74">
            <v>125752.1</v>
          </cell>
          <cell r="H74">
            <v>53.484999999999999</v>
          </cell>
          <cell r="I74">
            <v>30463.19</v>
          </cell>
          <cell r="J74">
            <v>234.70699999999999</v>
          </cell>
          <cell r="K74">
            <v>3217.1890000000003</v>
          </cell>
          <cell r="L74">
            <v>3</v>
          </cell>
          <cell r="M74">
            <v>627</v>
          </cell>
          <cell r="N74">
            <v>20040</v>
          </cell>
          <cell r="O74">
            <v>487.14800000000002</v>
          </cell>
          <cell r="P74">
            <v>-3818</v>
          </cell>
          <cell r="Q74">
            <v>557</v>
          </cell>
          <cell r="R74">
            <v>17271.84</v>
          </cell>
          <cell r="S74">
            <v>2631.17</v>
          </cell>
          <cell r="T74">
            <v>918</v>
          </cell>
          <cell r="U74">
            <v>7485.33</v>
          </cell>
          <cell r="V74">
            <v>-2473.0929999999998</v>
          </cell>
          <cell r="W74">
            <v>1119.9470000000001</v>
          </cell>
          <cell r="X74">
            <v>2683.9249999999997</v>
          </cell>
          <cell r="Y74">
            <v>324.23610000000002</v>
          </cell>
          <cell r="Z74">
            <v>4449</v>
          </cell>
          <cell r="AA74">
            <v>1983.7190000000001</v>
          </cell>
          <cell r="AB74">
            <v>0</v>
          </cell>
          <cell r="AD74">
            <v>3372.7719999999999</v>
          </cell>
          <cell r="AE74">
            <v>-4616</v>
          </cell>
          <cell r="AF74">
            <v>0</v>
          </cell>
          <cell r="AG74">
            <v>4616</v>
          </cell>
          <cell r="AH74">
            <v>1480.1400000000003</v>
          </cell>
          <cell r="AI74">
            <v>12525</v>
          </cell>
          <cell r="AJ74">
            <v>20914.899999999998</v>
          </cell>
          <cell r="AK74">
            <v>280.59900000000005</v>
          </cell>
          <cell r="AL74">
            <v>-1490.2160000000001</v>
          </cell>
          <cell r="AM74">
            <v>-106589</v>
          </cell>
          <cell r="AN74">
            <v>-4092.3599999999997</v>
          </cell>
          <cell r="AO74">
            <v>1903.0010000000002</v>
          </cell>
          <cell r="AQ74">
            <v>7415</v>
          </cell>
          <cell r="AR74">
            <v>3157</v>
          </cell>
          <cell r="AS74">
            <v>0</v>
          </cell>
          <cell r="AT74">
            <v>0</v>
          </cell>
          <cell r="BF74">
            <v>26178.9</v>
          </cell>
          <cell r="BG74">
            <v>692.8799999999992</v>
          </cell>
          <cell r="BI74">
            <v>4.6020450000000004</v>
          </cell>
          <cell r="BN74">
            <v>18784.41</v>
          </cell>
          <cell r="BO74">
            <v>5212</v>
          </cell>
          <cell r="BP74">
            <v>1285</v>
          </cell>
          <cell r="BQ74">
            <v>918</v>
          </cell>
          <cell r="BR74">
            <v>2200</v>
          </cell>
          <cell r="BS74">
            <v>724</v>
          </cell>
          <cell r="BT74">
            <v>179</v>
          </cell>
          <cell r="BW74">
            <v>4035</v>
          </cell>
          <cell r="BX74">
            <v>-2531</v>
          </cell>
          <cell r="BY74">
            <v>-1512.492</v>
          </cell>
          <cell r="BZ74">
            <v>1.0466357500000001</v>
          </cell>
        </row>
        <row r="75">
          <cell r="A75" t="str">
            <v>2009-10</v>
          </cell>
          <cell r="B75">
            <v>738</v>
          </cell>
          <cell r="C75">
            <v>585066.5</v>
          </cell>
          <cell r="D75">
            <v>220849.1</v>
          </cell>
          <cell r="E75">
            <v>-12979.200000000004</v>
          </cell>
          <cell r="F75">
            <v>0</v>
          </cell>
          <cell r="G75">
            <v>203413.40000000002</v>
          </cell>
          <cell r="H75">
            <v>24</v>
          </cell>
          <cell r="I75">
            <v>27206.2</v>
          </cell>
          <cell r="J75">
            <v>145.93</v>
          </cell>
          <cell r="K75">
            <v>3065.21</v>
          </cell>
          <cell r="L75">
            <v>0</v>
          </cell>
          <cell r="M75">
            <v>218.6309</v>
          </cell>
          <cell r="N75">
            <v>26206.500000000004</v>
          </cell>
          <cell r="O75">
            <v>522.947</v>
          </cell>
          <cell r="P75">
            <v>-4554.75</v>
          </cell>
          <cell r="Q75">
            <v>706</v>
          </cell>
          <cell r="R75">
            <v>22787.870000000003</v>
          </cell>
          <cell r="S75">
            <v>1389.3661</v>
          </cell>
          <cell r="T75">
            <v>1090.203</v>
          </cell>
          <cell r="U75">
            <v>5999.69</v>
          </cell>
          <cell r="V75">
            <v>-3550.9560000000001</v>
          </cell>
          <cell r="W75">
            <v>1236.134</v>
          </cell>
          <cell r="X75">
            <v>-2000</v>
          </cell>
          <cell r="Y75">
            <v>337</v>
          </cell>
          <cell r="Z75">
            <v>5272</v>
          </cell>
          <cell r="AA75">
            <v>1131.0039999999999</v>
          </cell>
          <cell r="AB75">
            <v>0</v>
          </cell>
          <cell r="AD75">
            <v>3563.9490000000001</v>
          </cell>
          <cell r="AE75">
            <v>4002</v>
          </cell>
          <cell r="AF75">
            <v>2244.39</v>
          </cell>
          <cell r="AG75">
            <v>-1757.605</v>
          </cell>
          <cell r="AH75">
            <v>4028.92</v>
          </cell>
          <cell r="AI75">
            <v>0</v>
          </cell>
          <cell r="AJ75">
            <v>-10612.699999999997</v>
          </cell>
          <cell r="AK75">
            <v>0</v>
          </cell>
          <cell r="AL75">
            <v>0</v>
          </cell>
          <cell r="AM75">
            <v>-22030.81</v>
          </cell>
          <cell r="AN75">
            <v>-3090.8090000000002</v>
          </cell>
          <cell r="AO75">
            <v>719.50400000000002</v>
          </cell>
          <cell r="AQ75">
            <v>5612.53</v>
          </cell>
          <cell r="AR75">
            <v>12793</v>
          </cell>
          <cell r="AS75">
            <v>3798.15</v>
          </cell>
          <cell r="AT75">
            <v>130.53</v>
          </cell>
          <cell r="BF75">
            <v>21802.399999999994</v>
          </cell>
          <cell r="BG75">
            <v>0</v>
          </cell>
          <cell r="BI75">
            <v>1.8844799999999999</v>
          </cell>
          <cell r="BN75">
            <v>20358.53</v>
          </cell>
          <cell r="BO75">
            <v>3542.5320000000002</v>
          </cell>
          <cell r="BP75">
            <v>979.7940000000001</v>
          </cell>
          <cell r="BQ75">
            <v>1090.203</v>
          </cell>
          <cell r="BR75">
            <v>1200</v>
          </cell>
          <cell r="BS75">
            <v>733</v>
          </cell>
          <cell r="BT75">
            <v>100</v>
          </cell>
          <cell r="BW75">
            <v>3755.2240000000002</v>
          </cell>
          <cell r="BX75">
            <v>-2323.96</v>
          </cell>
          <cell r="BY75">
            <v>-1431.2670000000001</v>
          </cell>
          <cell r="BZ75">
            <v>1.08690175</v>
          </cell>
        </row>
        <row r="76">
          <cell r="A76" t="str">
            <v>2010-11</v>
          </cell>
          <cell r="B76">
            <v>537.96</v>
          </cell>
          <cell r="C76">
            <v>748875.5</v>
          </cell>
          <cell r="D76">
            <v>179040.5</v>
          </cell>
          <cell r="E76">
            <v>0</v>
          </cell>
          <cell r="F76">
            <v>218.96000000000004</v>
          </cell>
          <cell r="G76">
            <v>175910.30000000002</v>
          </cell>
          <cell r="H76">
            <v>24</v>
          </cell>
          <cell r="I76">
            <v>42905.74</v>
          </cell>
          <cell r="J76">
            <v>145.75120000000001</v>
          </cell>
          <cell r="K76">
            <v>3272.116</v>
          </cell>
          <cell r="L76">
            <v>0</v>
          </cell>
          <cell r="M76">
            <v>426.68579999999997</v>
          </cell>
          <cell r="N76">
            <v>28895.09</v>
          </cell>
          <cell r="O76">
            <v>493.86399999999998</v>
          </cell>
          <cell r="P76">
            <v>-4554.75</v>
          </cell>
          <cell r="Q76">
            <v>715</v>
          </cell>
          <cell r="R76">
            <v>30501.230000000003</v>
          </cell>
          <cell r="S76">
            <v>2000.4789999999998</v>
          </cell>
          <cell r="T76">
            <v>1142.3530000000001</v>
          </cell>
          <cell r="U76">
            <v>6920.26</v>
          </cell>
          <cell r="V76">
            <v>-3369.598</v>
          </cell>
          <cell r="W76">
            <v>1288.104</v>
          </cell>
          <cell r="X76">
            <v>0</v>
          </cell>
          <cell r="Y76">
            <v>337</v>
          </cell>
          <cell r="Z76">
            <v>5272</v>
          </cell>
          <cell r="AA76">
            <v>881.26400000000001</v>
          </cell>
          <cell r="AB76">
            <v>0</v>
          </cell>
          <cell r="AD76">
            <v>3908.25</v>
          </cell>
          <cell r="AE76">
            <v>-4169.1980000000003</v>
          </cell>
          <cell r="AF76">
            <v>0</v>
          </cell>
          <cell r="AG76">
            <v>4169.1980000000003</v>
          </cell>
          <cell r="AH76">
            <v>1197.7400000000007</v>
          </cell>
          <cell r="AI76">
            <v>2911.3000000000029</v>
          </cell>
          <cell r="AJ76">
            <v>0</v>
          </cell>
          <cell r="AK76">
            <v>0</v>
          </cell>
          <cell r="AL76">
            <v>0</v>
          </cell>
          <cell r="AM76">
            <v>799.46000000000015</v>
          </cell>
          <cell r="AN76">
            <v>-1448.664</v>
          </cell>
          <cell r="AO76">
            <v>781.26400000000001</v>
          </cell>
          <cell r="AQ76">
            <v>6339.05</v>
          </cell>
          <cell r="AR76">
            <v>38961</v>
          </cell>
          <cell r="AS76">
            <v>0</v>
          </cell>
          <cell r="AT76">
            <v>455.36529999999999</v>
          </cell>
          <cell r="BF76">
            <v>0</v>
          </cell>
          <cell r="BG76">
            <v>0</v>
          </cell>
          <cell r="BI76">
            <v>2.5365925000000002</v>
          </cell>
          <cell r="BN76">
            <v>21932.65</v>
          </cell>
          <cell r="BO76">
            <v>4035.5440000000003</v>
          </cell>
          <cell r="BP76">
            <v>1161.152</v>
          </cell>
          <cell r="BQ76">
            <v>1142.3530000000001</v>
          </cell>
          <cell r="BR76">
            <v>2200</v>
          </cell>
          <cell r="BS76">
            <v>500</v>
          </cell>
          <cell r="BT76">
            <v>100</v>
          </cell>
          <cell r="BW76">
            <v>3933.2250000000004</v>
          </cell>
          <cell r="BX76">
            <v>-2530.866</v>
          </cell>
          <cell r="BY76">
            <v>-1402.3620000000001</v>
          </cell>
          <cell r="BZ76">
            <v>0.30061125</v>
          </cell>
        </row>
        <row r="77">
          <cell r="A77" t="str">
            <v>2011-12</v>
          </cell>
          <cell r="B77">
            <v>920.97399999999993</v>
          </cell>
          <cell r="C77">
            <v>878377.75</v>
          </cell>
          <cell r="D77">
            <v>148286.39999999999</v>
          </cell>
          <cell r="E77">
            <v>0</v>
          </cell>
          <cell r="F77">
            <v>289.82999999999993</v>
          </cell>
          <cell r="G77">
            <v>144027.9</v>
          </cell>
          <cell r="H77">
            <v>24</v>
          </cell>
          <cell r="I77">
            <v>54048.3</v>
          </cell>
          <cell r="J77">
            <v>145.75120000000001</v>
          </cell>
          <cell r="K77">
            <v>3270.7460000000001</v>
          </cell>
          <cell r="L77">
            <v>0</v>
          </cell>
          <cell r="M77">
            <v>565.42100000000005</v>
          </cell>
          <cell r="N77">
            <v>20713.663</v>
          </cell>
          <cell r="O77">
            <v>493.86399999999998</v>
          </cell>
          <cell r="P77">
            <v>-4554.75</v>
          </cell>
          <cell r="Q77">
            <v>720</v>
          </cell>
          <cell r="R77">
            <v>35327.479999999996</v>
          </cell>
          <cell r="S77">
            <v>2812.3330000000005</v>
          </cell>
          <cell r="T77">
            <v>1094.5039999999999</v>
          </cell>
          <cell r="U77">
            <v>8673.2100000000009</v>
          </cell>
          <cell r="V77">
            <v>-3215.8340000000003</v>
          </cell>
          <cell r="W77">
            <v>1240.2550000000001</v>
          </cell>
          <cell r="X77">
            <v>0</v>
          </cell>
          <cell r="Y77">
            <v>337</v>
          </cell>
          <cell r="Z77">
            <v>5272</v>
          </cell>
          <cell r="AA77">
            <v>1554.8200000000002</v>
          </cell>
          <cell r="AB77">
            <v>0</v>
          </cell>
          <cell r="AD77">
            <v>4378.9400000000005</v>
          </cell>
          <cell r="AE77">
            <v>-3749.05</v>
          </cell>
          <cell r="AF77">
            <v>4515.33</v>
          </cell>
          <cell r="AG77">
            <v>8264.380000000001</v>
          </cell>
          <cell r="AH77">
            <v>-915.21399999999994</v>
          </cell>
          <cell r="AI77">
            <v>3969.1999999999971</v>
          </cell>
          <cell r="AJ77">
            <v>0</v>
          </cell>
          <cell r="AK77">
            <v>0</v>
          </cell>
          <cell r="AL77">
            <v>0</v>
          </cell>
          <cell r="AM77">
            <v>-115.56620000000004</v>
          </cell>
          <cell r="AN77">
            <v>-1759.817</v>
          </cell>
          <cell r="AO77">
            <v>1454.8200000000002</v>
          </cell>
          <cell r="AQ77">
            <v>8872.8200000000015</v>
          </cell>
          <cell r="AR77">
            <v>41199</v>
          </cell>
          <cell r="AS77">
            <v>7992.54</v>
          </cell>
          <cell r="AT77">
            <v>684.6123</v>
          </cell>
          <cell r="BF77">
            <v>0</v>
          </cell>
          <cell r="BG77">
            <v>0</v>
          </cell>
          <cell r="BI77">
            <v>3.3972574999999998</v>
          </cell>
          <cell r="BN77">
            <v>23506.77</v>
          </cell>
          <cell r="BO77">
            <v>6463.41</v>
          </cell>
          <cell r="BP77">
            <v>1314.9160000000002</v>
          </cell>
          <cell r="BQ77">
            <v>1094.5039999999999</v>
          </cell>
          <cell r="BR77">
            <v>2200</v>
          </cell>
          <cell r="BS77">
            <v>100</v>
          </cell>
          <cell r="BT77">
            <v>100</v>
          </cell>
          <cell r="BW77">
            <v>3931.857</v>
          </cell>
          <cell r="BX77">
            <v>-2529.4960000000001</v>
          </cell>
          <cell r="BY77">
            <v>-1402.3620000000001</v>
          </cell>
          <cell r="BZ77">
            <v>0.12849725000000001</v>
          </cell>
        </row>
        <row r="78">
          <cell r="A78" t="str">
            <v>2012-13</v>
          </cell>
          <cell r="B78">
            <v>1102.9589999999998</v>
          </cell>
          <cell r="C78">
            <v>978257.5</v>
          </cell>
          <cell r="D78">
            <v>120403.4</v>
          </cell>
          <cell r="E78">
            <v>0</v>
          </cell>
          <cell r="F78">
            <v>299.82999999999993</v>
          </cell>
          <cell r="G78">
            <v>116795.5</v>
          </cell>
          <cell r="H78">
            <v>24</v>
          </cell>
          <cell r="I78">
            <v>58382.900000000009</v>
          </cell>
          <cell r="J78">
            <v>145.75120000000001</v>
          </cell>
          <cell r="K78">
            <v>3303.6829999999995</v>
          </cell>
          <cell r="L78">
            <v>0</v>
          </cell>
          <cell r="M78">
            <v>616.17499999999995</v>
          </cell>
          <cell r="N78">
            <v>22493.34</v>
          </cell>
          <cell r="O78">
            <v>493.86399999999998</v>
          </cell>
          <cell r="P78">
            <v>-4554.75</v>
          </cell>
          <cell r="Q78">
            <v>725</v>
          </cell>
          <cell r="R78">
            <v>38406.600000000006</v>
          </cell>
          <cell r="S78">
            <v>2912.5410000000002</v>
          </cell>
          <cell r="T78">
            <v>1146.654</v>
          </cell>
          <cell r="U78">
            <v>9444.39</v>
          </cell>
          <cell r="V78">
            <v>-3112.0540000000001</v>
          </cell>
          <cell r="W78">
            <v>1292.405</v>
          </cell>
          <cell r="X78">
            <v>0</v>
          </cell>
          <cell r="Y78">
            <v>337</v>
          </cell>
          <cell r="Z78">
            <v>5272</v>
          </cell>
          <cell r="AA78">
            <v>1928.086</v>
          </cell>
          <cell r="AB78">
            <v>0</v>
          </cell>
          <cell r="AD78">
            <v>4857.4880000000003</v>
          </cell>
          <cell r="AE78">
            <v>-8544.09</v>
          </cell>
          <cell r="AF78">
            <v>0</v>
          </cell>
          <cell r="AG78">
            <v>8544.09</v>
          </cell>
          <cell r="AH78">
            <v>-1805.1189999999997</v>
          </cell>
          <cell r="AI78">
            <v>3308</v>
          </cell>
          <cell r="AJ78">
            <v>0</v>
          </cell>
          <cell r="AK78">
            <v>0</v>
          </cell>
          <cell r="AL78">
            <v>0</v>
          </cell>
          <cell r="AM78">
            <v>1626.422</v>
          </cell>
          <cell r="AN78">
            <v>-2533.078</v>
          </cell>
          <cell r="AO78">
            <v>1828.086</v>
          </cell>
          <cell r="AQ78">
            <v>10140.289999999999</v>
          </cell>
          <cell r="AR78">
            <v>33942</v>
          </cell>
          <cell r="AS78">
            <v>0</v>
          </cell>
          <cell r="AT78">
            <v>264.03500000000003</v>
          </cell>
          <cell r="BF78">
            <v>0</v>
          </cell>
          <cell r="BG78">
            <v>0</v>
          </cell>
          <cell r="BI78">
            <v>3.8664849999999999</v>
          </cell>
          <cell r="BN78">
            <v>25080.89</v>
          </cell>
          <cell r="BO78">
            <v>7574.9400000000005</v>
          </cell>
          <cell r="BP78">
            <v>1418.6959999999999</v>
          </cell>
          <cell r="BQ78">
            <v>1146.654</v>
          </cell>
          <cell r="BR78">
            <v>2200</v>
          </cell>
          <cell r="BS78">
            <v>100</v>
          </cell>
          <cell r="BT78">
            <v>100</v>
          </cell>
          <cell r="BW78">
            <v>3964.799</v>
          </cell>
          <cell r="BX78">
            <v>-2562.433</v>
          </cell>
          <cell r="BY78">
            <v>-1402.3620000000001</v>
          </cell>
          <cell r="BZ78">
            <v>0.15406975000000001</v>
          </cell>
        </row>
        <row r="79">
          <cell r="A79" t="str">
            <v>2013-14</v>
          </cell>
          <cell r="B79">
            <v>1228.4659999999999</v>
          </cell>
          <cell r="C79">
            <v>1070217.5</v>
          </cell>
          <cell r="D79">
            <v>104254.3</v>
          </cell>
          <cell r="E79">
            <v>0</v>
          </cell>
          <cell r="F79">
            <v>314.89000000000033</v>
          </cell>
          <cell r="G79">
            <v>100997.1</v>
          </cell>
          <cell r="H79">
            <v>24</v>
          </cell>
          <cell r="I79">
            <v>63655.6</v>
          </cell>
          <cell r="J79">
            <v>145.75120000000001</v>
          </cell>
          <cell r="K79">
            <v>3355.0229999999997</v>
          </cell>
          <cell r="L79">
            <v>0</v>
          </cell>
          <cell r="M79">
            <v>636.35100000000011</v>
          </cell>
          <cell r="N79">
            <v>6495.5599999999995</v>
          </cell>
          <cell r="O79">
            <v>493.86399999999998</v>
          </cell>
          <cell r="P79">
            <v>-4554.75</v>
          </cell>
          <cell r="Q79">
            <v>725</v>
          </cell>
          <cell r="R79">
            <v>43274.7</v>
          </cell>
          <cell r="S79">
            <v>3117.1779999999999</v>
          </cell>
          <cell r="T79">
            <v>1198.8040000000001</v>
          </cell>
          <cell r="U79">
            <v>10707.5</v>
          </cell>
          <cell r="V79">
            <v>-3036.1810000000005</v>
          </cell>
          <cell r="W79">
            <v>1344.556</v>
          </cell>
          <cell r="X79">
            <v>0</v>
          </cell>
          <cell r="Y79">
            <v>337</v>
          </cell>
          <cell r="Z79">
            <v>5272</v>
          </cell>
          <cell r="AA79">
            <v>2193.7489999999998</v>
          </cell>
          <cell r="AB79">
            <v>4</v>
          </cell>
          <cell r="AD79">
            <v>5255.1030000000001</v>
          </cell>
          <cell r="AE79">
            <v>-1936.2799999999997</v>
          </cell>
          <cell r="AF79">
            <v>6183.49</v>
          </cell>
          <cell r="AG79">
            <v>8119.77</v>
          </cell>
          <cell r="AH79">
            <v>-2471.625</v>
          </cell>
          <cell r="AI79">
            <v>2942</v>
          </cell>
          <cell r="AJ79">
            <v>0</v>
          </cell>
          <cell r="AK79">
            <v>0</v>
          </cell>
          <cell r="AL79">
            <v>0</v>
          </cell>
          <cell r="AM79">
            <v>1137.3348000000001</v>
          </cell>
          <cell r="AN79">
            <v>-3629.6640000000002</v>
          </cell>
          <cell r="AO79">
            <v>2093.7489999999998</v>
          </cell>
          <cell r="AQ79">
            <v>11745.740000000002</v>
          </cell>
          <cell r="AR79">
            <v>9062</v>
          </cell>
          <cell r="AS79">
            <v>11780.3</v>
          </cell>
          <cell r="AT79">
            <v>81.884399999999999</v>
          </cell>
          <cell r="BF79">
            <v>0</v>
          </cell>
          <cell r="BG79">
            <v>0</v>
          </cell>
          <cell r="BI79">
            <v>4.1110024999999997</v>
          </cell>
          <cell r="BN79">
            <v>26719.289999999997</v>
          </cell>
          <cell r="BO79">
            <v>9052.3599999999988</v>
          </cell>
          <cell r="BP79">
            <v>1494.569</v>
          </cell>
          <cell r="BQ79">
            <v>1198.8040000000001</v>
          </cell>
          <cell r="BR79">
            <v>2200</v>
          </cell>
          <cell r="BS79">
            <v>100</v>
          </cell>
          <cell r="BT79">
            <v>100</v>
          </cell>
          <cell r="BW79">
            <v>4016.1369999999997</v>
          </cell>
          <cell r="BX79">
            <v>-2613.7730000000001</v>
          </cell>
          <cell r="BY79">
            <v>-1402.3620000000001</v>
          </cell>
          <cell r="BZ79">
            <v>0.15970000000000001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ly summary"/>
      <sheetName val="forecast"/>
      <sheetName val="Dint 13"/>
      <sheetName val="Expresumm"/>
      <sheetName val="cgint&amp;div"/>
      <sheetName val="Data (monthly)"/>
      <sheetName val="Output to BRIAN"/>
      <sheetName val="Output to eTC  (F) "/>
      <sheetName val="SotND"/>
      <sheetName val="Output to eTC  "/>
      <sheetName val="OutturnNotes"/>
    </sheetNames>
    <sheetDataSet>
      <sheetData sheetId="0"/>
      <sheetData sheetId="1" refreshError="1"/>
      <sheetData sheetId="2">
        <row r="2">
          <cell r="B2" t="str">
            <v>April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ables&gt;"/>
      <sheetName val="DI4PEF for OBR"/>
      <sheetName val="Diagnostic&gt;"/>
      <sheetName val="AS R2 - AS R1"/>
      <sheetName val="AS14 - Bud14"/>
      <sheetName val="Frontpage"/>
      <sheetName val="Calcs&gt;"/>
      <sheetName val="Totals Accruals"/>
      <sheetName val="Totals Cash"/>
      <sheetName val="Bud14 Financing assumption"/>
      <sheetName val="TBills and other"/>
      <sheetName val="Debt financing AS R2"/>
      <sheetName val="Dint14 Quarterly Summary Oct"/>
      <sheetName val="Dint13 Quarterly Summary"/>
      <sheetName val="Accruals adjustments"/>
      <sheetName val="Network Rail"/>
      <sheetName val="Inputs Conventional&gt;"/>
      <sheetName val="Gilts 2014-15 conv - market"/>
      <sheetName val="Gilts 2014-15 conv - other"/>
      <sheetName val="GCMR from ONS"/>
      <sheetName val="DMO Holdings April 2014 Conv"/>
      <sheetName val="Inputs Index-linked&gt;"/>
      <sheetName val="ILG Accruals"/>
      <sheetName val="ILG Cash"/>
      <sheetName val="DMO Gilt Redemptions data"/>
      <sheetName val="DMO Holding Apr 2014 ILG"/>
      <sheetName val="Determinants"/>
      <sheetName val="Ready reckon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2">
          <cell r="CL2" t="str">
            <v>Events</v>
          </cell>
        </row>
        <row r="3">
          <cell r="CL3" t="str">
            <v>Ready reckoner</v>
          </cell>
        </row>
        <row r="4">
          <cell r="CL4" t="str">
            <v>Budget 2014 R4</v>
          </cell>
        </row>
        <row r="5">
          <cell r="CL5" t="str">
            <v>Autumn Statement 2014 R1</v>
          </cell>
        </row>
        <row r="6">
          <cell r="CL6" t="str">
            <v>Autumn Statement 2014 R2</v>
          </cell>
        </row>
        <row r="7">
          <cell r="CL7" t="str">
            <v>Autumn Statement 2014 R3</v>
          </cell>
        </row>
        <row r="8">
          <cell r="CL8" t="str">
            <v>Autumn Statement 2014 R4</v>
          </cell>
        </row>
      </sheetData>
      <sheetData sheetId="27">
        <row r="2">
          <cell r="D2">
            <v>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ncharts"/>
      <sheetName val="Table"/>
      <sheetName val="Table (2)"/>
      <sheetName val="Index"/>
      <sheetName val="Control Sheet"/>
      <sheetName val="Stata format for CSV"/>
      <sheetName val="STATA Format"/>
      <sheetName val="NGDP"/>
      <sheetName val="UKGDP"/>
      <sheetName val="Demand"/>
      <sheetName val="HHconsumption "/>
      <sheetName val="Govconsumption"/>
      <sheetName val="Fixedinv"/>
      <sheetName val="Businessinv"/>
      <sheetName val="Govtinv"/>
      <sheetName val="Privatedwellingsinv"/>
      <sheetName val="Inventories"/>
      <sheetName val="X"/>
      <sheetName val="M"/>
      <sheetName val="Currentacc%GDP"/>
      <sheetName val="CPI"/>
      <sheetName val="CPI histograms"/>
      <sheetName val="RPI"/>
      <sheetName val="Deflator "/>
      <sheetName val="Empl"/>
      <sheetName val="Prod"/>
      <sheetName val="Wages&amp;Salaries"/>
      <sheetName val="Earnings"/>
      <sheetName val="Unemplrate"/>
      <sheetName val="Houseprices"/>
      <sheetName val="CC"/>
      <sheetName val="RHHDI"/>
      <sheetName val="Savingratio"/>
      <sheetName val="WorldGDP"/>
      <sheetName val="EuroGDP"/>
      <sheetName val="Worldtrade"/>
      <sheetName val="UKexportmarkets"/>
    </sheetNames>
    <sheetDataSet>
      <sheetData sheetId="0"/>
      <sheetData sheetId="1"/>
      <sheetData sheetId="2"/>
      <sheetData sheetId="3"/>
      <sheetData sheetId="4">
        <row r="4">
          <cell r="I4">
            <v>2016</v>
          </cell>
        </row>
      </sheetData>
      <sheetData sheetId="5"/>
      <sheetData sheetId="6"/>
      <sheetData sheetId="7"/>
      <sheetData sheetId="8"/>
      <sheetData sheetId="9"/>
      <sheetData sheetId="10">
        <row r="5">
          <cell r="A5" t="str">
            <v>1997 November PBR</v>
          </cell>
        </row>
        <row r="6">
          <cell r="A6" t="str">
            <v>1998 Winter Internal</v>
          </cell>
        </row>
        <row r="7">
          <cell r="A7" t="str">
            <v>1998 EFSR</v>
          </cell>
        </row>
        <row r="8">
          <cell r="A8" t="str">
            <v>1999 November PBR</v>
          </cell>
        </row>
        <row r="9">
          <cell r="A9" t="str">
            <v>2000 November PBR</v>
          </cell>
        </row>
        <row r="10">
          <cell r="A10" t="str">
            <v>2001 November PBR</v>
          </cell>
        </row>
        <row r="11">
          <cell r="A11" t="str">
            <v>2002 December PBR</v>
          </cell>
        </row>
        <row r="12">
          <cell r="A12" t="str">
            <v>2003 December PBR</v>
          </cell>
        </row>
        <row r="13">
          <cell r="A13" t="str">
            <v>2004 December PBR</v>
          </cell>
        </row>
        <row r="14">
          <cell r="A14" t="str">
            <v>2005 December PBR</v>
          </cell>
        </row>
        <row r="15">
          <cell r="A15" t="str">
            <v>2006 December PBR</v>
          </cell>
        </row>
        <row r="16">
          <cell r="A16" t="str">
            <v>2007 October PBR</v>
          </cell>
        </row>
        <row r="17">
          <cell r="A17" t="str">
            <v>2008 October PBR</v>
          </cell>
        </row>
        <row r="18">
          <cell r="A18" t="str">
            <v>2009 October PBR</v>
          </cell>
        </row>
        <row r="19">
          <cell r="A19">
            <v>40483</v>
          </cell>
        </row>
        <row r="20">
          <cell r="A20">
            <v>40848</v>
          </cell>
        </row>
        <row r="21">
          <cell r="A21">
            <v>41244</v>
          </cell>
        </row>
        <row r="22">
          <cell r="A22">
            <v>41609</v>
          </cell>
        </row>
        <row r="23">
          <cell r="A23">
            <v>41977</v>
          </cell>
        </row>
        <row r="24">
          <cell r="A24">
            <v>42309</v>
          </cell>
        </row>
        <row r="25">
          <cell r="A25">
            <v>42675</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theme/theme1.xml><?xml version="1.0" encoding="utf-8"?>
<a:theme xmlns:a="http://schemas.openxmlformats.org/drawingml/2006/main" name="EFO">
  <a:themeElements>
    <a:clrScheme name="Custom 1">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B1:B94"/>
  <sheetViews>
    <sheetView tabSelected="1" workbookViewId="0"/>
  </sheetViews>
  <sheetFormatPr defaultRowHeight="15" x14ac:dyDescent="0.25"/>
  <cols>
    <col min="1" max="1" width="9.140625" style="26"/>
    <col min="2" max="2" width="111" style="26" customWidth="1"/>
    <col min="3" max="16384" width="9.140625" style="26"/>
  </cols>
  <sheetData>
    <row r="1" spans="2:2" ht="15.75" thickBot="1" x14ac:dyDescent="0.3"/>
    <row r="2" spans="2:2" ht="21" x14ac:dyDescent="0.35">
      <c r="B2" s="27" t="s">
        <v>59</v>
      </c>
    </row>
    <row r="3" spans="2:2" ht="19.5" x14ac:dyDescent="0.3">
      <c r="B3" s="28" t="s">
        <v>60</v>
      </c>
    </row>
    <row r="4" spans="2:2" x14ac:dyDescent="0.25">
      <c r="B4" s="25" t="s">
        <v>0</v>
      </c>
    </row>
    <row r="5" spans="2:2" x14ac:dyDescent="0.25">
      <c r="B5" s="25" t="s">
        <v>1</v>
      </c>
    </row>
    <row r="6" spans="2:2" x14ac:dyDescent="0.25">
      <c r="B6" s="25" t="s">
        <v>2</v>
      </c>
    </row>
    <row r="7" spans="2:2" x14ac:dyDescent="0.25">
      <c r="B7" s="25" t="s">
        <v>3</v>
      </c>
    </row>
    <row r="8" spans="2:2" x14ac:dyDescent="0.25">
      <c r="B8" s="25" t="s">
        <v>4</v>
      </c>
    </row>
    <row r="9" spans="2:2" x14ac:dyDescent="0.25">
      <c r="B9" s="25" t="s">
        <v>5</v>
      </c>
    </row>
    <row r="10" spans="2:2" x14ac:dyDescent="0.25">
      <c r="B10" s="25" t="s">
        <v>6</v>
      </c>
    </row>
    <row r="11" spans="2:2" x14ac:dyDescent="0.25">
      <c r="B11" s="25" t="s">
        <v>7</v>
      </c>
    </row>
    <row r="12" spans="2:2" x14ac:dyDescent="0.25">
      <c r="B12" s="25" t="s">
        <v>8</v>
      </c>
    </row>
    <row r="13" spans="2:2" x14ac:dyDescent="0.25">
      <c r="B13" s="25" t="s">
        <v>9</v>
      </c>
    </row>
    <row r="14" spans="2:2" x14ac:dyDescent="0.25">
      <c r="B14" s="25" t="s">
        <v>10</v>
      </c>
    </row>
    <row r="15" spans="2:2" x14ac:dyDescent="0.25">
      <c r="B15" s="25" t="s">
        <v>11</v>
      </c>
    </row>
    <row r="16" spans="2:2" x14ac:dyDescent="0.25">
      <c r="B16" s="25" t="s">
        <v>12</v>
      </c>
    </row>
    <row r="17" spans="2:2" x14ac:dyDescent="0.25">
      <c r="B17" s="25" t="s">
        <v>13</v>
      </c>
    </row>
    <row r="18" spans="2:2" x14ac:dyDescent="0.25">
      <c r="B18" s="25" t="s">
        <v>14</v>
      </c>
    </row>
    <row r="19" spans="2:2" x14ac:dyDescent="0.25">
      <c r="B19" s="25" t="s">
        <v>15</v>
      </c>
    </row>
    <row r="20" spans="2:2" x14ac:dyDescent="0.25">
      <c r="B20" s="25" t="s">
        <v>16</v>
      </c>
    </row>
    <row r="21" spans="2:2" x14ac:dyDescent="0.25">
      <c r="B21" s="25" t="s">
        <v>17</v>
      </c>
    </row>
    <row r="22" spans="2:2" x14ac:dyDescent="0.25">
      <c r="B22" s="25" t="s">
        <v>1070</v>
      </c>
    </row>
    <row r="23" spans="2:2" x14ac:dyDescent="0.25">
      <c r="B23" s="25" t="s">
        <v>18</v>
      </c>
    </row>
    <row r="24" spans="2:2" x14ac:dyDescent="0.25">
      <c r="B24" s="25" t="s">
        <v>19</v>
      </c>
    </row>
    <row r="25" spans="2:2" x14ac:dyDescent="0.25">
      <c r="B25" s="25" t="s">
        <v>20</v>
      </c>
    </row>
    <row r="26" spans="2:2" x14ac:dyDescent="0.25">
      <c r="B26" s="25" t="s">
        <v>21</v>
      </c>
    </row>
    <row r="27" spans="2:2" x14ac:dyDescent="0.25">
      <c r="B27" s="25" t="s">
        <v>22</v>
      </c>
    </row>
    <row r="28" spans="2:2" x14ac:dyDescent="0.25">
      <c r="B28" s="25" t="s">
        <v>23</v>
      </c>
    </row>
    <row r="29" spans="2:2" x14ac:dyDescent="0.25">
      <c r="B29" s="25" t="s">
        <v>24</v>
      </c>
    </row>
    <row r="30" spans="2:2" x14ac:dyDescent="0.25">
      <c r="B30" s="25" t="s">
        <v>25</v>
      </c>
    </row>
    <row r="31" spans="2:2" x14ac:dyDescent="0.25">
      <c r="B31" s="25" t="s">
        <v>26</v>
      </c>
    </row>
    <row r="32" spans="2:2" x14ac:dyDescent="0.25">
      <c r="B32" s="25" t="s">
        <v>27</v>
      </c>
    </row>
    <row r="33" spans="2:2" x14ac:dyDescent="0.25">
      <c r="B33" s="25" t="s">
        <v>28</v>
      </c>
    </row>
    <row r="34" spans="2:2" x14ac:dyDescent="0.25">
      <c r="B34" s="25" t="s">
        <v>29</v>
      </c>
    </row>
    <row r="35" spans="2:2" x14ac:dyDescent="0.25">
      <c r="B35" s="25" t="s">
        <v>30</v>
      </c>
    </row>
    <row r="36" spans="2:2" x14ac:dyDescent="0.25">
      <c r="B36" s="25" t="s">
        <v>31</v>
      </c>
    </row>
    <row r="37" spans="2:2" x14ac:dyDescent="0.25">
      <c r="B37" s="25" t="s">
        <v>32</v>
      </c>
    </row>
    <row r="38" spans="2:2" x14ac:dyDescent="0.25">
      <c r="B38" s="25" t="s">
        <v>33</v>
      </c>
    </row>
    <row r="39" spans="2:2" x14ac:dyDescent="0.25">
      <c r="B39" s="25" t="s">
        <v>34</v>
      </c>
    </row>
    <row r="40" spans="2:2" x14ac:dyDescent="0.25">
      <c r="B40" s="25" t="s">
        <v>35</v>
      </c>
    </row>
    <row r="41" spans="2:2" x14ac:dyDescent="0.25">
      <c r="B41" s="25" t="s">
        <v>36</v>
      </c>
    </row>
    <row r="42" spans="2:2" x14ac:dyDescent="0.25">
      <c r="B42" s="25" t="s">
        <v>37</v>
      </c>
    </row>
    <row r="43" spans="2:2" x14ac:dyDescent="0.25">
      <c r="B43" s="25" t="s">
        <v>38</v>
      </c>
    </row>
    <row r="44" spans="2:2" x14ac:dyDescent="0.25">
      <c r="B44" s="25" t="s">
        <v>39</v>
      </c>
    </row>
    <row r="45" spans="2:2" x14ac:dyDescent="0.25">
      <c r="B45" s="25" t="s">
        <v>40</v>
      </c>
    </row>
    <row r="46" spans="2:2" x14ac:dyDescent="0.25">
      <c r="B46" s="25" t="s">
        <v>41</v>
      </c>
    </row>
    <row r="47" spans="2:2" x14ac:dyDescent="0.25">
      <c r="B47" s="25" t="s">
        <v>42</v>
      </c>
    </row>
    <row r="48" spans="2:2" x14ac:dyDescent="0.25">
      <c r="B48" s="25" t="s">
        <v>43</v>
      </c>
    </row>
    <row r="49" spans="2:2" x14ac:dyDescent="0.25">
      <c r="B49" s="25" t="s">
        <v>44</v>
      </c>
    </row>
    <row r="50" spans="2:2" x14ac:dyDescent="0.25">
      <c r="B50" s="25" t="s">
        <v>45</v>
      </c>
    </row>
    <row r="51" spans="2:2" x14ac:dyDescent="0.25">
      <c r="B51" s="25" t="s">
        <v>46</v>
      </c>
    </row>
    <row r="52" spans="2:2" x14ac:dyDescent="0.25">
      <c r="B52" s="25" t="s">
        <v>47</v>
      </c>
    </row>
    <row r="53" spans="2:2" x14ac:dyDescent="0.25">
      <c r="B53" s="25" t="s">
        <v>48</v>
      </c>
    </row>
    <row r="54" spans="2:2" x14ac:dyDescent="0.25">
      <c r="B54" s="25" t="s">
        <v>49</v>
      </c>
    </row>
    <row r="55" spans="2:2" x14ac:dyDescent="0.25">
      <c r="B55" s="25" t="s">
        <v>50</v>
      </c>
    </row>
    <row r="56" spans="2:2" x14ac:dyDescent="0.25">
      <c r="B56" s="25" t="s">
        <v>51</v>
      </c>
    </row>
    <row r="57" spans="2:2" x14ac:dyDescent="0.25">
      <c r="B57" s="25" t="s">
        <v>52</v>
      </c>
    </row>
    <row r="58" spans="2:2" x14ac:dyDescent="0.25">
      <c r="B58" s="25" t="s">
        <v>53</v>
      </c>
    </row>
    <row r="59" spans="2:2" x14ac:dyDescent="0.25">
      <c r="B59" s="25" t="s">
        <v>54</v>
      </c>
    </row>
    <row r="60" spans="2:2" x14ac:dyDescent="0.25">
      <c r="B60" s="25" t="s">
        <v>55</v>
      </c>
    </row>
    <row r="61" spans="2:2" x14ac:dyDescent="0.25">
      <c r="B61" s="25" t="s">
        <v>56</v>
      </c>
    </row>
    <row r="62" spans="2:2" x14ac:dyDescent="0.25">
      <c r="B62" s="25" t="s">
        <v>57</v>
      </c>
    </row>
    <row r="63" spans="2:2" x14ac:dyDescent="0.25">
      <c r="B63" s="25" t="s">
        <v>58</v>
      </c>
    </row>
    <row r="64" spans="2:2" x14ac:dyDescent="0.25">
      <c r="B64" s="29"/>
    </row>
    <row r="65" spans="2:2" ht="19.5" x14ac:dyDescent="0.3">
      <c r="B65" s="28" t="s">
        <v>907</v>
      </c>
    </row>
    <row r="66" spans="2:2" x14ac:dyDescent="0.25">
      <c r="B66" s="25" t="s">
        <v>740</v>
      </c>
    </row>
    <row r="67" spans="2:2" x14ac:dyDescent="0.25">
      <c r="B67" s="25" t="s">
        <v>747</v>
      </c>
    </row>
    <row r="68" spans="2:2" x14ac:dyDescent="0.25">
      <c r="B68" s="25" t="s">
        <v>753</v>
      </c>
    </row>
    <row r="69" spans="2:2" x14ac:dyDescent="0.25">
      <c r="B69" s="25" t="s">
        <v>762</v>
      </c>
    </row>
    <row r="70" spans="2:2" x14ac:dyDescent="0.25">
      <c r="B70" s="25" t="s">
        <v>772</v>
      </c>
    </row>
    <row r="71" spans="2:2" x14ac:dyDescent="0.25">
      <c r="B71" s="25" t="s">
        <v>778</v>
      </c>
    </row>
    <row r="72" spans="2:2" x14ac:dyDescent="0.25">
      <c r="B72" s="25" t="s">
        <v>789</v>
      </c>
    </row>
    <row r="73" spans="2:2" x14ac:dyDescent="0.25">
      <c r="B73" s="25" t="s">
        <v>792</v>
      </c>
    </row>
    <row r="74" spans="2:2" x14ac:dyDescent="0.25">
      <c r="B74" s="25" t="s">
        <v>793</v>
      </c>
    </row>
    <row r="75" spans="2:2" x14ac:dyDescent="0.25">
      <c r="B75" s="25" t="s">
        <v>797</v>
      </c>
    </row>
    <row r="76" spans="2:2" x14ac:dyDescent="0.25">
      <c r="B76" s="29"/>
    </row>
    <row r="77" spans="2:2" ht="19.5" x14ac:dyDescent="0.3">
      <c r="B77" s="28" t="s">
        <v>908</v>
      </c>
    </row>
    <row r="78" spans="2:2" x14ac:dyDescent="0.25">
      <c r="B78" s="25" t="s">
        <v>812</v>
      </c>
    </row>
    <row r="79" spans="2:2" x14ac:dyDescent="0.25">
      <c r="B79" s="25" t="s">
        <v>825</v>
      </c>
    </row>
    <row r="80" spans="2:2" x14ac:dyDescent="0.25">
      <c r="B80" s="25" t="s">
        <v>906</v>
      </c>
    </row>
    <row r="81" spans="2:2" x14ac:dyDescent="0.25">
      <c r="B81" s="29"/>
    </row>
    <row r="82" spans="2:2" ht="19.5" x14ac:dyDescent="0.3">
      <c r="B82" s="28" t="s">
        <v>909</v>
      </c>
    </row>
    <row r="83" spans="2:2" x14ac:dyDescent="0.25">
      <c r="B83" s="25" t="s">
        <v>836</v>
      </c>
    </row>
    <row r="84" spans="2:2" x14ac:dyDescent="0.25">
      <c r="B84" s="25" t="s">
        <v>850</v>
      </c>
    </row>
    <row r="85" spans="2:2" x14ac:dyDescent="0.25">
      <c r="B85" s="25" t="s">
        <v>852</v>
      </c>
    </row>
    <row r="86" spans="2:2" x14ac:dyDescent="0.25">
      <c r="B86" s="25" t="s">
        <v>863</v>
      </c>
    </row>
    <row r="87" spans="2:2" x14ac:dyDescent="0.25">
      <c r="B87" s="25" t="s">
        <v>868</v>
      </c>
    </row>
    <row r="88" spans="2:2" x14ac:dyDescent="0.25">
      <c r="B88" s="25" t="s">
        <v>872</v>
      </c>
    </row>
    <row r="89" spans="2:2" x14ac:dyDescent="0.25">
      <c r="B89" s="25" t="s">
        <v>886</v>
      </c>
    </row>
    <row r="90" spans="2:2" x14ac:dyDescent="0.25">
      <c r="B90" s="25" t="s">
        <v>893</v>
      </c>
    </row>
    <row r="91" spans="2:2" x14ac:dyDescent="0.25">
      <c r="B91" s="25" t="s">
        <v>901</v>
      </c>
    </row>
    <row r="92" spans="2:2" x14ac:dyDescent="0.25">
      <c r="B92" s="25" t="s">
        <v>903</v>
      </c>
    </row>
    <row r="93" spans="2:2" x14ac:dyDescent="0.25">
      <c r="B93" s="25" t="s">
        <v>904</v>
      </c>
    </row>
    <row r="94" spans="2:2" ht="15.75" thickBot="1" x14ac:dyDescent="0.3">
      <c r="B94" s="30"/>
    </row>
  </sheetData>
  <hyperlinks>
    <hyperlink ref="B4" location="T4.1!A1" display="T4.1!A1"/>
    <hyperlink ref="B5" location="T4.2!A1" display="T4.2!A1"/>
    <hyperlink ref="B6" location="T4.3!A1" display="T4.3!A1"/>
    <hyperlink ref="B7" location="T4.4!A1" display="T4.4!A1"/>
    <hyperlink ref="B8" location="T4.5!A1" display="T4.5!A1"/>
    <hyperlink ref="B9" location="C4.1!A1" display="C4.1!A1"/>
    <hyperlink ref="B10" location="C4.2!A1" display="C4.2!A1"/>
    <hyperlink ref="B11" location="T4.6!A1" display="T4.6!A1"/>
    <hyperlink ref="B12" location="T4.7!A1" display="T4.7!A1"/>
    <hyperlink ref="B13" location="C4.3!A1" display="C4.3!A1"/>
    <hyperlink ref="B14" location="T4.8!A1" display="T4.8!A1"/>
    <hyperlink ref="B15" location="T4.9!A1" display="T4.9!A1"/>
    <hyperlink ref="B16" location="T4.10!A1" display="T4.10!A1"/>
    <hyperlink ref="B17" location="T4.11!A1" display="T4.11!A1"/>
    <hyperlink ref="B18" location="T4.12!A1" display="T4.12!A1"/>
    <hyperlink ref="B19" location="T4.13!A1" display="T4.13!A1"/>
    <hyperlink ref="B20" location="T4.14!A1" display="T4.14!A1"/>
    <hyperlink ref="B21" location="C4.4!A1" display="C4.4!A1"/>
    <hyperlink ref="B22" location="C4.A!A1" display="C4.A!A1"/>
    <hyperlink ref="B23" location="C4.5!A1" display="C4.5!A1"/>
    <hyperlink ref="B24" location="T4.15!A1" display="T4.15!A1"/>
    <hyperlink ref="B25" location="T4.16!A1" display="T4.16!A1"/>
    <hyperlink ref="B26" location="T4.17!A1" display="T4.17!A1"/>
    <hyperlink ref="B27" location="T4.18!A1" display="T4.18!A1"/>
    <hyperlink ref="B28" location="T4.19!A1" display="T4.19!A1"/>
    <hyperlink ref="B29" location="T4.20!A1" display="T4.20!A1"/>
    <hyperlink ref="B30" location="T4.21!A1" display="T4.21!A1"/>
    <hyperlink ref="B31" location="C4.6!A1" display="C4.6!A1"/>
    <hyperlink ref="B32" location="C4.7!A1" display="C4.7!A1"/>
    <hyperlink ref="B33" location="T4.22!A1" display="T4.22!A1"/>
    <hyperlink ref="B34" location="T4.23!A1" display="T4.23!A1"/>
    <hyperlink ref="B35" location="T4.24!A1" display="T4.24!A1"/>
    <hyperlink ref="B36" location="C4.B!A1" display="C4.B!A1"/>
    <hyperlink ref="B37" location="T4.25!A1" display="T4.25!A1"/>
    <hyperlink ref="B38" location="T4.26!A1" display="T4.26!A1"/>
    <hyperlink ref="B39" location="T4.27!A1" display="T4.27!A1"/>
    <hyperlink ref="B40" location="T4.28!A1" display="T4.28!A1"/>
    <hyperlink ref="B41" location="C4.8!A1" display="C4.8!A1"/>
    <hyperlink ref="B42" location="T4.29!A1" display="T4.29!A1"/>
    <hyperlink ref="B43" location="T4.30!A1" display="T4.30!A1"/>
    <hyperlink ref="B44" location="C4.C!A1" display="C4.C!A1"/>
    <hyperlink ref="B45" location="T4.31!A1" display="T4.31!A1"/>
    <hyperlink ref="B46" location="T4.32!A1" display="T4.32!A1"/>
    <hyperlink ref="B47" location="T4.33!A1" display="T4.33!A1"/>
    <hyperlink ref="B48" location="T4.34!A1" display="T4.34!A1"/>
    <hyperlink ref="B49" location="C4.D!A1" display="C4.D!A1"/>
    <hyperlink ref="B50" location="C4.9!A1" display="C4.9!A1"/>
    <hyperlink ref="B51" location="C4.10!A1" display="C4.10!A1"/>
    <hyperlink ref="B52" location="T4.35!A1" display="T4.35!A1"/>
    <hyperlink ref="B53" location="T4.36!A1" display="T4.36!A1"/>
    <hyperlink ref="B54" location="T4.37!A1" display="T4.37!A1"/>
    <hyperlink ref="B55" location="C4.11!A1" display="C4.11!A1"/>
    <hyperlink ref="B56" location="C4.12!A1" display="C4.12!A1"/>
    <hyperlink ref="B57" location="C4.13!A1" display="C4.13!A1"/>
    <hyperlink ref="B58" location="T4.38!A1" display="T4.38!A1"/>
    <hyperlink ref="B59" location="C4.14!A1" display="C4.14!A1"/>
    <hyperlink ref="B60" location="T4.39!A1" display="T4.39!A1"/>
    <hyperlink ref="B61" location="T4.40!A1" display="T4.40!A1"/>
    <hyperlink ref="B62" location="T4.41!A1" display="T4.41!A1"/>
    <hyperlink ref="B63" location="T4.42!A1" display="T4.42!A1"/>
    <hyperlink ref="B66" location="T5.1!A1" display="T5.1!A1"/>
    <hyperlink ref="B67" location="T5.2!A1" display="T5.2!A1"/>
    <hyperlink ref="B68" location="C5.1!A1" display="C5.1!A1"/>
    <hyperlink ref="B69" location="C5.2!A1" display="C5.2!A1"/>
    <hyperlink ref="B70" location="T5.3!A1" display="T5.3!A1"/>
    <hyperlink ref="B71" location="T5.4!A1" display="T5.4!A1"/>
    <hyperlink ref="B72" location="C5.3!A1" display="C5.3!A1"/>
    <hyperlink ref="B73" location="C5.4!A1" display="C5.4!A1"/>
    <hyperlink ref="B74" location="T5.5!A1" display="T5.5!A1"/>
    <hyperlink ref="B75" location="T5.6!A1" display="T5.6!A1"/>
    <hyperlink ref="B78" location="TA.1!A1" display="TA.1!A1"/>
    <hyperlink ref="B79" location="TA.2!A1" display="TA.2!A1"/>
    <hyperlink ref="B80" location="CA.1!A1" display="CA.1!A1"/>
    <hyperlink ref="B83" location="TB.1!A1" display="TB.1!A1"/>
    <hyperlink ref="B84" location="CB.1!A1" display="CB.1!A1"/>
    <hyperlink ref="B85" location="TB.2!A1" display="TB.2!A1"/>
    <hyperlink ref="B86" location="TB.3!A1" display="TB.3!A1"/>
    <hyperlink ref="B87" location="TB.4!A1" display="TB.4!A1"/>
    <hyperlink ref="B88" location="TB.5!A1" display="TB.5!A1"/>
    <hyperlink ref="B89" location="CB.2!A1" display="CB.2!A1"/>
    <hyperlink ref="B90" location="TB.6!A1" display="TB.6!A1"/>
    <hyperlink ref="B91" location="CB.3!A1" display="CB.3!A1"/>
    <hyperlink ref="B92" location="TB.7!A1" display="TB.7!A1"/>
    <hyperlink ref="B93" location="CB.4!A1" display="CB.4!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sheetPr>
  <dimension ref="A1"/>
  <sheetViews>
    <sheetView workbookViewId="0"/>
  </sheetViews>
  <sheetFormatPr defaultRowHeight="15" x14ac:dyDescent="0.25"/>
  <cols>
    <col min="1" max="16384" width="9.140625" style="26"/>
  </cols>
  <sheetData/>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46"/>
  <sheetViews>
    <sheetView topLeftCell="A8" workbookViewId="0"/>
  </sheetViews>
  <sheetFormatPr defaultRowHeight="12.75" x14ac:dyDescent="0.2"/>
  <cols>
    <col min="1" max="1" width="9.140625" style="32"/>
    <col min="2" max="2" width="34.7109375" style="32" customWidth="1"/>
    <col min="3" max="9" width="8.140625" style="32" customWidth="1"/>
    <col min="10" max="12" width="9.140625" style="32"/>
    <col min="13" max="13" width="19.140625" style="32" customWidth="1"/>
    <col min="14" max="16384" width="9.140625" style="32"/>
  </cols>
  <sheetData>
    <row r="1" spans="1:9" ht="39.950000000000003" customHeight="1" x14ac:dyDescent="0.2">
      <c r="A1" s="31" t="s">
        <v>61</v>
      </c>
    </row>
    <row r="2" spans="1:9" ht="17.25" x14ac:dyDescent="0.3">
      <c r="B2" s="33" t="s">
        <v>0</v>
      </c>
    </row>
    <row r="3" spans="1:9" ht="15.75" thickBot="1" x14ac:dyDescent="0.3">
      <c r="B3" s="462"/>
      <c r="C3" s="377"/>
      <c r="D3" s="377"/>
      <c r="E3" s="377"/>
      <c r="F3" s="377"/>
      <c r="G3" s="377"/>
      <c r="H3" s="377"/>
      <c r="I3" s="299"/>
    </row>
    <row r="4" spans="1:9" x14ac:dyDescent="0.2">
      <c r="B4" s="362"/>
      <c r="C4" s="1130" t="s">
        <v>62</v>
      </c>
      <c r="D4" s="1130"/>
      <c r="E4" s="1130"/>
      <c r="F4" s="1130"/>
      <c r="G4" s="1130"/>
      <c r="H4" s="1130"/>
      <c r="I4" s="1131"/>
    </row>
    <row r="5" spans="1:9" x14ac:dyDescent="0.2">
      <c r="B5" s="363"/>
      <c r="C5" s="394" t="s">
        <v>63</v>
      </c>
      <c r="D5" s="1132" t="s">
        <v>64</v>
      </c>
      <c r="E5" s="1132"/>
      <c r="F5" s="1132"/>
      <c r="G5" s="1132"/>
      <c r="H5" s="1132"/>
      <c r="I5" s="1133"/>
    </row>
    <row r="6" spans="1:9" x14ac:dyDescent="0.2">
      <c r="B6" s="363"/>
      <c r="C6" s="395" t="s">
        <v>65</v>
      </c>
      <c r="D6" s="395" t="s">
        <v>66</v>
      </c>
      <c r="E6" s="395" t="s">
        <v>67</v>
      </c>
      <c r="F6" s="395" t="s">
        <v>68</v>
      </c>
      <c r="G6" s="464" t="s">
        <v>69</v>
      </c>
      <c r="H6" s="395" t="s">
        <v>70</v>
      </c>
      <c r="I6" s="1082" t="s">
        <v>71</v>
      </c>
    </row>
    <row r="7" spans="1:9" x14ac:dyDescent="0.2">
      <c r="B7" s="277" t="s">
        <v>72</v>
      </c>
      <c r="C7" s="62"/>
      <c r="D7" s="62"/>
      <c r="E7" s="62"/>
      <c r="F7" s="62"/>
      <c r="G7" s="1083"/>
      <c r="H7" s="62"/>
      <c r="I7" s="990"/>
    </row>
    <row r="8" spans="1:9" x14ac:dyDescent="0.2">
      <c r="B8" s="371" t="s">
        <v>73</v>
      </c>
      <c r="C8" s="237">
        <v>1.9524383612458847</v>
      </c>
      <c r="D8" s="237">
        <v>1.6304836564014622</v>
      </c>
      <c r="E8" s="237">
        <v>1.4618848128134481</v>
      </c>
      <c r="F8" s="237">
        <v>1.2488591260642519</v>
      </c>
      <c r="G8" s="237">
        <v>1.3065702753034754</v>
      </c>
      <c r="H8" s="237">
        <v>1.3830007642346023</v>
      </c>
      <c r="I8" s="372">
        <v>1.4582163539048436</v>
      </c>
    </row>
    <row r="9" spans="1:9" ht="15" x14ac:dyDescent="0.2">
      <c r="B9" s="371" t="s">
        <v>923</v>
      </c>
      <c r="C9" s="237">
        <v>4.4444012214809483</v>
      </c>
      <c r="D9" s="237">
        <v>3.3934526727554397</v>
      </c>
      <c r="E9" s="237">
        <v>3.0086435522877473</v>
      </c>
      <c r="F9" s="237">
        <v>2.8765820137775377</v>
      </c>
      <c r="G9" s="237">
        <v>2.9616114120710746</v>
      </c>
      <c r="H9" s="237">
        <v>3.1513856326082639</v>
      </c>
      <c r="I9" s="372">
        <v>3.3288927911835056</v>
      </c>
    </row>
    <row r="10" spans="1:9" ht="15" x14ac:dyDescent="0.2">
      <c r="B10" s="371" t="s">
        <v>1031</v>
      </c>
      <c r="C10" s="1068">
        <v>1986.826</v>
      </c>
      <c r="D10" s="1068">
        <v>2054.248</v>
      </c>
      <c r="E10" s="1068">
        <v>2116.0529999999999</v>
      </c>
      <c r="F10" s="1068">
        <v>2176.9229999999998</v>
      </c>
      <c r="G10" s="1068">
        <v>2241.395</v>
      </c>
      <c r="H10" s="1068">
        <v>2312.0300000000002</v>
      </c>
      <c r="I10" s="1069">
        <v>2388.9949999999999</v>
      </c>
    </row>
    <row r="11" spans="1:9" ht="15" x14ac:dyDescent="0.2">
      <c r="B11" s="371" t="s">
        <v>1032</v>
      </c>
      <c r="C11" s="1064">
        <v>2024.35</v>
      </c>
      <c r="D11" s="1064">
        <v>2084.2829999999999</v>
      </c>
      <c r="E11" s="1064">
        <v>2146.2420000000002</v>
      </c>
      <c r="F11" s="1064">
        <v>2208.5</v>
      </c>
      <c r="G11" s="1064">
        <v>2275.3969999999999</v>
      </c>
      <c r="H11" s="1064">
        <v>2349.9189999999999</v>
      </c>
      <c r="I11" s="1065">
        <v>2428.1452841896516</v>
      </c>
    </row>
    <row r="12" spans="1:9" ht="15" x14ac:dyDescent="0.2">
      <c r="B12" s="371" t="s">
        <v>1033</v>
      </c>
      <c r="C12" s="1066">
        <v>3.9708621649821092</v>
      </c>
      <c r="D12" s="1066">
        <v>3.6214556254401993</v>
      </c>
      <c r="E12" s="1066">
        <v>3.1508788023903707</v>
      </c>
      <c r="F12" s="1066">
        <v>2.6817301588947293</v>
      </c>
      <c r="G12" s="1066">
        <v>2.777621957102693</v>
      </c>
      <c r="H12" s="1066">
        <v>2.9833117926505519</v>
      </c>
      <c r="I12" s="1067">
        <v>3.1719498932613686</v>
      </c>
    </row>
    <row r="13" spans="1:9" ht="15" x14ac:dyDescent="0.2">
      <c r="B13" s="371" t="s">
        <v>1034</v>
      </c>
      <c r="C13" s="1066">
        <v>7.6542679682842882</v>
      </c>
      <c r="D13" s="1066">
        <v>2.1226239561780864</v>
      </c>
      <c r="E13" s="1066">
        <v>2.1445042051102723</v>
      </c>
      <c r="F13" s="1066">
        <v>2.9654837418954716</v>
      </c>
      <c r="G13" s="1066">
        <v>3.6415599217478287</v>
      </c>
      <c r="H13" s="1066">
        <v>3.4305973759648651</v>
      </c>
      <c r="I13" s="1067">
        <v>3.3325576344286145</v>
      </c>
    </row>
    <row r="14" spans="1:9" ht="15" x14ac:dyDescent="0.2">
      <c r="B14" s="371" t="s">
        <v>1035</v>
      </c>
      <c r="C14" s="1066">
        <v>4.3518597767266698</v>
      </c>
      <c r="D14" s="1066">
        <v>3.7497514274063568</v>
      </c>
      <c r="E14" s="1066">
        <v>3.0231049193043167</v>
      </c>
      <c r="F14" s="1066">
        <v>2.7581214369740295</v>
      </c>
      <c r="G14" s="1066">
        <v>3.1161520984871167</v>
      </c>
      <c r="H14" s="1066">
        <v>3.404845775250255</v>
      </c>
      <c r="I14" s="1067">
        <v>3.5124822849667501</v>
      </c>
    </row>
    <row r="15" spans="1:9" x14ac:dyDescent="0.2">
      <c r="B15" s="277" t="s">
        <v>74</v>
      </c>
      <c r="C15" s="237"/>
      <c r="D15" s="237"/>
      <c r="E15" s="237"/>
      <c r="F15" s="237"/>
      <c r="G15" s="237"/>
      <c r="H15" s="237"/>
      <c r="I15" s="372"/>
    </row>
    <row r="16" spans="1:9" x14ac:dyDescent="0.2">
      <c r="B16" s="371" t="s">
        <v>75</v>
      </c>
      <c r="C16" s="1066">
        <v>2.2172396611858574</v>
      </c>
      <c r="D16" s="1066">
        <v>1.8640019497928364</v>
      </c>
      <c r="E16" s="1066">
        <v>1.5169351211155515</v>
      </c>
      <c r="F16" s="1066">
        <v>1.5706312693264834</v>
      </c>
      <c r="G16" s="1066">
        <v>1.6612058883587792</v>
      </c>
      <c r="H16" s="1066">
        <v>1.7376874810264979</v>
      </c>
      <c r="I16" s="1067">
        <v>1.8385817232188515</v>
      </c>
    </row>
    <row r="17" spans="2:13" x14ac:dyDescent="0.2">
      <c r="B17" s="1084" t="s">
        <v>76</v>
      </c>
      <c r="C17" s="1066">
        <v>2.1424900424001123</v>
      </c>
      <c r="D17" s="1066">
        <v>3.8291006122569229</v>
      </c>
      <c r="E17" s="1066">
        <v>3.4328756715385116</v>
      </c>
      <c r="F17" s="1066">
        <v>2.9516521837011851</v>
      </c>
      <c r="G17" s="1066">
        <v>2.9180865161686569</v>
      </c>
      <c r="H17" s="1066">
        <v>2.931301030968342</v>
      </c>
      <c r="I17" s="1067">
        <v>2.9856150687971734</v>
      </c>
    </row>
    <row r="18" spans="2:13" x14ac:dyDescent="0.2">
      <c r="B18" s="371" t="s">
        <v>77</v>
      </c>
      <c r="C18" s="1066">
        <v>1.1074605590506934</v>
      </c>
      <c r="D18" s="1066">
        <v>2.855960820038618</v>
      </c>
      <c r="E18" s="1066">
        <v>2.1966356567199767</v>
      </c>
      <c r="F18" s="1066">
        <v>1.8346853622008297</v>
      </c>
      <c r="G18" s="1066">
        <v>1.9788643508930619</v>
      </c>
      <c r="H18" s="1066">
        <v>1.9983357863120688</v>
      </c>
      <c r="I18" s="1066">
        <v>2.0000000000000995</v>
      </c>
    </row>
    <row r="19" spans="2:13" ht="15" x14ac:dyDescent="0.2">
      <c r="B19" s="1005" t="s">
        <v>1036</v>
      </c>
      <c r="C19" s="1066">
        <v>2.9363357897657538</v>
      </c>
      <c r="D19" s="1066">
        <v>2.5418733450229158</v>
      </c>
      <c r="E19" s="1066">
        <v>2.6529330972203446</v>
      </c>
      <c r="F19" s="1066">
        <v>2.4151892686957277</v>
      </c>
      <c r="G19" s="1066">
        <v>2.5801642137329273</v>
      </c>
      <c r="H19" s="1066">
        <v>2.821043172573634</v>
      </c>
      <c r="I19" s="1067">
        <v>3.0157097524448728</v>
      </c>
    </row>
    <row r="20" spans="2:13" x14ac:dyDescent="0.2">
      <c r="B20" s="1085" t="s">
        <v>78</v>
      </c>
      <c r="C20" s="1066">
        <v>2.5</v>
      </c>
      <c r="D20" s="1066">
        <v>3</v>
      </c>
      <c r="E20" s="1066">
        <v>2.8000000000000003</v>
      </c>
      <c r="F20" s="1066">
        <v>2.5</v>
      </c>
      <c r="G20" s="1066">
        <v>2.5</v>
      </c>
      <c r="H20" s="1066">
        <v>2.7</v>
      </c>
      <c r="I20" s="1067">
        <v>3</v>
      </c>
    </row>
    <row r="21" spans="2:13" x14ac:dyDescent="0.2">
      <c r="B21" s="277" t="s">
        <v>79</v>
      </c>
      <c r="C21" s="1086"/>
      <c r="D21" s="1086"/>
      <c r="E21" s="1086"/>
      <c r="F21" s="1086"/>
      <c r="G21" s="1086"/>
      <c r="H21" s="1086"/>
      <c r="I21" s="1087"/>
    </row>
    <row r="22" spans="2:13" x14ac:dyDescent="0.2">
      <c r="B22" s="371" t="s">
        <v>80</v>
      </c>
      <c r="C22" s="237">
        <v>31.821750000000002</v>
      </c>
      <c r="D22" s="237">
        <v>32.116780370123081</v>
      </c>
      <c r="E22" s="237">
        <v>32.286941905464559</v>
      </c>
      <c r="F22" s="237">
        <v>32.418057683463893</v>
      </c>
      <c r="G22" s="237">
        <v>32.527773544907959</v>
      </c>
      <c r="H22" s="237">
        <v>32.626668296513778</v>
      </c>
      <c r="I22" s="372">
        <v>32.723879333266986</v>
      </c>
    </row>
    <row r="23" spans="2:13" ht="15" x14ac:dyDescent="0.2">
      <c r="B23" s="371" t="s">
        <v>1037</v>
      </c>
      <c r="C23" s="237">
        <v>8.9961363492058446</v>
      </c>
      <c r="D23" s="237">
        <v>9.5524678137471124</v>
      </c>
      <c r="E23" s="237">
        <v>9.2933125217741441</v>
      </c>
      <c r="F23" s="237">
        <v>8.9430757019738483</v>
      </c>
      <c r="G23" s="237">
        <v>8.6235574814056779</v>
      </c>
      <c r="H23" s="237">
        <v>8.5037480575861721</v>
      </c>
      <c r="I23" s="372">
        <v>8.4473326254526118</v>
      </c>
    </row>
    <row r="24" spans="2:13" x14ac:dyDescent="0.2">
      <c r="B24" s="371" t="s">
        <v>81</v>
      </c>
      <c r="C24" s="237">
        <v>-7.6190364642044983E-2</v>
      </c>
      <c r="D24" s="237">
        <v>0.18473247871936849</v>
      </c>
      <c r="E24" s="237">
        <v>0.22724412112624748</v>
      </c>
      <c r="F24" s="237">
        <v>8.6030248729613845E-2</v>
      </c>
      <c r="G24" s="237">
        <v>3.1455579239533904E-2</v>
      </c>
      <c r="H24" s="237">
        <v>-1.9647641382505299E-3</v>
      </c>
      <c r="I24" s="372">
        <v>1.0215795232397795E-3</v>
      </c>
    </row>
    <row r="25" spans="2:13" x14ac:dyDescent="0.2">
      <c r="B25" s="277" t="s">
        <v>82</v>
      </c>
      <c r="C25" s="1088"/>
      <c r="D25" s="1088"/>
      <c r="E25" s="1088"/>
      <c r="F25" s="1088"/>
      <c r="G25" s="1088"/>
      <c r="H25" s="1088"/>
      <c r="I25" s="1089"/>
    </row>
    <row r="26" spans="2:13" x14ac:dyDescent="0.2">
      <c r="B26" s="371" t="s">
        <v>83</v>
      </c>
      <c r="C26" s="1068">
        <v>3699.5349999999999</v>
      </c>
      <c r="D26" s="1068">
        <v>4061.16</v>
      </c>
      <c r="E26" s="1068">
        <v>4036.2649999999999</v>
      </c>
      <c r="F26" s="1068">
        <v>4150.8675000000003</v>
      </c>
      <c r="G26" s="1068">
        <v>4274.9575000000004</v>
      </c>
      <c r="H26" s="1068">
        <v>4409.4174999999996</v>
      </c>
      <c r="I26" s="1069">
        <v>4555.9625000000005</v>
      </c>
    </row>
    <row r="27" spans="2:13" ht="15" x14ac:dyDescent="0.2">
      <c r="B27" s="371" t="s">
        <v>1038</v>
      </c>
      <c r="C27" s="1066">
        <v>4.207685046050841</v>
      </c>
      <c r="D27" s="1066">
        <v>10</v>
      </c>
      <c r="E27" s="1066">
        <v>5.0004162532557785</v>
      </c>
      <c r="F27" s="1066">
        <v>2.8390943132182258</v>
      </c>
      <c r="G27" s="1066">
        <v>1.4946726198316398</v>
      </c>
      <c r="H27" s="1066">
        <v>1.5725966095481068</v>
      </c>
      <c r="I27" s="1067">
        <v>1.6617737039418115</v>
      </c>
    </row>
    <row r="28" spans="2:13" ht="15" x14ac:dyDescent="0.2">
      <c r="B28" s="371" t="s">
        <v>1039</v>
      </c>
      <c r="C28" s="1066">
        <v>6.1042713687643744</v>
      </c>
      <c r="D28" s="1066">
        <v>4.785326526576914</v>
      </c>
      <c r="E28" s="1066">
        <v>3.3460206499479845</v>
      </c>
      <c r="F28" s="1066">
        <v>2.4963222249657253</v>
      </c>
      <c r="G28" s="1066">
        <v>2.1970525122474496</v>
      </c>
      <c r="H28" s="1066">
        <v>2.4778491104979299</v>
      </c>
      <c r="I28" s="1067">
        <v>3.0032357705347787</v>
      </c>
    </row>
    <row r="29" spans="2:13" ht="15" x14ac:dyDescent="0.2">
      <c r="B29" s="371" t="s">
        <v>1040</v>
      </c>
      <c r="C29" s="1068">
        <v>1155.8900000000001</v>
      </c>
      <c r="D29" s="1068">
        <v>1222.76559</v>
      </c>
      <c r="E29" s="1068">
        <v>1235.7757394318924</v>
      </c>
      <c r="F29" s="1068">
        <v>1259.5252647079551</v>
      </c>
      <c r="G29" s="1068">
        <v>1285.2708191873751</v>
      </c>
      <c r="H29" s="1068">
        <v>1312.0993322488782</v>
      </c>
      <c r="I29" s="1069">
        <v>1343.9691872138101</v>
      </c>
    </row>
    <row r="30" spans="2:13" ht="15" x14ac:dyDescent="0.2">
      <c r="B30" s="371" t="s">
        <v>1041</v>
      </c>
      <c r="C30" s="1090">
        <v>-12.333498837877455</v>
      </c>
      <c r="D30" s="1090">
        <v>2.2999999999999909</v>
      </c>
      <c r="E30" s="1090">
        <v>-0.67500000000000338</v>
      </c>
      <c r="F30" s="1090">
        <v>1.5704753177786968</v>
      </c>
      <c r="G30" s="1090">
        <v>1.660984917935493</v>
      </c>
      <c r="H30" s="1090">
        <v>1.7378511352919901</v>
      </c>
      <c r="I30" s="1091">
        <v>1.8384432924551497</v>
      </c>
    </row>
    <row r="31" spans="2:13" ht="15.75" thickBot="1" x14ac:dyDescent="0.25">
      <c r="B31" s="371" t="s">
        <v>1042</v>
      </c>
      <c r="C31" s="1090">
        <v>6.9644653033858583</v>
      </c>
      <c r="D31" s="1090">
        <v>0.22673594709494704</v>
      </c>
      <c r="E31" s="1090">
        <v>1.4618536534885429</v>
      </c>
      <c r="F31" s="1090">
        <v>1.2488493530994349</v>
      </c>
      <c r="G31" s="1090">
        <v>1.3065502293871267</v>
      </c>
      <c r="H31" s="1090">
        <v>1.3830358357886707</v>
      </c>
      <c r="I31" s="1091">
        <v>1.4582247745270616</v>
      </c>
      <c r="M31" s="81"/>
    </row>
    <row r="32" spans="2:13" ht="13.5" thickTop="1" x14ac:dyDescent="0.2">
      <c r="B32" s="277" t="s">
        <v>84</v>
      </c>
      <c r="C32" s="382"/>
      <c r="D32" s="382"/>
      <c r="E32" s="382"/>
      <c r="F32" s="382"/>
      <c r="G32" s="1092"/>
      <c r="H32" s="1093"/>
      <c r="I32" s="1094"/>
    </row>
    <row r="33" spans="2:9" ht="15" x14ac:dyDescent="0.2">
      <c r="B33" s="371" t="s">
        <v>1043</v>
      </c>
      <c r="C33" s="1090">
        <v>44.047499999999999</v>
      </c>
      <c r="D33" s="1090">
        <v>54.626925</v>
      </c>
      <c r="E33" s="1090">
        <v>63.999275000000004</v>
      </c>
      <c r="F33" s="1090">
        <v>60.068424999999998</v>
      </c>
      <c r="G33" s="1090">
        <v>59.561199999999999</v>
      </c>
      <c r="H33" s="1090">
        <v>60.585699999999996</v>
      </c>
      <c r="I33" s="1091">
        <v>61.764449999999997</v>
      </c>
    </row>
    <row r="34" spans="2:9" ht="15" x14ac:dyDescent="0.2">
      <c r="B34" s="371" t="s">
        <v>1044</v>
      </c>
      <c r="C34" s="1090">
        <v>32.512778874720894</v>
      </c>
      <c r="D34" s="1090">
        <v>42.382592895596964</v>
      </c>
      <c r="E34" s="1090">
        <v>44.875541233361723</v>
      </c>
      <c r="F34" s="1090">
        <v>41.339457344239641</v>
      </c>
      <c r="G34" s="1090">
        <v>40.433564269044538</v>
      </c>
      <c r="H34" s="1090">
        <v>40.600458244884258</v>
      </c>
      <c r="I34" s="1091">
        <v>40.894140412952297</v>
      </c>
    </row>
    <row r="35" spans="2:9" ht="15" x14ac:dyDescent="0.2">
      <c r="B35" s="371" t="s">
        <v>1045</v>
      </c>
      <c r="C35" s="1066">
        <v>34.6</v>
      </c>
      <c r="D35" s="1066">
        <v>44.916285685070733</v>
      </c>
      <c r="E35" s="1066">
        <v>45.542784673659675</v>
      </c>
      <c r="F35" s="1066">
        <v>43.784916666666668</v>
      </c>
      <c r="G35" s="1066">
        <v>44.638559753176857</v>
      </c>
      <c r="H35" s="1066">
        <v>45.40634452311096</v>
      </c>
      <c r="I35" s="1067">
        <v>46.289766645185814</v>
      </c>
    </row>
    <row r="36" spans="2:9" ht="15" x14ac:dyDescent="0.2">
      <c r="B36" s="371" t="s">
        <v>1046</v>
      </c>
      <c r="C36" s="1066">
        <v>47.444578189071237</v>
      </c>
      <c r="D36" s="1066">
        <v>46.609239046535343</v>
      </c>
      <c r="E36" s="1066">
        <v>48.939700998862115</v>
      </c>
      <c r="F36" s="1066">
        <v>48.939700998862115</v>
      </c>
      <c r="G36" s="1066">
        <v>48.450303988873493</v>
      </c>
      <c r="H36" s="1066">
        <v>46.027788789429813</v>
      </c>
      <c r="I36" s="1067">
        <v>43.726399349958321</v>
      </c>
    </row>
    <row r="37" spans="2:9" ht="15" x14ac:dyDescent="0.2">
      <c r="B37" s="371" t="s">
        <v>1047</v>
      </c>
      <c r="C37" s="1066">
        <v>14.1</v>
      </c>
      <c r="D37" s="1066">
        <v>14.180994902363491</v>
      </c>
      <c r="E37" s="1066">
        <v>14.180994902363491</v>
      </c>
      <c r="F37" s="1066">
        <v>13.471945157245315</v>
      </c>
      <c r="G37" s="1066">
        <v>12.79834789938305</v>
      </c>
      <c r="H37" s="1066">
        <v>12.158430504413897</v>
      </c>
      <c r="I37" s="1067">
        <v>11.550508979193202</v>
      </c>
    </row>
    <row r="38" spans="2:9" x14ac:dyDescent="0.2">
      <c r="B38" s="1070" t="s">
        <v>85</v>
      </c>
      <c r="C38" s="382"/>
      <c r="D38" s="382"/>
      <c r="E38" s="382"/>
      <c r="F38" s="382"/>
      <c r="G38" s="1095"/>
      <c r="H38" s="61"/>
      <c r="I38" s="1096"/>
    </row>
    <row r="39" spans="2:9" ht="15" x14ac:dyDescent="0.2">
      <c r="B39" s="371" t="s">
        <v>1060</v>
      </c>
      <c r="C39" s="1066">
        <v>0.4400675</v>
      </c>
      <c r="D39" s="1066">
        <v>0.41453620176977035</v>
      </c>
      <c r="E39" s="1066">
        <v>0.86526750120501927</v>
      </c>
      <c r="F39" s="1066">
        <v>1.2661841177684687</v>
      </c>
      <c r="G39" s="1066">
        <v>1.5073245222229763</v>
      </c>
      <c r="H39" s="1066">
        <v>1.6536816285338507</v>
      </c>
      <c r="I39" s="1067">
        <v>1.7326457479286674</v>
      </c>
    </row>
    <row r="40" spans="2:9" ht="15" x14ac:dyDescent="0.2">
      <c r="B40" s="371" t="s">
        <v>1061</v>
      </c>
      <c r="C40" s="1066">
        <v>1.1959843779302095</v>
      </c>
      <c r="D40" s="1066">
        <v>1.2588431655669283</v>
      </c>
      <c r="E40" s="1066">
        <v>1.6784066693042776</v>
      </c>
      <c r="F40" s="1066">
        <v>1.8206307799631269</v>
      </c>
      <c r="G40" s="1066">
        <v>1.9279551840072613</v>
      </c>
      <c r="H40" s="1066">
        <v>2.0407484570688519</v>
      </c>
      <c r="I40" s="1067">
        <v>2.1318914260221202</v>
      </c>
    </row>
    <row r="41" spans="2:9" x14ac:dyDescent="0.2">
      <c r="B41" s="373" t="s">
        <v>86</v>
      </c>
      <c r="C41" s="1072">
        <v>1.190175</v>
      </c>
      <c r="D41" s="1072">
        <v>1.134286378968254</v>
      </c>
      <c r="E41" s="1072">
        <v>1.1378915026419927</v>
      </c>
      <c r="F41" s="1072">
        <v>1.1249269847510339</v>
      </c>
      <c r="G41" s="1072">
        <v>1.1130607271388844</v>
      </c>
      <c r="H41" s="1072">
        <v>1.1040298550524907</v>
      </c>
      <c r="I41" s="1073">
        <v>1.0977820939916634</v>
      </c>
    </row>
    <row r="42" spans="2:9" ht="15" customHeight="1" x14ac:dyDescent="0.2">
      <c r="B42" s="1097" t="s">
        <v>1050</v>
      </c>
      <c r="C42" s="1075"/>
      <c r="D42" s="1134" t="s">
        <v>1062</v>
      </c>
      <c r="E42" s="1135"/>
      <c r="F42" s="1135"/>
      <c r="G42" s="1135"/>
      <c r="H42" s="1135"/>
      <c r="I42" s="1136"/>
    </row>
    <row r="43" spans="2:9" ht="23.25" customHeight="1" x14ac:dyDescent="0.2">
      <c r="B43" s="1098" t="s">
        <v>1063</v>
      </c>
      <c r="C43" s="1075"/>
      <c r="D43" s="1137" t="s">
        <v>1064</v>
      </c>
      <c r="E43" s="1137"/>
      <c r="F43" s="1137"/>
      <c r="G43" s="1137"/>
      <c r="H43" s="1137"/>
      <c r="I43" s="1138"/>
    </row>
    <row r="44" spans="2:9" x14ac:dyDescent="0.2">
      <c r="B44" s="1099" t="s">
        <v>1054</v>
      </c>
      <c r="C44" s="1100"/>
      <c r="D44" s="1139" t="s">
        <v>1065</v>
      </c>
      <c r="E44" s="1139"/>
      <c r="F44" s="1139"/>
      <c r="G44" s="1139"/>
      <c r="H44" s="1139"/>
      <c r="I44" s="1140"/>
    </row>
    <row r="45" spans="2:9" x14ac:dyDescent="0.2">
      <c r="B45" s="1101" t="s">
        <v>1066</v>
      </c>
      <c r="C45" s="1075"/>
      <c r="D45" s="1075" t="s">
        <v>1067</v>
      </c>
      <c r="E45" s="1102"/>
      <c r="F45" s="1102"/>
      <c r="G45" s="1102"/>
      <c r="H45" s="1102"/>
      <c r="I45" s="1102"/>
    </row>
    <row r="46" spans="2:9" ht="15.75" customHeight="1" thickBot="1" x14ac:dyDescent="0.25">
      <c r="B46" s="1103" t="s">
        <v>1068</v>
      </c>
      <c r="C46" s="1081"/>
      <c r="D46" s="1128" t="s">
        <v>1069</v>
      </c>
      <c r="E46" s="1128"/>
      <c r="F46" s="1128"/>
      <c r="G46" s="1128"/>
      <c r="H46" s="1128"/>
      <c r="I46" s="1129"/>
    </row>
  </sheetData>
  <mergeCells count="6">
    <mergeCell ref="D46:I46"/>
    <mergeCell ref="C4:I4"/>
    <mergeCell ref="D5:I5"/>
    <mergeCell ref="D42:I42"/>
    <mergeCell ref="D43:I43"/>
    <mergeCell ref="D44:I4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46"/>
  <sheetViews>
    <sheetView topLeftCell="A8" workbookViewId="0"/>
  </sheetViews>
  <sheetFormatPr defaultRowHeight="12.75" x14ac:dyDescent="0.2"/>
  <cols>
    <col min="1" max="1" width="9.140625" style="32"/>
    <col min="2" max="2" width="37.7109375" style="32" customWidth="1"/>
    <col min="3" max="8" width="9" style="32" customWidth="1"/>
    <col min="9" max="16384" width="9.140625" style="32"/>
  </cols>
  <sheetData>
    <row r="1" spans="1:8" ht="39.950000000000003" customHeight="1" x14ac:dyDescent="0.2">
      <c r="A1" s="31" t="s">
        <v>61</v>
      </c>
    </row>
    <row r="2" spans="1:8" ht="17.25" x14ac:dyDescent="0.3">
      <c r="B2" s="33" t="s">
        <v>1</v>
      </c>
    </row>
    <row r="3" spans="1:8" ht="15.75" thickBot="1" x14ac:dyDescent="0.3">
      <c r="B3" s="462"/>
      <c r="C3" s="377"/>
      <c r="D3" s="377"/>
      <c r="E3" s="377"/>
      <c r="F3" s="377"/>
      <c r="G3" s="377"/>
      <c r="H3" s="872"/>
    </row>
    <row r="4" spans="1:8" x14ac:dyDescent="0.2">
      <c r="B4" s="362"/>
      <c r="C4" s="1130" t="s">
        <v>62</v>
      </c>
      <c r="D4" s="1130"/>
      <c r="E4" s="1130"/>
      <c r="F4" s="1130"/>
      <c r="G4" s="1130"/>
      <c r="H4" s="1131"/>
    </row>
    <row r="5" spans="1:8" x14ac:dyDescent="0.2">
      <c r="B5" s="363"/>
      <c r="C5" s="1143" t="s">
        <v>64</v>
      </c>
      <c r="D5" s="1143"/>
      <c r="E5" s="1143"/>
      <c r="F5" s="1143"/>
      <c r="G5" s="1143"/>
      <c r="H5" s="1144"/>
    </row>
    <row r="6" spans="1:8" x14ac:dyDescent="0.2">
      <c r="B6" s="363"/>
      <c r="C6" s="251" t="s">
        <v>66</v>
      </c>
      <c r="D6" s="251" t="s">
        <v>67</v>
      </c>
      <c r="E6" s="251" t="s">
        <v>68</v>
      </c>
      <c r="F6" s="251" t="s">
        <v>69</v>
      </c>
      <c r="G6" s="251" t="s">
        <v>70</v>
      </c>
      <c r="H6" s="440" t="s">
        <v>71</v>
      </c>
    </row>
    <row r="7" spans="1:8" x14ac:dyDescent="0.2">
      <c r="B7" s="277" t="s">
        <v>72</v>
      </c>
      <c r="C7" s="62"/>
      <c r="D7" s="62"/>
      <c r="E7" s="62"/>
      <c r="F7" s="62"/>
      <c r="G7" s="62"/>
      <c r="H7" s="990"/>
    </row>
    <row r="8" spans="1:8" x14ac:dyDescent="0.2">
      <c r="B8" s="371" t="s">
        <v>73</v>
      </c>
      <c r="C8" s="237">
        <v>0.17847708772633664</v>
      </c>
      <c r="D8" s="237">
        <v>6.5421987759505251E-2</v>
      </c>
      <c r="E8" s="237">
        <v>-3.1259763693890941E-2</v>
      </c>
      <c r="F8" s="237">
        <v>-3.322093716929797E-2</v>
      </c>
      <c r="G8" s="237">
        <v>-0.13924805367432258</v>
      </c>
      <c r="H8" s="372">
        <v>-8.6332743952673763E-2</v>
      </c>
    </row>
    <row r="9" spans="1:8" ht="15" x14ac:dyDescent="0.2">
      <c r="B9" s="1005" t="s">
        <v>923</v>
      </c>
      <c r="C9" s="237">
        <v>0.26795110356942775</v>
      </c>
      <c r="D9" s="237">
        <v>0.20648009063163508</v>
      </c>
      <c r="E9" s="237">
        <v>0.14303923435911514</v>
      </c>
      <c r="F9" s="237">
        <v>-0.10686604587603821</v>
      </c>
      <c r="G9" s="237">
        <v>-0.2091767901692112</v>
      </c>
      <c r="H9" s="372">
        <v>-1.897834696740075E-2</v>
      </c>
    </row>
    <row r="10" spans="1:8" ht="15" x14ac:dyDescent="0.2">
      <c r="B10" s="371" t="s">
        <v>1031</v>
      </c>
      <c r="C10" s="1064">
        <v>11.04099999999994</v>
      </c>
      <c r="D10" s="1064">
        <v>15.592000000000098</v>
      </c>
      <c r="E10" s="1064">
        <v>19.044999999999618</v>
      </c>
      <c r="F10" s="1064">
        <v>17.302999999999884</v>
      </c>
      <c r="G10" s="1064">
        <v>13.196000000000367</v>
      </c>
      <c r="H10" s="1065">
        <v>13.199000000000069</v>
      </c>
    </row>
    <row r="11" spans="1:8" ht="15" x14ac:dyDescent="0.2">
      <c r="B11" s="371" t="s">
        <v>1032</v>
      </c>
      <c r="C11" s="1064">
        <v>12.41800000000012</v>
      </c>
      <c r="D11" s="1064">
        <v>16.932999999999993</v>
      </c>
      <c r="E11" s="1064">
        <v>19.501000000000204</v>
      </c>
      <c r="F11" s="1064">
        <v>14.798999999999978</v>
      </c>
      <c r="G11" s="1064">
        <v>12.876999999999953</v>
      </c>
      <c r="H11" s="1065">
        <v>12.862129585186722</v>
      </c>
    </row>
    <row r="12" spans="1:8" ht="15" x14ac:dyDescent="0.2">
      <c r="B12" s="371" t="s">
        <v>1033</v>
      </c>
      <c r="C12" s="237">
        <v>0.27256447394414929</v>
      </c>
      <c r="D12" s="237">
        <v>0.51971993457373067</v>
      </c>
      <c r="E12" s="237">
        <v>2.9230585462904024E-2</v>
      </c>
      <c r="F12" s="237">
        <v>-6.086697128660612E-2</v>
      </c>
      <c r="G12" s="237">
        <v>-0.28459235498513502</v>
      </c>
      <c r="H12" s="372">
        <v>-5.6212708433898584E-2</v>
      </c>
    </row>
    <row r="13" spans="1:8" ht="15" x14ac:dyDescent="0.2">
      <c r="B13" s="371" t="s">
        <v>1034</v>
      </c>
      <c r="C13" s="237">
        <v>1.8345625157519945</v>
      </c>
      <c r="D13" s="237">
        <v>0.88185399404127085</v>
      </c>
      <c r="E13" s="237">
        <v>9.0268302677496859E-2</v>
      </c>
      <c r="F13" s="237">
        <v>2.1176187003191238E-3</v>
      </c>
      <c r="G13" s="237">
        <v>-0.23970006059136306</v>
      </c>
      <c r="H13" s="372">
        <v>-6.8445188376973221E-2</v>
      </c>
    </row>
    <row r="14" spans="1:8" ht="15" x14ac:dyDescent="0.2">
      <c r="B14" s="371" t="s">
        <v>1035</v>
      </c>
      <c r="C14" s="237">
        <v>-0.13716724753520859</v>
      </c>
      <c r="D14" s="237">
        <v>2.7391437138946539E-2</v>
      </c>
      <c r="E14" s="237">
        <v>-0.35087374569138863</v>
      </c>
      <c r="F14" s="237">
        <v>-8.7429337669906015E-2</v>
      </c>
      <c r="G14" s="237">
        <v>-0.11762408524221435</v>
      </c>
      <c r="H14" s="372">
        <v>-0.15477415669779582</v>
      </c>
    </row>
    <row r="15" spans="1:8" x14ac:dyDescent="0.2">
      <c r="B15" s="277" t="s">
        <v>74</v>
      </c>
      <c r="C15" s="237"/>
      <c r="D15" s="237"/>
      <c r="E15" s="237"/>
      <c r="F15" s="237"/>
      <c r="G15" s="237"/>
      <c r="H15" s="372"/>
    </row>
    <row r="16" spans="1:8" x14ac:dyDescent="0.2">
      <c r="B16" s="371" t="s">
        <v>75</v>
      </c>
      <c r="C16" s="1066">
        <v>0.29932472689392853</v>
      </c>
      <c r="D16" s="1066">
        <v>3.9444073607995733E-2</v>
      </c>
      <c r="E16" s="1066">
        <v>0.1654696343753983</v>
      </c>
      <c r="F16" s="1066">
        <v>-3.6818483010918612E-2</v>
      </c>
      <c r="G16" s="1066">
        <v>-8.737846933483695E-2</v>
      </c>
      <c r="H16" s="1067">
        <v>6.9411207593432778E-2</v>
      </c>
    </row>
    <row r="17" spans="2:8" x14ac:dyDescent="0.2">
      <c r="B17" s="371" t="s">
        <v>76</v>
      </c>
      <c r="C17" s="1066">
        <v>7.9864702058785042E-3</v>
      </c>
      <c r="D17" s="1066">
        <v>0.36506707578290376</v>
      </c>
      <c r="E17" s="1066">
        <v>0.19523571315849608</v>
      </c>
      <c r="F17" s="1066">
        <v>2.7496425720997308E-2</v>
      </c>
      <c r="G17" s="1066">
        <v>-1.4932847137885119E-2</v>
      </c>
      <c r="H17" s="1067">
        <v>6.4233681861480818E-3</v>
      </c>
    </row>
    <row r="18" spans="2:8" x14ac:dyDescent="0.2">
      <c r="B18" s="371" t="s">
        <v>77</v>
      </c>
      <c r="C18" s="1066">
        <v>5.5728629331213142E-3</v>
      </c>
      <c r="D18" s="1066">
        <v>6.4398330889289923E-2</v>
      </c>
      <c r="E18" s="1066">
        <v>-1.9551924786469499E-2</v>
      </c>
      <c r="F18" s="1066">
        <v>-2.3959988297207246E-2</v>
      </c>
      <c r="G18" s="1066">
        <v>1.7569504782244394E-3</v>
      </c>
      <c r="H18" s="1067">
        <v>1.3073395558649281E-3</v>
      </c>
    </row>
    <row r="19" spans="2:8" ht="15" x14ac:dyDescent="0.2">
      <c r="B19" s="371" t="s">
        <v>1036</v>
      </c>
      <c r="C19" s="1066">
        <v>0.25948505158941426</v>
      </c>
      <c r="D19" s="1066">
        <v>0.47794325980692332</v>
      </c>
      <c r="E19" s="1066">
        <v>-2.9069776856904816E-2</v>
      </c>
      <c r="F19" s="1066">
        <v>-0.11475585774483044</v>
      </c>
      <c r="G19" s="1066">
        <v>-0.28412087480573778</v>
      </c>
      <c r="H19" s="1067">
        <v>-5.5265171206375641E-2</v>
      </c>
    </row>
    <row r="20" spans="2:8" x14ac:dyDescent="0.2">
      <c r="B20" s="371" t="s">
        <v>78</v>
      </c>
      <c r="C20" s="1066">
        <v>0</v>
      </c>
      <c r="D20" s="1066">
        <v>0.20000000000000018</v>
      </c>
      <c r="E20" s="1066">
        <v>0</v>
      </c>
      <c r="F20" s="1066">
        <v>0</v>
      </c>
      <c r="G20" s="1066">
        <v>-0.29999999999999982</v>
      </c>
      <c r="H20" s="1067">
        <v>-0.10000000000000009</v>
      </c>
    </row>
    <row r="21" spans="2:8" x14ac:dyDescent="0.2">
      <c r="B21" s="277" t="s">
        <v>79</v>
      </c>
      <c r="C21" s="1066"/>
      <c r="D21" s="1066"/>
      <c r="E21" s="1066"/>
      <c r="F21" s="1066"/>
      <c r="G21" s="1066"/>
      <c r="H21" s="1067"/>
    </row>
    <row r="22" spans="2:8" x14ac:dyDescent="0.2">
      <c r="B22" s="371" t="s">
        <v>80</v>
      </c>
      <c r="C22" s="237">
        <v>-3.0957129876917122E-2</v>
      </c>
      <c r="D22" s="237">
        <v>-5.1295594535439193E-2</v>
      </c>
      <c r="E22" s="237">
        <v>-3.3182316536105816E-2</v>
      </c>
      <c r="F22" s="237">
        <v>-1.6321455092040082E-2</v>
      </c>
      <c r="G22" s="237">
        <v>-1.64192034862225E-2</v>
      </c>
      <c r="H22" s="372">
        <v>-1.6855666733015084E-2</v>
      </c>
    </row>
    <row r="23" spans="2:8" ht="15" x14ac:dyDescent="0.2">
      <c r="B23" s="371" t="s">
        <v>1037</v>
      </c>
      <c r="C23" s="237">
        <v>0.35246781374711311</v>
      </c>
      <c r="D23" s="237">
        <v>0.29331252177414413</v>
      </c>
      <c r="E23" s="237">
        <v>0.24307570197384898</v>
      </c>
      <c r="F23" s="237">
        <v>0.1235574814056779</v>
      </c>
      <c r="G23" s="237">
        <v>0.10374805758617178</v>
      </c>
      <c r="H23" s="372">
        <v>4.733262545261141E-2</v>
      </c>
    </row>
    <row r="24" spans="2:8" x14ac:dyDescent="0.2">
      <c r="B24" s="371" t="s">
        <v>81</v>
      </c>
      <c r="C24" s="237">
        <v>0.2646742635151611</v>
      </c>
      <c r="D24" s="237">
        <v>0.3437857317267401</v>
      </c>
      <c r="E24" s="237">
        <v>0.26319361022160592</v>
      </c>
      <c r="F24" s="237">
        <v>0.23397341045766495</v>
      </c>
      <c r="G24" s="237">
        <v>9.1111213842694383E-2</v>
      </c>
      <c r="H24" s="372">
        <v>7.105886480289314E-3</v>
      </c>
    </row>
    <row r="25" spans="2:8" x14ac:dyDescent="0.2">
      <c r="B25" s="277" t="s">
        <v>82</v>
      </c>
      <c r="C25" s="237"/>
      <c r="D25" s="237"/>
      <c r="E25" s="237"/>
      <c r="F25" s="237"/>
      <c r="G25" s="237"/>
      <c r="H25" s="372"/>
    </row>
    <row r="26" spans="2:8" x14ac:dyDescent="0.2">
      <c r="B26" s="371" t="s">
        <v>83</v>
      </c>
      <c r="C26" s="1068">
        <v>-28.625</v>
      </c>
      <c r="D26" s="1068">
        <v>-188.22750000000042</v>
      </c>
      <c r="E26" s="1068">
        <v>-187.81999999999971</v>
      </c>
      <c r="F26" s="1068">
        <v>-196.54249999999956</v>
      </c>
      <c r="G26" s="1068">
        <v>-213.02499999999964</v>
      </c>
      <c r="H26" s="1069">
        <v>-220.8799999999992</v>
      </c>
    </row>
    <row r="27" spans="2:8" ht="15" x14ac:dyDescent="0.2">
      <c r="B27" s="371" t="s">
        <v>1038</v>
      </c>
      <c r="C27" s="1066">
        <v>3.9999999999999947</v>
      </c>
      <c r="D27" s="1066">
        <v>2.2509046780101452</v>
      </c>
      <c r="E27" s="1066">
        <v>1.5345036818845461</v>
      </c>
      <c r="F27" s="1066">
        <v>-5.6974046911061116E-2</v>
      </c>
      <c r="G27" s="1066">
        <v>-0.12979805825724466</v>
      </c>
      <c r="H27" s="1067">
        <v>-4.234489486653481E-2</v>
      </c>
    </row>
    <row r="28" spans="2:8" ht="15" x14ac:dyDescent="0.2">
      <c r="B28" s="371" t="s">
        <v>1039</v>
      </c>
      <c r="C28" s="1066">
        <v>0.65694284956739502</v>
      </c>
      <c r="D28" s="1066">
        <v>0.56794316415773549</v>
      </c>
      <c r="E28" s="1066">
        <v>-0.46281174439734762</v>
      </c>
      <c r="F28" s="1066">
        <v>-0.70231981381672437</v>
      </c>
      <c r="G28" s="1066">
        <v>-0.93376404843984862</v>
      </c>
      <c r="H28" s="1067">
        <v>-0.62831947414004485</v>
      </c>
    </row>
    <row r="29" spans="2:8" ht="15" x14ac:dyDescent="0.2">
      <c r="B29" s="371" t="s">
        <v>1040</v>
      </c>
      <c r="C29" s="1068">
        <v>-7.4713099999999031</v>
      </c>
      <c r="D29" s="1068">
        <v>-26.907760568107506</v>
      </c>
      <c r="E29" s="1068">
        <v>-27.865935292044924</v>
      </c>
      <c r="F29" s="1068">
        <v>-24.66088081262501</v>
      </c>
      <c r="G29" s="1068">
        <v>-15.670667751121755</v>
      </c>
      <c r="H29" s="1069">
        <v>-5.0774127861900524</v>
      </c>
    </row>
    <row r="30" spans="2:8" ht="15" x14ac:dyDescent="0.2">
      <c r="B30" s="371" t="s">
        <v>1041</v>
      </c>
      <c r="C30" s="1066">
        <v>1.1500000000000066</v>
      </c>
      <c r="D30" s="1066">
        <v>0</v>
      </c>
      <c r="E30" s="1066">
        <v>0.22842607893036604</v>
      </c>
      <c r="F30" s="1066">
        <v>-0.11675798461618925</v>
      </c>
      <c r="G30" s="1066">
        <v>-8.3532143779163626E-2</v>
      </c>
      <c r="H30" s="1067">
        <v>2.4616058854176615E-2</v>
      </c>
    </row>
    <row r="31" spans="2:8" ht="15" x14ac:dyDescent="0.2">
      <c r="B31" s="371" t="s">
        <v>1042</v>
      </c>
      <c r="C31" s="1066">
        <v>1.106081550366933</v>
      </c>
      <c r="D31" s="1066">
        <v>-4.9787171129378471E-2</v>
      </c>
      <c r="E31" s="1066">
        <v>5.1713179700207945E-3</v>
      </c>
      <c r="F31" s="1066">
        <v>-0.1581110532145269</v>
      </c>
      <c r="G31" s="1066">
        <v>-0.17310311334195472</v>
      </c>
      <c r="H31" s="1067">
        <v>-0.10254249656540537</v>
      </c>
    </row>
    <row r="32" spans="2:8" x14ac:dyDescent="0.2">
      <c r="B32" s="277" t="s">
        <v>84</v>
      </c>
      <c r="C32" s="237"/>
      <c r="D32" s="237"/>
      <c r="E32" s="237"/>
      <c r="F32" s="237"/>
      <c r="G32" s="237"/>
      <c r="H32" s="372"/>
    </row>
    <row r="33" spans="2:8" ht="15" x14ac:dyDescent="0.2">
      <c r="B33" s="371" t="s">
        <v>1043</v>
      </c>
      <c r="C33" s="1066">
        <v>0.85897500000000093</v>
      </c>
      <c r="D33" s="1066">
        <v>6.3320000000000078</v>
      </c>
      <c r="E33" s="1066">
        <v>3.9012999999999991</v>
      </c>
      <c r="F33" s="1066">
        <v>2.7936750000000075</v>
      </c>
      <c r="G33" s="1066">
        <v>2.830849999999991</v>
      </c>
      <c r="H33" s="1067">
        <v>2.847450000000002</v>
      </c>
    </row>
    <row r="34" spans="2:8" ht="15" x14ac:dyDescent="0.2">
      <c r="B34" s="371" t="s">
        <v>1044</v>
      </c>
      <c r="C34" s="1066">
        <v>0.63486381126672597</v>
      </c>
      <c r="D34" s="1066">
        <v>1.4485744237163161</v>
      </c>
      <c r="E34" s="1066">
        <v>-0.52494368615078457</v>
      </c>
      <c r="F34" s="1066">
        <v>-1.4510417720594901</v>
      </c>
      <c r="G34" s="1066">
        <v>-1.5936141696997339</v>
      </c>
      <c r="H34" s="1067">
        <v>-1.734709570344414</v>
      </c>
    </row>
    <row r="35" spans="2:8" ht="15" x14ac:dyDescent="0.2">
      <c r="B35" s="371" t="s">
        <v>1045</v>
      </c>
      <c r="C35" s="1066">
        <v>0.97021774193548538</v>
      </c>
      <c r="D35" s="1066">
        <v>-0.56354865967365697</v>
      </c>
      <c r="E35" s="1066">
        <v>-1.1304999999999978</v>
      </c>
      <c r="F35" s="1066">
        <v>-1.1252110034111524</v>
      </c>
      <c r="G35" s="1066">
        <v>-1.1533973562874849</v>
      </c>
      <c r="H35" s="1067">
        <v>-1.2068491469717912</v>
      </c>
    </row>
    <row r="36" spans="2:8" ht="15" x14ac:dyDescent="0.2">
      <c r="B36" s="371" t="s">
        <v>1046</v>
      </c>
      <c r="C36" s="1066">
        <v>-0.83533914253589359</v>
      </c>
      <c r="D36" s="1066">
        <v>7.1785464118740094E-2</v>
      </c>
      <c r="E36" s="1066">
        <v>7.1785464118740094E-2</v>
      </c>
      <c r="F36" s="1066">
        <v>2.0257842308672878</v>
      </c>
      <c r="G36" s="1066">
        <v>1.9244950193239205</v>
      </c>
      <c r="H36" s="1067">
        <v>1.828270268357727</v>
      </c>
    </row>
    <row r="37" spans="2:8" ht="15" x14ac:dyDescent="0.2">
      <c r="B37" s="371" t="s">
        <v>1047</v>
      </c>
      <c r="C37" s="1066">
        <v>-0.16613372313905117</v>
      </c>
      <c r="D37" s="1066">
        <v>0.55122270813607699</v>
      </c>
      <c r="E37" s="1066">
        <v>0.52366157272927261</v>
      </c>
      <c r="F37" s="1066">
        <v>0.49747849409281031</v>
      </c>
      <c r="G37" s="1066">
        <v>0.47260456938816908</v>
      </c>
      <c r="H37" s="1067">
        <v>0.44897434091876143</v>
      </c>
    </row>
    <row r="38" spans="2:8" x14ac:dyDescent="0.2">
      <c r="B38" s="1070" t="s">
        <v>85</v>
      </c>
      <c r="C38" s="237"/>
      <c r="D38" s="237"/>
      <c r="E38" s="237"/>
      <c r="F38" s="237"/>
      <c r="G38" s="237"/>
      <c r="H38" s="372"/>
    </row>
    <row r="39" spans="2:8" ht="15" x14ac:dyDescent="0.2">
      <c r="B39" s="371" t="s">
        <v>1048</v>
      </c>
      <c r="C39" s="1066">
        <v>3.6002017697703836E-3</v>
      </c>
      <c r="D39" s="1066">
        <v>7.3690251205019264E-2</v>
      </c>
      <c r="E39" s="1066">
        <v>0.25712536776846884</v>
      </c>
      <c r="F39" s="1066">
        <v>0.32198627222297627</v>
      </c>
      <c r="G39" s="1066">
        <v>0.34107112853385058</v>
      </c>
      <c r="H39" s="1067">
        <v>0.31211924792866741</v>
      </c>
    </row>
    <row r="40" spans="2:8" ht="15" x14ac:dyDescent="0.2">
      <c r="B40" s="371" t="s">
        <v>1049</v>
      </c>
      <c r="C40" s="1066">
        <v>-4.1156834433071721E-2</v>
      </c>
      <c r="D40" s="1066">
        <v>0.17840666930427762</v>
      </c>
      <c r="E40" s="1066">
        <v>0.12063077996312699</v>
      </c>
      <c r="F40" s="1066">
        <v>0.12795518400726125</v>
      </c>
      <c r="G40" s="1066">
        <v>4.0748457068851884E-2</v>
      </c>
      <c r="H40" s="1067">
        <v>6.4891426022120058E-2</v>
      </c>
    </row>
    <row r="41" spans="2:8" x14ac:dyDescent="0.2">
      <c r="B41" s="1071" t="s">
        <v>86</v>
      </c>
      <c r="C41" s="1072">
        <v>3.1948789682541001E-3</v>
      </c>
      <c r="D41" s="1072">
        <v>2.4347502641992591E-2</v>
      </c>
      <c r="E41" s="1072">
        <v>2.2741734751033693E-2</v>
      </c>
      <c r="F41" s="1072">
        <v>2.1442227138884329E-2</v>
      </c>
      <c r="G41" s="1072">
        <v>2.1228855052490614E-2</v>
      </c>
      <c r="H41" s="1073">
        <v>2.1886593991663261E-2</v>
      </c>
    </row>
    <row r="42" spans="2:8" x14ac:dyDescent="0.2">
      <c r="B42" s="1074" t="s">
        <v>1050</v>
      </c>
      <c r="C42" s="1075"/>
      <c r="D42" s="1075" t="s">
        <v>1051</v>
      </c>
      <c r="E42" s="1075"/>
      <c r="F42" s="1075"/>
      <c r="G42" s="1075"/>
      <c r="H42" s="1076"/>
    </row>
    <row r="43" spans="2:8" ht="22.5" customHeight="1" x14ac:dyDescent="0.2">
      <c r="B43" s="1077" t="s">
        <v>1052</v>
      </c>
      <c r="C43" s="1075"/>
      <c r="D43" s="1145" t="s">
        <v>1053</v>
      </c>
      <c r="E43" s="1145"/>
      <c r="F43" s="1145"/>
      <c r="G43" s="1145"/>
      <c r="H43" s="1078"/>
    </row>
    <row r="44" spans="2:8" ht="15" customHeight="1" x14ac:dyDescent="0.2">
      <c r="B44" s="1079" t="s">
        <v>1054</v>
      </c>
      <c r="C44" s="1075"/>
      <c r="D44" s="1146" t="s">
        <v>1055</v>
      </c>
      <c r="E44" s="1146"/>
      <c r="F44" s="1146"/>
      <c r="G44" s="1146"/>
      <c r="H44" s="1147"/>
    </row>
    <row r="45" spans="2:8" x14ac:dyDescent="0.2">
      <c r="B45" s="1079" t="s">
        <v>1056</v>
      </c>
      <c r="C45" s="1075"/>
      <c r="D45" s="1148" t="s">
        <v>1057</v>
      </c>
      <c r="E45" s="1148"/>
      <c r="F45" s="1148"/>
      <c r="G45" s="1148"/>
      <c r="H45" s="1149"/>
    </row>
    <row r="46" spans="2:8" ht="13.5" thickBot="1" x14ac:dyDescent="0.25">
      <c r="B46" s="1080" t="s">
        <v>1058</v>
      </c>
      <c r="C46" s="1081"/>
      <c r="D46" s="1141" t="s">
        <v>1059</v>
      </c>
      <c r="E46" s="1141"/>
      <c r="F46" s="1141"/>
      <c r="G46" s="1141"/>
      <c r="H46" s="1142"/>
    </row>
  </sheetData>
  <mergeCells count="6">
    <mergeCell ref="D46:H46"/>
    <mergeCell ref="C4:H4"/>
    <mergeCell ref="C5:H5"/>
    <mergeCell ref="D43:G43"/>
    <mergeCell ref="D44:H44"/>
    <mergeCell ref="D45:H4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25"/>
  <sheetViews>
    <sheetView workbookViewId="0"/>
  </sheetViews>
  <sheetFormatPr defaultRowHeight="12.75" x14ac:dyDescent="0.2"/>
  <cols>
    <col min="1" max="1" width="9.140625" style="32"/>
    <col min="2" max="2" width="37.7109375" style="32" customWidth="1"/>
    <col min="3" max="8" width="9" style="32" customWidth="1"/>
    <col min="9" max="16384" width="9.140625" style="32"/>
  </cols>
  <sheetData>
    <row r="1" spans="1:8" ht="39.950000000000003" customHeight="1" x14ac:dyDescent="0.2">
      <c r="A1" s="31" t="s">
        <v>61</v>
      </c>
    </row>
    <row r="2" spans="1:8" ht="17.25" x14ac:dyDescent="0.3">
      <c r="B2" s="33" t="s">
        <v>2</v>
      </c>
    </row>
    <row r="3" spans="1:8" ht="15.75" thickBot="1" x14ac:dyDescent="0.3">
      <c r="B3" s="462"/>
      <c r="C3" s="377"/>
      <c r="D3" s="377"/>
      <c r="E3" s="377"/>
      <c r="F3" s="377"/>
      <c r="G3" s="377"/>
      <c r="H3" s="872"/>
    </row>
    <row r="4" spans="1:8" x14ac:dyDescent="0.2">
      <c r="B4" s="362"/>
      <c r="C4" s="1130" t="s">
        <v>87</v>
      </c>
      <c r="D4" s="1130"/>
      <c r="E4" s="1130"/>
      <c r="F4" s="1130"/>
      <c r="G4" s="1130"/>
      <c r="H4" s="1131"/>
    </row>
    <row r="5" spans="1:8" x14ac:dyDescent="0.2">
      <c r="B5" s="363"/>
      <c r="C5" s="1132" t="s">
        <v>64</v>
      </c>
      <c r="D5" s="1132"/>
      <c r="E5" s="1132"/>
      <c r="F5" s="1132"/>
      <c r="G5" s="1132"/>
      <c r="H5" s="1133"/>
    </row>
    <row r="6" spans="1:8" x14ac:dyDescent="0.2">
      <c r="B6" s="363"/>
      <c r="C6" s="251" t="s">
        <v>66</v>
      </c>
      <c r="D6" s="251" t="s">
        <v>67</v>
      </c>
      <c r="E6" s="251" t="s">
        <v>68</v>
      </c>
      <c r="F6" s="251" t="s">
        <v>69</v>
      </c>
      <c r="G6" s="380" t="s">
        <v>70</v>
      </c>
      <c r="H6" s="979" t="s">
        <v>71</v>
      </c>
    </row>
    <row r="7" spans="1:8" x14ac:dyDescent="0.2">
      <c r="B7" s="1053" t="s">
        <v>88</v>
      </c>
      <c r="C7" s="1054">
        <v>-1.7037849278993544E-3</v>
      </c>
      <c r="D7" s="1054">
        <v>-1.5971461753594124E-2</v>
      </c>
      <c r="E7" s="1054">
        <v>-0.14505670847899743</v>
      </c>
      <c r="F7" s="1054">
        <v>0.14309597187941608</v>
      </c>
      <c r="G7" s="1054">
        <v>-0.16391274736287417</v>
      </c>
      <c r="H7" s="1055">
        <v>-0.49368869061447129</v>
      </c>
    </row>
    <row r="8" spans="1:8" x14ac:dyDescent="0.2">
      <c r="B8" s="1056" t="s">
        <v>89</v>
      </c>
      <c r="C8" s="1057"/>
      <c r="D8" s="1057"/>
      <c r="E8" s="1057"/>
      <c r="F8" s="1057"/>
      <c r="G8" s="1057"/>
      <c r="H8" s="1058"/>
    </row>
    <row r="9" spans="1:8" x14ac:dyDescent="0.2">
      <c r="B9" s="865" t="s">
        <v>90</v>
      </c>
      <c r="C9" s="1057">
        <v>0</v>
      </c>
      <c r="D9" s="1057">
        <v>0.32399264551549639</v>
      </c>
      <c r="E9" s="1057">
        <v>0.75746878144448415</v>
      </c>
      <c r="F9" s="1057">
        <v>0.78096864441376967</v>
      </c>
      <c r="G9" s="1057">
        <v>0.80360595773447863</v>
      </c>
      <c r="H9" s="1058">
        <v>0.82624434116981871</v>
      </c>
    </row>
    <row r="10" spans="1:8" x14ac:dyDescent="0.2">
      <c r="B10" s="865" t="s">
        <v>91</v>
      </c>
      <c r="C10" s="1057">
        <v>1.8998149777503151E-2</v>
      </c>
      <c r="D10" s="1057">
        <v>-0.84839044736906721</v>
      </c>
      <c r="E10" s="1057">
        <v>-0.87445343932532982</v>
      </c>
      <c r="F10" s="1057">
        <v>-0.87907881717026459</v>
      </c>
      <c r="G10" s="1057">
        <v>-0.96263202308540863</v>
      </c>
      <c r="H10" s="1057">
        <v>-1.0285170514857804</v>
      </c>
    </row>
    <row r="11" spans="1:8" x14ac:dyDescent="0.2">
      <c r="B11" s="865" t="s">
        <v>92</v>
      </c>
      <c r="C11" s="1057">
        <v>-2.0694639599999974E-2</v>
      </c>
      <c r="D11" s="1057">
        <v>-0.17317365990000003</v>
      </c>
      <c r="E11" s="1057">
        <v>-7.0072050598151775E-2</v>
      </c>
      <c r="F11" s="1057">
        <v>0.241206144635911</v>
      </c>
      <c r="G11" s="1057">
        <v>-4.8866820119441668E-3</v>
      </c>
      <c r="H11" s="1057">
        <v>-0.29141598029850957</v>
      </c>
    </row>
    <row r="12" spans="1:8" x14ac:dyDescent="0.2">
      <c r="B12" s="865" t="s">
        <v>93</v>
      </c>
      <c r="C12" s="1057">
        <v>0.9</v>
      </c>
      <c r="D12" s="1057">
        <v>0.51359999999997674</v>
      </c>
      <c r="E12" s="1057">
        <v>0</v>
      </c>
      <c r="F12" s="1057">
        <v>0</v>
      </c>
      <c r="G12" s="1057">
        <v>0</v>
      </c>
      <c r="H12" s="1057">
        <v>0</v>
      </c>
    </row>
    <row r="13" spans="1:8" x14ac:dyDescent="0.2">
      <c r="B13" s="866" t="s">
        <v>94</v>
      </c>
      <c r="C13" s="1059">
        <v>-0.90000729510540256</v>
      </c>
      <c r="D13" s="1059">
        <v>0.16800000000000001</v>
      </c>
      <c r="E13" s="1059">
        <v>4.2000000000000003E-2</v>
      </c>
      <c r="F13" s="1059">
        <v>0</v>
      </c>
      <c r="G13" s="1059">
        <v>0</v>
      </c>
      <c r="H13" s="1060">
        <v>0</v>
      </c>
    </row>
    <row r="14" spans="1:8" ht="14.25" customHeight="1" x14ac:dyDescent="0.2">
      <c r="B14" s="1061" t="s">
        <v>95</v>
      </c>
      <c r="C14" s="1062">
        <v>0</v>
      </c>
      <c r="D14" s="1062">
        <v>-0.13584986214087991</v>
      </c>
      <c r="E14" s="1062">
        <v>-0.21614361573453778</v>
      </c>
      <c r="F14" s="1062">
        <v>-2.5203796194745109E-2</v>
      </c>
      <c r="G14" s="1062">
        <v>-2.3731025652054427E-2</v>
      </c>
      <c r="H14" s="1063">
        <v>-2.2764865616615282E-2</v>
      </c>
    </row>
    <row r="15" spans="1:8" ht="15" customHeight="1" x14ac:dyDescent="0.2">
      <c r="B15" s="1053" t="s">
        <v>96</v>
      </c>
      <c r="C15" s="1054">
        <v>4.0000000000000002E-4</v>
      </c>
      <c r="D15" s="1054">
        <v>-5.2882671475364171E-2</v>
      </c>
      <c r="E15" s="1054">
        <v>-2.1999048610408897E-2</v>
      </c>
      <c r="F15" s="1054">
        <v>0.19874568482320454</v>
      </c>
      <c r="G15" s="1054">
        <v>0.20780635426378755</v>
      </c>
      <c r="H15" s="1055">
        <v>0.22024588204235981</v>
      </c>
    </row>
    <row r="16" spans="1:8" x14ac:dyDescent="0.2">
      <c r="B16" s="1056" t="s">
        <v>89</v>
      </c>
      <c r="C16" s="1057"/>
      <c r="D16" s="1057"/>
      <c r="E16" s="1057"/>
      <c r="F16" s="1057"/>
      <c r="G16" s="1057"/>
      <c r="H16" s="1058"/>
    </row>
    <row r="17" spans="2:8" x14ac:dyDescent="0.2">
      <c r="B17" s="865" t="s">
        <v>90</v>
      </c>
      <c r="C17" s="1057">
        <v>4.0000000000000002E-4</v>
      </c>
      <c r="D17" s="1057">
        <v>6.7317328524635817E-2</v>
      </c>
      <c r="E17" s="1057">
        <v>0.1111009513895911</v>
      </c>
      <c r="F17" s="1057">
        <v>0.10954568482320452</v>
      </c>
      <c r="G17" s="1057">
        <v>0.11720635426378755</v>
      </c>
      <c r="H17" s="1058">
        <v>0.1281458820423598</v>
      </c>
    </row>
    <row r="18" spans="2:8" x14ac:dyDescent="0.2">
      <c r="B18" s="865" t="s">
        <v>93</v>
      </c>
      <c r="C18" s="1057">
        <v>0</v>
      </c>
      <c r="D18" s="1057">
        <v>-0.216</v>
      </c>
      <c r="E18" s="1057">
        <v>-0.222</v>
      </c>
      <c r="F18" s="1057">
        <v>0</v>
      </c>
      <c r="G18" s="1057">
        <v>0</v>
      </c>
      <c r="H18" s="1057">
        <v>0</v>
      </c>
    </row>
    <row r="19" spans="2:8" x14ac:dyDescent="0.2">
      <c r="B19" s="866" t="s">
        <v>91</v>
      </c>
      <c r="C19" s="1059">
        <v>0</v>
      </c>
      <c r="D19" s="1059">
        <v>9.580000000000001E-2</v>
      </c>
      <c r="E19" s="1059">
        <v>8.8900000000000007E-2</v>
      </c>
      <c r="F19" s="1059">
        <v>8.9200000000000002E-2</v>
      </c>
      <c r="G19" s="1059">
        <v>9.06E-2</v>
      </c>
      <c r="H19" s="1060">
        <v>9.2100000000000015E-2</v>
      </c>
    </row>
    <row r="20" spans="2:8" ht="23.25" customHeight="1" thickBot="1" x14ac:dyDescent="0.25">
      <c r="B20" s="1150" t="s">
        <v>97</v>
      </c>
      <c r="C20" s="1151"/>
      <c r="D20" s="1151"/>
      <c r="E20" s="1151"/>
      <c r="F20" s="1151"/>
      <c r="G20" s="1151"/>
      <c r="H20" s="1152"/>
    </row>
    <row r="25" spans="2:8" x14ac:dyDescent="0.2">
      <c r="E25" s="81"/>
    </row>
  </sheetData>
  <mergeCells count="3">
    <mergeCell ref="C4:H4"/>
    <mergeCell ref="C5:H5"/>
    <mergeCell ref="B20:H2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22"/>
  <sheetViews>
    <sheetView workbookViewId="0"/>
  </sheetViews>
  <sheetFormatPr defaultRowHeight="12.75" x14ac:dyDescent="0.2"/>
  <cols>
    <col min="1" max="1" width="9.140625" style="32"/>
    <col min="2" max="2" width="20.42578125" style="32" customWidth="1"/>
    <col min="3" max="3" width="10.5703125" style="32" customWidth="1"/>
    <col min="4" max="10" width="7.42578125" style="32" customWidth="1"/>
    <col min="11" max="11" width="11.85546875" style="32" customWidth="1"/>
    <col min="12" max="16384" width="9.140625" style="32"/>
  </cols>
  <sheetData>
    <row r="1" spans="1:11" ht="39.950000000000003" customHeight="1" x14ac:dyDescent="0.2">
      <c r="A1" s="31" t="s">
        <v>61</v>
      </c>
    </row>
    <row r="2" spans="1:11" ht="17.25" x14ac:dyDescent="0.3">
      <c r="B2" s="33" t="s">
        <v>3</v>
      </c>
    </row>
    <row r="3" spans="1:11" ht="15.75" thickBot="1" x14ac:dyDescent="0.3">
      <c r="B3" s="462"/>
      <c r="C3" s="377"/>
      <c r="D3" s="377"/>
      <c r="E3" s="377"/>
      <c r="F3" s="377"/>
      <c r="G3" s="377"/>
      <c r="H3" s="377"/>
      <c r="I3" s="377"/>
      <c r="J3" s="377"/>
      <c r="K3" s="299"/>
    </row>
    <row r="4" spans="1:11" ht="15" x14ac:dyDescent="0.25">
      <c r="B4" s="1042"/>
      <c r="C4" s="1159" t="s">
        <v>87</v>
      </c>
      <c r="D4" s="1159"/>
      <c r="E4" s="1159"/>
      <c r="F4" s="1159"/>
      <c r="G4" s="1159"/>
      <c r="H4" s="1159"/>
      <c r="I4" s="1159"/>
      <c r="J4" s="1159"/>
      <c r="K4" s="1160"/>
    </row>
    <row r="5" spans="1:11" ht="40.5" x14ac:dyDescent="0.25">
      <c r="B5" s="1043"/>
      <c r="C5" s="1044" t="s">
        <v>98</v>
      </c>
      <c r="D5" s="1044" t="s">
        <v>99</v>
      </c>
      <c r="E5" s="1044" t="s">
        <v>1016</v>
      </c>
      <c r="F5" s="1044" t="s">
        <v>1017</v>
      </c>
      <c r="G5" s="1044" t="s">
        <v>1018</v>
      </c>
      <c r="H5" s="1044" t="s">
        <v>1019</v>
      </c>
      <c r="I5" s="1044" t="s">
        <v>100</v>
      </c>
      <c r="J5" s="1044" t="s">
        <v>101</v>
      </c>
      <c r="K5" s="1045" t="s">
        <v>1020</v>
      </c>
    </row>
    <row r="6" spans="1:11" x14ac:dyDescent="0.2">
      <c r="B6" s="937" t="s">
        <v>102</v>
      </c>
      <c r="C6" s="442">
        <v>-20.54</v>
      </c>
      <c r="D6" s="442">
        <v>-45.8</v>
      </c>
      <c r="E6" s="442">
        <v>-44.136894681179996</v>
      </c>
      <c r="F6" s="442">
        <v>-20.861000000000001</v>
      </c>
      <c r="G6" s="442">
        <v>0</v>
      </c>
      <c r="H6" s="442">
        <v>0</v>
      </c>
      <c r="I6" s="442">
        <v>-5.274</v>
      </c>
      <c r="J6" s="442">
        <v>-136.61189468117999</v>
      </c>
      <c r="K6" s="446">
        <v>0</v>
      </c>
    </row>
    <row r="7" spans="1:11" x14ac:dyDescent="0.2">
      <c r="B7" s="937" t="s">
        <v>103</v>
      </c>
      <c r="C7" s="442">
        <v>21.138871053999999</v>
      </c>
      <c r="D7" s="442">
        <v>3.8029999999999999</v>
      </c>
      <c r="E7" s="442">
        <v>37.71482630277</v>
      </c>
      <c r="F7" s="442">
        <v>16.183281644280001</v>
      </c>
      <c r="G7" s="442">
        <v>0</v>
      </c>
      <c r="H7" s="442">
        <v>0</v>
      </c>
      <c r="I7" s="442">
        <v>5.2533852359900006</v>
      </c>
      <c r="J7" s="442">
        <v>84.093364237039992</v>
      </c>
      <c r="K7" s="446">
        <v>0.89596098828923232</v>
      </c>
    </row>
    <row r="8" spans="1:11" ht="15" x14ac:dyDescent="0.2">
      <c r="B8" s="937" t="s">
        <v>1021</v>
      </c>
      <c r="C8" s="1046">
        <v>3.17991255472</v>
      </c>
      <c r="D8" s="1046">
        <v>4.152087377</v>
      </c>
      <c r="E8" s="1046">
        <v>4.3950000334799997</v>
      </c>
      <c r="F8" s="1046">
        <v>2.74325850724362</v>
      </c>
      <c r="G8" s="1046">
        <v>4.2629999999999999</v>
      </c>
      <c r="H8" s="1046">
        <v>2.262</v>
      </c>
      <c r="I8" s="1046">
        <v>0.25619756480981148</v>
      </c>
      <c r="J8" s="1046">
        <v>21.251456037253433</v>
      </c>
      <c r="K8" s="1047">
        <v>3.4257853579997999E-2</v>
      </c>
    </row>
    <row r="9" spans="1:11" x14ac:dyDescent="0.2">
      <c r="B9" s="1048" t="s">
        <v>104</v>
      </c>
      <c r="C9" s="1046">
        <v>3.77878360872</v>
      </c>
      <c r="D9" s="1049">
        <v>-37.844912622999999</v>
      </c>
      <c r="E9" s="1049">
        <v>-2.0270683449299964</v>
      </c>
      <c r="F9" s="1049">
        <v>-1.9344598484763798</v>
      </c>
      <c r="G9" s="1049">
        <v>4.2629999999999999</v>
      </c>
      <c r="H9" s="1049">
        <v>2.262</v>
      </c>
      <c r="I9" s="1049">
        <v>0.23558280079981209</v>
      </c>
      <c r="J9" s="1049">
        <v>-31.267074406886564</v>
      </c>
      <c r="K9" s="1050">
        <v>0.93021884186924098</v>
      </c>
    </row>
    <row r="10" spans="1:11" x14ac:dyDescent="0.2">
      <c r="B10" s="937" t="s">
        <v>105</v>
      </c>
      <c r="C10" s="442">
        <v>0</v>
      </c>
      <c r="D10" s="442">
        <v>0</v>
      </c>
      <c r="E10" s="442">
        <v>5.6769360681058032</v>
      </c>
      <c r="F10" s="442">
        <v>4.6778724520500008</v>
      </c>
      <c r="G10" s="442">
        <v>0</v>
      </c>
      <c r="H10" s="442">
        <v>0</v>
      </c>
      <c r="I10" s="442">
        <v>8.325221787000002E-2</v>
      </c>
      <c r="J10" s="442">
        <v>10.438060738025802</v>
      </c>
      <c r="K10" s="446">
        <v>-1.2154368146234429</v>
      </c>
    </row>
    <row r="11" spans="1:11" ht="15" x14ac:dyDescent="0.2">
      <c r="B11" s="1051" t="s">
        <v>1022</v>
      </c>
      <c r="C11" s="1046">
        <v>0</v>
      </c>
      <c r="D11" s="1046">
        <v>23.384400000000003</v>
      </c>
      <c r="E11" s="1046">
        <v>8.1753</v>
      </c>
      <c r="F11" s="1046">
        <v>0</v>
      </c>
      <c r="G11" s="1046">
        <v>0</v>
      </c>
      <c r="H11" s="1046">
        <v>0</v>
      </c>
      <c r="I11" s="1046">
        <v>0</v>
      </c>
      <c r="J11" s="1046">
        <v>31.559700000000003</v>
      </c>
      <c r="K11" s="1047">
        <v>-0.28189999999999671</v>
      </c>
    </row>
    <row r="12" spans="1:11" x14ac:dyDescent="0.2">
      <c r="B12" s="1048" t="s">
        <v>106</v>
      </c>
      <c r="C12" s="1049">
        <v>3.7787836087199995</v>
      </c>
      <c r="D12" s="1049">
        <v>-14.460512622999994</v>
      </c>
      <c r="E12" s="1049">
        <v>11.825167723175808</v>
      </c>
      <c r="F12" s="1049">
        <v>2.7434126035736202</v>
      </c>
      <c r="G12" s="1049">
        <v>4.2629999999999999</v>
      </c>
      <c r="H12" s="1049">
        <v>2.262</v>
      </c>
      <c r="I12" s="1049">
        <v>0.31883501866981168</v>
      </c>
      <c r="J12" s="1049">
        <v>10.730686331139246</v>
      </c>
      <c r="K12" s="1050">
        <v>-0.56711797275419151</v>
      </c>
    </row>
    <row r="13" spans="1:11" x14ac:dyDescent="0.2">
      <c r="B13" s="937" t="s">
        <v>107</v>
      </c>
      <c r="C13" s="1049">
        <v>-3.8280543643410985</v>
      </c>
      <c r="D13" s="1049">
        <v>-12.485578829432296</v>
      </c>
      <c r="E13" s="1049">
        <v>-11.194553613616643</v>
      </c>
      <c r="F13" s="1049">
        <v>-7.1481737330938522</v>
      </c>
      <c r="G13" s="1049">
        <v>0.99489714146196651</v>
      </c>
      <c r="H13" s="1049">
        <v>0.24551878604705993</v>
      </c>
      <c r="I13" s="1049">
        <v>-0.50151796194839104</v>
      </c>
      <c r="J13" s="1049">
        <v>-33.917462574923256</v>
      </c>
      <c r="K13" s="1050">
        <v>-0.79054510418711033</v>
      </c>
    </row>
    <row r="14" spans="1:11" x14ac:dyDescent="0.2">
      <c r="B14" s="1048" t="s">
        <v>108</v>
      </c>
      <c r="C14" s="1049">
        <v>-4.9270755621098949E-2</v>
      </c>
      <c r="D14" s="1049">
        <v>-26.946091452432292</v>
      </c>
      <c r="E14" s="1049">
        <v>0.63061410955916486</v>
      </c>
      <c r="F14" s="1049">
        <v>-4.4047611295202316</v>
      </c>
      <c r="G14" s="1049">
        <v>5.2578971414619664</v>
      </c>
      <c r="H14" s="1049">
        <v>2.50751878604706</v>
      </c>
      <c r="I14" s="1049">
        <v>-0.18268294327857937</v>
      </c>
      <c r="J14" s="1049">
        <v>-23.18677624378401</v>
      </c>
      <c r="K14" s="1050">
        <v>-1.3576630769413072</v>
      </c>
    </row>
    <row r="15" spans="1:11" ht="24" x14ac:dyDescent="0.2">
      <c r="B15" s="1052" t="s">
        <v>1023</v>
      </c>
      <c r="C15" s="442">
        <v>-4.7233353800229416E-2</v>
      </c>
      <c r="D15" s="442">
        <v>-0.74330267768249314</v>
      </c>
      <c r="E15" s="442">
        <v>-0.45262869751738322</v>
      </c>
      <c r="F15" s="442">
        <v>-0.16259910225487406</v>
      </c>
      <c r="G15" s="442">
        <v>3.4501157217184719E-2</v>
      </c>
      <c r="H15" s="442">
        <v>1.1009943121038646E-2</v>
      </c>
      <c r="I15" s="442">
        <v>2.5896539754486358E-3</v>
      </c>
      <c r="J15" s="442">
        <v>-1.3576630769413078</v>
      </c>
      <c r="K15" s="446"/>
    </row>
    <row r="16" spans="1:11" x14ac:dyDescent="0.2">
      <c r="B16" s="1161" t="s">
        <v>1024</v>
      </c>
      <c r="C16" s="1162"/>
      <c r="D16" s="1162"/>
      <c r="E16" s="1162"/>
      <c r="F16" s="1162"/>
      <c r="G16" s="1162"/>
      <c r="H16" s="1162"/>
      <c r="I16" s="1162"/>
      <c r="J16" s="1162"/>
      <c r="K16" s="1163"/>
    </row>
    <row r="17" spans="2:11" x14ac:dyDescent="0.2">
      <c r="B17" s="1153" t="s">
        <v>1025</v>
      </c>
      <c r="C17" s="1154"/>
      <c r="D17" s="1154"/>
      <c r="E17" s="1154"/>
      <c r="F17" s="1154"/>
      <c r="G17" s="1154"/>
      <c r="H17" s="1154"/>
      <c r="I17" s="1154"/>
      <c r="J17" s="1154"/>
      <c r="K17" s="1155"/>
    </row>
    <row r="18" spans="2:11" x14ac:dyDescent="0.2">
      <c r="B18" s="1153" t="s">
        <v>1026</v>
      </c>
      <c r="C18" s="1154"/>
      <c r="D18" s="1154"/>
      <c r="E18" s="1154"/>
      <c r="F18" s="1154"/>
      <c r="G18" s="1154"/>
      <c r="H18" s="1154"/>
      <c r="I18" s="1154"/>
      <c r="J18" s="1154"/>
      <c r="K18" s="1155"/>
    </row>
    <row r="19" spans="2:11" x14ac:dyDescent="0.2">
      <c r="B19" s="1153" t="s">
        <v>1027</v>
      </c>
      <c r="C19" s="1154"/>
      <c r="D19" s="1154"/>
      <c r="E19" s="1154"/>
      <c r="F19" s="1154"/>
      <c r="G19" s="1154"/>
      <c r="H19" s="1154"/>
      <c r="I19" s="1154"/>
      <c r="J19" s="1154"/>
      <c r="K19" s="1155"/>
    </row>
    <row r="20" spans="2:11" x14ac:dyDescent="0.2">
      <c r="B20" s="1164" t="s">
        <v>1028</v>
      </c>
      <c r="C20" s="1165"/>
      <c r="D20" s="1165"/>
      <c r="E20" s="1165"/>
      <c r="F20" s="1165"/>
      <c r="G20" s="1165"/>
      <c r="H20" s="1165"/>
      <c r="I20" s="1165"/>
      <c r="J20" s="1165"/>
      <c r="K20" s="1166"/>
    </row>
    <row r="21" spans="2:11" x14ac:dyDescent="0.2">
      <c r="B21" s="1153" t="s">
        <v>1029</v>
      </c>
      <c r="C21" s="1154"/>
      <c r="D21" s="1154"/>
      <c r="E21" s="1154"/>
      <c r="F21" s="1154"/>
      <c r="G21" s="1154"/>
      <c r="H21" s="1154"/>
      <c r="I21" s="1154"/>
      <c r="J21" s="1154"/>
      <c r="K21" s="1155"/>
    </row>
    <row r="22" spans="2:11" ht="13.5" customHeight="1" thickBot="1" x14ac:dyDescent="0.25">
      <c r="B22" s="1156" t="s">
        <v>1030</v>
      </c>
      <c r="C22" s="1157"/>
      <c r="D22" s="1157"/>
      <c r="E22" s="1157"/>
      <c r="F22" s="1157"/>
      <c r="G22" s="1157"/>
      <c r="H22" s="1157"/>
      <c r="I22" s="1157"/>
      <c r="J22" s="1157"/>
      <c r="K22" s="1158"/>
    </row>
  </sheetData>
  <mergeCells count="8">
    <mergeCell ref="B21:K21"/>
    <mergeCell ref="B22:K22"/>
    <mergeCell ref="C4:K4"/>
    <mergeCell ref="B16:K16"/>
    <mergeCell ref="B17:K17"/>
    <mergeCell ref="B18:K18"/>
    <mergeCell ref="B19:K19"/>
    <mergeCell ref="B20:K2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22"/>
  <sheetViews>
    <sheetView workbookViewId="0"/>
  </sheetViews>
  <sheetFormatPr defaultRowHeight="12.75" x14ac:dyDescent="0.2"/>
  <cols>
    <col min="1" max="1" width="9.140625" style="32"/>
    <col min="2" max="2" width="31.7109375" style="32" customWidth="1"/>
    <col min="3" max="9" width="8.5703125" style="32" customWidth="1"/>
    <col min="10" max="16384" width="9.140625" style="32"/>
  </cols>
  <sheetData>
    <row r="1" spans="1:12" ht="39.950000000000003" customHeight="1" x14ac:dyDescent="0.2">
      <c r="A1" s="31" t="s">
        <v>61</v>
      </c>
    </row>
    <row r="2" spans="1:12" ht="17.25" x14ac:dyDescent="0.3">
      <c r="B2" s="33" t="s">
        <v>4</v>
      </c>
    </row>
    <row r="3" spans="1:12" ht="15.75" thickBot="1" x14ac:dyDescent="0.3">
      <c r="B3" s="462"/>
      <c r="C3" s="377"/>
      <c r="D3" s="377"/>
      <c r="E3" s="377"/>
      <c r="F3" s="377"/>
      <c r="G3" s="377"/>
      <c r="H3" s="377"/>
      <c r="I3" s="871"/>
    </row>
    <row r="4" spans="1:12" x14ac:dyDescent="0.2">
      <c r="B4" s="362"/>
      <c r="C4" s="1130" t="s">
        <v>109</v>
      </c>
      <c r="D4" s="1130"/>
      <c r="E4" s="1130"/>
      <c r="F4" s="1130"/>
      <c r="G4" s="1130"/>
      <c r="H4" s="1130"/>
      <c r="I4" s="1131"/>
    </row>
    <row r="5" spans="1:12" x14ac:dyDescent="0.2">
      <c r="B5" s="363"/>
      <c r="C5" s="394" t="s">
        <v>63</v>
      </c>
      <c r="D5" s="1132" t="s">
        <v>64</v>
      </c>
      <c r="E5" s="1132"/>
      <c r="F5" s="1132"/>
      <c r="G5" s="1132"/>
      <c r="H5" s="1132"/>
      <c r="I5" s="1133"/>
    </row>
    <row r="6" spans="1:12" x14ac:dyDescent="0.2">
      <c r="B6" s="363"/>
      <c r="C6" s="1034" t="s">
        <v>65</v>
      </c>
      <c r="D6" s="1034" t="s">
        <v>66</v>
      </c>
      <c r="E6" s="1034" t="s">
        <v>67</v>
      </c>
      <c r="F6" s="1034" t="s">
        <v>68</v>
      </c>
      <c r="G6" s="1034" t="s">
        <v>69</v>
      </c>
      <c r="H6" s="1034" t="s">
        <v>70</v>
      </c>
      <c r="I6" s="1035" t="s">
        <v>71</v>
      </c>
    </row>
    <row r="7" spans="1:12" x14ac:dyDescent="0.2">
      <c r="B7" s="371" t="s">
        <v>110</v>
      </c>
      <c r="C7" s="237">
        <v>8.923445273445143</v>
      </c>
      <c r="D7" s="237">
        <v>8.8385123829253658</v>
      </c>
      <c r="E7" s="237">
        <v>8.9071912477579378</v>
      </c>
      <c r="F7" s="237">
        <v>8.9684980283999103</v>
      </c>
      <c r="G7" s="237">
        <v>9.0339932537185756</v>
      </c>
      <c r="H7" s="237">
        <v>9.0613844979971692</v>
      </c>
      <c r="I7" s="372">
        <v>9.147036749428878</v>
      </c>
    </row>
    <row r="8" spans="1:12" x14ac:dyDescent="0.2">
      <c r="B8" s="371" t="s">
        <v>111</v>
      </c>
      <c r="C8" s="237">
        <v>6.3385520423026476</v>
      </c>
      <c r="D8" s="237">
        <v>6.4386647070190079</v>
      </c>
      <c r="E8" s="237">
        <v>6.4516082026665647</v>
      </c>
      <c r="F8" s="237">
        <v>6.4573769229959836</v>
      </c>
      <c r="G8" s="237">
        <v>6.4695674669482077</v>
      </c>
      <c r="H8" s="237">
        <v>6.4738223765164413</v>
      </c>
      <c r="I8" s="372">
        <v>6.4837188024134846</v>
      </c>
      <c r="L8" s="81"/>
    </row>
    <row r="9" spans="1:12" x14ac:dyDescent="0.2">
      <c r="B9" s="371" t="s">
        <v>112</v>
      </c>
      <c r="C9" s="237">
        <v>6.1300284977144441</v>
      </c>
      <c r="D9" s="237">
        <v>6.1198281900161557</v>
      </c>
      <c r="E9" s="237">
        <v>6.1635691930773495</v>
      </c>
      <c r="F9" s="237">
        <v>6.1821472334620831</v>
      </c>
      <c r="G9" s="237">
        <v>6.1897033676095967</v>
      </c>
      <c r="H9" s="237">
        <v>6.1817053218715401</v>
      </c>
      <c r="I9" s="372">
        <v>6.1686871550051583</v>
      </c>
      <c r="L9" s="81"/>
    </row>
    <row r="10" spans="1:12" x14ac:dyDescent="0.2">
      <c r="B10" s="371" t="s">
        <v>113</v>
      </c>
      <c r="C10" s="237">
        <v>2.6363120829071089</v>
      </c>
      <c r="D10" s="237">
        <v>2.6017731294371522</v>
      </c>
      <c r="E10" s="237">
        <v>2.6229481686930769</v>
      </c>
      <c r="F10" s="237">
        <v>2.5425593209442354</v>
      </c>
      <c r="G10" s="237">
        <v>2.4491745481112162</v>
      </c>
      <c r="H10" s="237">
        <v>2.3895251044004158</v>
      </c>
      <c r="I10" s="372">
        <v>2.3911921749614025</v>
      </c>
    </row>
    <row r="11" spans="1:12" x14ac:dyDescent="0.2">
      <c r="B11" s="371" t="s">
        <v>114</v>
      </c>
      <c r="C11" s="237">
        <v>1.4061120601401431</v>
      </c>
      <c r="D11" s="237">
        <v>1.3663244193755733</v>
      </c>
      <c r="E11" s="237">
        <v>1.3325706251051423</v>
      </c>
      <c r="F11" s="237">
        <v>1.3297969904543718</v>
      </c>
      <c r="G11" s="237">
        <v>1.3222057183402394</v>
      </c>
      <c r="H11" s="237">
        <v>1.3110624379299047</v>
      </c>
      <c r="I11" s="372">
        <v>1.2996839617564335</v>
      </c>
    </row>
    <row r="12" spans="1:12" x14ac:dyDescent="0.2">
      <c r="B12" s="371" t="s">
        <v>115</v>
      </c>
      <c r="C12" s="237">
        <v>1.4812570401232921</v>
      </c>
      <c r="D12" s="237">
        <v>1.4389053770416227</v>
      </c>
      <c r="E12" s="237">
        <v>1.4563842225339221</v>
      </c>
      <c r="F12" s="237">
        <v>1.4506123960168322</v>
      </c>
      <c r="G12" s="237">
        <v>1.4273473204610745</v>
      </c>
      <c r="H12" s="237">
        <v>1.4022814595327913</v>
      </c>
      <c r="I12" s="372">
        <v>1.4159055773210916</v>
      </c>
    </row>
    <row r="13" spans="1:12" x14ac:dyDescent="0.2">
      <c r="B13" s="371" t="s">
        <v>116</v>
      </c>
      <c r="C13" s="237">
        <v>1.5281156981034072</v>
      </c>
      <c r="D13" s="237">
        <v>1.5579122622276571</v>
      </c>
      <c r="E13" s="237">
        <v>1.6096675025528497</v>
      </c>
      <c r="F13" s="237">
        <v>1.6431455829161465</v>
      </c>
      <c r="G13" s="237">
        <v>1.6461423853127484</v>
      </c>
      <c r="H13" s="237">
        <v>1.6433729501457157</v>
      </c>
      <c r="I13" s="372">
        <v>1.6366216666515301</v>
      </c>
    </row>
    <row r="14" spans="1:12" x14ac:dyDescent="0.2">
      <c r="B14" s="371" t="s">
        <v>117</v>
      </c>
      <c r="C14" s="237">
        <v>0.99646370643428261</v>
      </c>
      <c r="D14" s="237">
        <v>0.99326552890847564</v>
      </c>
      <c r="E14" s="237">
        <v>0.97639195734568318</v>
      </c>
      <c r="F14" s="237">
        <v>0.95907134873043975</v>
      </c>
      <c r="G14" s="237">
        <v>0.94421641112019827</v>
      </c>
      <c r="H14" s="237">
        <v>0.92859166139820926</v>
      </c>
      <c r="I14" s="372">
        <v>0.9131311865629349</v>
      </c>
    </row>
    <row r="15" spans="1:12" ht="15" x14ac:dyDescent="0.2">
      <c r="B15" s="371" t="s">
        <v>1014</v>
      </c>
      <c r="C15" s="237">
        <v>1.4771632803260633</v>
      </c>
      <c r="D15" s="237">
        <v>1.4741486888671869</v>
      </c>
      <c r="E15" s="237">
        <v>1.4901525773467936</v>
      </c>
      <c r="F15" s="237">
        <v>1.4917621727570178</v>
      </c>
      <c r="G15" s="237">
        <v>1.5755498637761605</v>
      </c>
      <c r="H15" s="237">
        <v>1.561681600056215</v>
      </c>
      <c r="I15" s="372">
        <v>1.5735236233661132</v>
      </c>
    </row>
    <row r="16" spans="1:12" x14ac:dyDescent="0.2">
      <c r="B16" s="371" t="s">
        <v>118</v>
      </c>
      <c r="C16" s="237">
        <v>-2.0132613525291111E-3</v>
      </c>
      <c r="D16" s="237">
        <v>5.4673285823115605E-2</v>
      </c>
      <c r="E16" s="237">
        <v>4.1679994184677868E-2</v>
      </c>
      <c r="F16" s="237">
        <v>3.5746353381691957E-2</v>
      </c>
      <c r="G16" s="237">
        <v>4.4207718945246256E-2</v>
      </c>
      <c r="H16" s="237">
        <v>3.6703366327525203E-2</v>
      </c>
      <c r="I16" s="372">
        <v>3.8054586665022753E-2</v>
      </c>
    </row>
    <row r="17" spans="2:9" x14ac:dyDescent="0.2">
      <c r="B17" s="373" t="s">
        <v>119</v>
      </c>
      <c r="C17" s="374">
        <v>2.9146972217531832</v>
      </c>
      <c r="D17" s="374">
        <v>3.154757385021643</v>
      </c>
      <c r="E17" s="374">
        <v>3.2068361791503648</v>
      </c>
      <c r="F17" s="374">
        <v>3.2186673875512319</v>
      </c>
      <c r="G17" s="374">
        <v>3.167870226626988</v>
      </c>
      <c r="H17" s="374">
        <v>3.0956089656953374</v>
      </c>
      <c r="I17" s="376">
        <v>3.061902578142039</v>
      </c>
    </row>
    <row r="18" spans="2:9" x14ac:dyDescent="0.2">
      <c r="B18" s="624" t="s">
        <v>120</v>
      </c>
      <c r="C18" s="1036">
        <v>33.830133641897184</v>
      </c>
      <c r="D18" s="1036">
        <v>34.038765356662957</v>
      </c>
      <c r="E18" s="1036">
        <v>34.258999870414364</v>
      </c>
      <c r="F18" s="1036">
        <v>34.279383737609948</v>
      </c>
      <c r="G18" s="1036">
        <v>34.26997828097025</v>
      </c>
      <c r="H18" s="1036">
        <v>34.085739741871265</v>
      </c>
      <c r="I18" s="1037">
        <v>34.12945806227409</v>
      </c>
    </row>
    <row r="19" spans="2:9" x14ac:dyDescent="0.2">
      <c r="B19" s="371" t="s">
        <v>121</v>
      </c>
      <c r="C19" s="237">
        <v>0.3238330885543072</v>
      </c>
      <c r="D19" s="237">
        <v>0.35214724567587619</v>
      </c>
      <c r="E19" s="237">
        <v>0.4246599758134782</v>
      </c>
      <c r="F19" s="237">
        <v>0.47478164524985916</v>
      </c>
      <c r="G19" s="237">
        <v>0.51001874354779575</v>
      </c>
      <c r="H19" s="237">
        <v>0.54546111164638078</v>
      </c>
      <c r="I19" s="372">
        <v>0.58045094158739774</v>
      </c>
    </row>
    <row r="20" spans="2:9" x14ac:dyDescent="0.2">
      <c r="B20" s="1038" t="s">
        <v>122</v>
      </c>
      <c r="C20" s="374">
        <v>2.4109811327212327</v>
      </c>
      <c r="D20" s="374">
        <v>2.2267357939954877</v>
      </c>
      <c r="E20" s="374">
        <v>1.9795762195338185</v>
      </c>
      <c r="F20" s="374">
        <v>1.9993765662791816</v>
      </c>
      <c r="G20" s="374">
        <v>2.023318853569549</v>
      </c>
      <c r="H20" s="374">
        <v>2.0230106516397584</v>
      </c>
      <c r="I20" s="376">
        <v>1.9843736996236601</v>
      </c>
    </row>
    <row r="21" spans="2:9" x14ac:dyDescent="0.2">
      <c r="B21" s="1039" t="s">
        <v>123</v>
      </c>
      <c r="C21" s="1040">
        <v>36.564947863172726</v>
      </c>
      <c r="D21" s="1040">
        <v>36.617648396334317</v>
      </c>
      <c r="E21" s="1040">
        <v>36.663236065761659</v>
      </c>
      <c r="F21" s="1040">
        <v>36.753541949138992</v>
      </c>
      <c r="G21" s="1040">
        <v>36.803315878087595</v>
      </c>
      <c r="H21" s="1040">
        <v>36.654211505157406</v>
      </c>
      <c r="I21" s="1041">
        <v>36.69428270348515</v>
      </c>
    </row>
    <row r="22" spans="2:9" ht="13.5" thickBot="1" x14ac:dyDescent="0.25">
      <c r="B22" s="1167" t="s">
        <v>1015</v>
      </c>
      <c r="C22" s="1167"/>
      <c r="D22" s="1167"/>
      <c r="E22" s="1167"/>
      <c r="F22" s="1167"/>
      <c r="G22" s="1167"/>
      <c r="H22" s="1167"/>
      <c r="I22" s="1167"/>
    </row>
  </sheetData>
  <mergeCells count="3">
    <mergeCell ref="C4:I4"/>
    <mergeCell ref="D5:I5"/>
    <mergeCell ref="B22:I22"/>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34"/>
  <sheetViews>
    <sheetView workbookViewId="0"/>
  </sheetViews>
  <sheetFormatPr defaultRowHeight="12.75" x14ac:dyDescent="0.2"/>
  <cols>
    <col min="1" max="1" width="9.140625" style="32"/>
    <col min="2" max="2" width="24.85546875" style="32" customWidth="1"/>
    <col min="3" max="9" width="13.85546875" style="32" bestFit="1" customWidth="1"/>
    <col min="10" max="16384" width="9.140625" style="32"/>
  </cols>
  <sheetData>
    <row r="1" spans="1:2" ht="39.950000000000003" customHeight="1" x14ac:dyDescent="0.2">
      <c r="A1" s="31" t="s">
        <v>61</v>
      </c>
    </row>
    <row r="2" spans="1:2" ht="17.25" x14ac:dyDescent="0.3">
      <c r="B2" s="33" t="s">
        <v>5</v>
      </c>
    </row>
    <row r="24" spans="2:9" ht="13.5" thickBot="1" x14ac:dyDescent="0.25"/>
    <row r="25" spans="2:9" ht="13.5" thickBot="1" x14ac:dyDescent="0.25">
      <c r="B25" s="34"/>
      <c r="C25" s="35" t="s">
        <v>65</v>
      </c>
      <c r="D25" s="35" t="s">
        <v>66</v>
      </c>
      <c r="E25" s="35" t="s">
        <v>67</v>
      </c>
      <c r="F25" s="35" t="s">
        <v>68</v>
      </c>
      <c r="G25" s="35" t="s">
        <v>69</v>
      </c>
      <c r="H25" s="35" t="s">
        <v>70</v>
      </c>
      <c r="I25" s="36" t="s">
        <v>71</v>
      </c>
    </row>
    <row r="26" spans="2:9" ht="13.5" customHeight="1" x14ac:dyDescent="0.2">
      <c r="B26" s="37" t="s">
        <v>124</v>
      </c>
      <c r="C26" s="38">
        <v>0.38658293534322397</v>
      </c>
      <c r="D26" s="39">
        <v>1.5179774196585782E-2</v>
      </c>
      <c r="E26" s="39">
        <v>8.162236048012339E-2</v>
      </c>
      <c r="F26" s="39">
        <v>6.7075500971393254E-2</v>
      </c>
      <c r="G26" s="39">
        <v>7.768576927089299E-2</v>
      </c>
      <c r="H26" s="39">
        <v>3.1646153846825342E-2</v>
      </c>
      <c r="I26" s="40">
        <v>9.5548677328750387E-2</v>
      </c>
    </row>
    <row r="27" spans="2:9" ht="13.5" customHeight="1" x14ac:dyDescent="0.2">
      <c r="B27" s="37" t="s">
        <v>112</v>
      </c>
      <c r="C27" s="38">
        <v>-8.2178150297984587E-4</v>
      </c>
      <c r="D27" s="39">
        <v>-1.0200307698288391E-2</v>
      </c>
      <c r="E27" s="39">
        <v>4.3741003061193773E-2</v>
      </c>
      <c r="F27" s="39">
        <v>1.8578040384733541E-2</v>
      </c>
      <c r="G27" s="39">
        <v>7.5561341475136601E-3</v>
      </c>
      <c r="H27" s="39">
        <v>-7.998045738056625E-3</v>
      </c>
      <c r="I27" s="40">
        <v>-1.3018166866381797E-2</v>
      </c>
    </row>
    <row r="28" spans="2:9" ht="13.5" customHeight="1" x14ac:dyDescent="0.2">
      <c r="B28" s="37" t="s">
        <v>113</v>
      </c>
      <c r="C28" s="38">
        <v>0.28035974049292367</v>
      </c>
      <c r="D28" s="39">
        <v>-3.4538953469956724E-2</v>
      </c>
      <c r="E28" s="39">
        <v>2.1175039255924677E-2</v>
      </c>
      <c r="F28" s="39">
        <v>-8.0388847748841474E-2</v>
      </c>
      <c r="G28" s="39">
        <v>-9.3384772833019269E-2</v>
      </c>
      <c r="H28" s="39">
        <v>-5.9649443710800387E-2</v>
      </c>
      <c r="I28" s="40">
        <v>1.6670705609866943E-3</v>
      </c>
    </row>
    <row r="29" spans="2:9" ht="13.5" customHeight="1" x14ac:dyDescent="0.2">
      <c r="B29" s="37" t="s">
        <v>125</v>
      </c>
      <c r="C29" s="38">
        <v>-9.0483881290426726E-2</v>
      </c>
      <c r="D29" s="39">
        <v>-4.2985818290377065E-2</v>
      </c>
      <c r="E29" s="39">
        <v>-5.0627365833223692E-2</v>
      </c>
      <c r="F29" s="39">
        <v>-2.0094243266013834E-2</v>
      </c>
      <c r="G29" s="39">
        <v>-2.2446209724373389E-2</v>
      </c>
      <c r="H29" s="39">
        <v>-2.6768030132323872E-2</v>
      </c>
      <c r="I29" s="40">
        <v>-2.6838951008745671E-2</v>
      </c>
    </row>
    <row r="30" spans="2:9" ht="13.5" customHeight="1" x14ac:dyDescent="0.2">
      <c r="B30" s="37" t="s">
        <v>126</v>
      </c>
      <c r="C30" s="38">
        <v>9.3123516595572609E-2</v>
      </c>
      <c r="D30" s="39">
        <v>-3.0145914588763922E-3</v>
      </c>
      <c r="E30" s="39">
        <v>1.6003888479606765E-2</v>
      </c>
      <c r="F30" s="39">
        <v>1.6095954102248733E-3</v>
      </c>
      <c r="G30" s="39">
        <v>8.3787691019142407E-2</v>
      </c>
      <c r="H30" s="39">
        <v>-1.3868263719945428E-2</v>
      </c>
      <c r="I30" s="40">
        <v>1.1842023309897476E-2</v>
      </c>
    </row>
    <row r="31" spans="2:9" ht="13.5" customHeight="1" x14ac:dyDescent="0.2">
      <c r="B31" s="37" t="s">
        <v>127</v>
      </c>
      <c r="C31" s="38">
        <v>0</v>
      </c>
      <c r="D31" s="39">
        <v>0.12537405936119345</v>
      </c>
      <c r="E31" s="39">
        <v>-3.5865404577334337E-4</v>
      </c>
      <c r="F31" s="39">
        <v>-3.5004359162270349E-4</v>
      </c>
      <c r="G31" s="39">
        <v>-3.9753364561324889E-4</v>
      </c>
      <c r="H31" s="39">
        <v>-8.0324818182681001E-5</v>
      </c>
      <c r="I31" s="40">
        <v>-2.0982386395976271E-4</v>
      </c>
    </row>
    <row r="32" spans="2:9" ht="13.5" customHeight="1" x14ac:dyDescent="0.2">
      <c r="B32" s="37" t="s">
        <v>121</v>
      </c>
      <c r="C32" s="38">
        <v>-3.6681472648795788E-2</v>
      </c>
      <c r="D32" s="39">
        <v>2.8314157121568984E-2</v>
      </c>
      <c r="E32" s="39">
        <v>7.2512730137602011E-2</v>
      </c>
      <c r="F32" s="39">
        <v>5.0121669436380967E-2</v>
      </c>
      <c r="G32" s="39">
        <v>3.5237098297936587E-2</v>
      </c>
      <c r="H32" s="39">
        <v>3.5442368098585031E-2</v>
      </c>
      <c r="I32" s="40">
        <v>3.4989829941016959E-2</v>
      </c>
    </row>
    <row r="33" spans="2:9" ht="13.5" customHeight="1" x14ac:dyDescent="0.2">
      <c r="B33" s="37" t="s">
        <v>128</v>
      </c>
      <c r="C33" s="38">
        <v>-3.0079920445174713E-2</v>
      </c>
      <c r="D33" s="39">
        <v>-2.5427786600258573E-2</v>
      </c>
      <c r="E33" s="39">
        <v>-0.1384813321081122</v>
      </c>
      <c r="F33" s="39">
        <v>5.3754211781078295E-2</v>
      </c>
      <c r="G33" s="39">
        <v>-3.8264247583876296E-2</v>
      </c>
      <c r="H33" s="39">
        <v>-0.10782878675629068</v>
      </c>
      <c r="I33" s="40">
        <v>-6.3909461073819646E-2</v>
      </c>
    </row>
    <row r="34" spans="2:9" ht="13.5" customHeight="1" thickBot="1" x14ac:dyDescent="0.25">
      <c r="B34" s="41" t="s">
        <v>129</v>
      </c>
      <c r="C34" s="42">
        <v>0.60199913654434312</v>
      </c>
      <c r="D34" s="43">
        <v>5.2700533161591068E-2</v>
      </c>
      <c r="E34" s="43">
        <v>4.5587669427341382E-2</v>
      </c>
      <c r="F34" s="43">
        <v>9.0305883377332918E-2</v>
      </c>
      <c r="G34" s="43">
        <v>4.9773928948603441E-2</v>
      </c>
      <c r="H34" s="43">
        <v>-0.1491043729301893</v>
      </c>
      <c r="I34" s="44">
        <v>4.0071198327744639E-2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G39"/>
  <sheetViews>
    <sheetView workbookViewId="0"/>
  </sheetViews>
  <sheetFormatPr defaultRowHeight="12.75" x14ac:dyDescent="0.2"/>
  <cols>
    <col min="1" max="1" width="9.140625" style="32"/>
    <col min="2" max="2" width="36.140625" style="1029" customWidth="1"/>
    <col min="3" max="5" width="13.85546875" style="32" bestFit="1" customWidth="1"/>
    <col min="6" max="6" width="13.140625" style="32" bestFit="1" customWidth="1"/>
    <col min="7" max="7" width="13.85546875" style="32" bestFit="1" customWidth="1"/>
    <col min="8" max="16384" width="9.140625" style="32"/>
  </cols>
  <sheetData>
    <row r="1" spans="1:6" ht="39.950000000000003" customHeight="1" x14ac:dyDescent="0.2">
      <c r="A1" s="31" t="s">
        <v>61</v>
      </c>
    </row>
    <row r="2" spans="1:6" ht="49.5" customHeight="1" x14ac:dyDescent="0.2">
      <c r="B2" s="1168" t="s">
        <v>6</v>
      </c>
      <c r="C2" s="1168"/>
      <c r="D2" s="1168"/>
      <c r="E2" s="1168"/>
      <c r="F2" s="1168"/>
    </row>
    <row r="24" spans="2:7" ht="13.5" thickBot="1" x14ac:dyDescent="0.25"/>
    <row r="25" spans="2:7" ht="39" thickBot="1" x14ac:dyDescent="0.25">
      <c r="B25" s="34"/>
      <c r="C25" s="35" t="s">
        <v>130</v>
      </c>
      <c r="D25" s="35" t="s">
        <v>131</v>
      </c>
      <c r="E25" s="35" t="s">
        <v>132</v>
      </c>
      <c r="F25" s="35" t="s">
        <v>133</v>
      </c>
      <c r="G25" s="36" t="s">
        <v>134</v>
      </c>
    </row>
    <row r="26" spans="2:7" x14ac:dyDescent="0.2">
      <c r="B26" s="1030" t="s">
        <v>706</v>
      </c>
      <c r="C26" s="237">
        <v>0.20646085162208447</v>
      </c>
      <c r="D26" s="237">
        <v>4.8130691385147792E-2</v>
      </c>
      <c r="E26" s="237">
        <v>2.6892970486919861E-2</v>
      </c>
      <c r="F26" s="237">
        <v>0.13143718975001681</v>
      </c>
      <c r="G26" s="1031">
        <v>0</v>
      </c>
    </row>
    <row r="27" spans="2:7" x14ac:dyDescent="0.2">
      <c r="B27" s="1030" t="s">
        <v>159</v>
      </c>
      <c r="C27" s="237">
        <v>0.11697527000352212</v>
      </c>
      <c r="D27" s="237">
        <v>0</v>
      </c>
      <c r="E27" s="237">
        <v>0</v>
      </c>
      <c r="F27" s="237">
        <v>0</v>
      </c>
      <c r="G27" s="238">
        <v>0.11697527000352212</v>
      </c>
    </row>
    <row r="28" spans="2:7" x14ac:dyDescent="0.2">
      <c r="B28" s="1030" t="s">
        <v>707</v>
      </c>
      <c r="C28" s="237">
        <v>0.10526101374305208</v>
      </c>
      <c r="D28" s="237">
        <v>-7.6612939701833915E-2</v>
      </c>
      <c r="E28" s="237">
        <v>0.18187395344488599</v>
      </c>
      <c r="F28" s="237">
        <v>0</v>
      </c>
      <c r="G28" s="238">
        <v>0</v>
      </c>
    </row>
    <row r="29" spans="2:7" x14ac:dyDescent="0.2">
      <c r="B29" s="1030" t="s">
        <v>135</v>
      </c>
      <c r="C29" s="237">
        <v>7.8582533257431392E-2</v>
      </c>
      <c r="D29" s="237">
        <v>0</v>
      </c>
      <c r="E29" s="237">
        <v>0</v>
      </c>
      <c r="F29" s="237">
        <v>0</v>
      </c>
      <c r="G29" s="238">
        <v>7.8582533257431392E-2</v>
      </c>
    </row>
    <row r="30" spans="2:7" x14ac:dyDescent="0.2">
      <c r="B30" s="1030" t="s">
        <v>136</v>
      </c>
      <c r="C30" s="237">
        <v>4.8858964989002829E-2</v>
      </c>
      <c r="D30" s="237">
        <v>3.6015402253667533E-2</v>
      </c>
      <c r="E30" s="237">
        <v>1.2843562735335295E-2</v>
      </c>
      <c r="F30" s="237">
        <v>0</v>
      </c>
      <c r="G30" s="238">
        <v>0</v>
      </c>
    </row>
    <row r="31" spans="2:7" x14ac:dyDescent="0.2">
      <c r="B31" s="37" t="s">
        <v>708</v>
      </c>
      <c r="C31" s="237">
        <v>1.8701833432764776E-2</v>
      </c>
      <c r="D31" s="237">
        <v>3.4527836670364326E-2</v>
      </c>
      <c r="E31" s="237">
        <v>-1.5826003237599546E-2</v>
      </c>
      <c r="F31" s="237">
        <v>0</v>
      </c>
      <c r="G31" s="238">
        <v>0</v>
      </c>
    </row>
    <row r="32" spans="2:7" x14ac:dyDescent="0.2">
      <c r="B32" s="37" t="s">
        <v>119</v>
      </c>
      <c r="C32" s="237">
        <v>0</v>
      </c>
      <c r="D32" s="237">
        <v>0</v>
      </c>
      <c r="E32" s="237">
        <v>0</v>
      </c>
      <c r="F32" s="237">
        <v>0</v>
      </c>
      <c r="G32" s="238">
        <v>0</v>
      </c>
    </row>
    <row r="33" spans="2:7" x14ac:dyDescent="0.2">
      <c r="B33" s="1030" t="s">
        <v>709</v>
      </c>
      <c r="C33" s="237">
        <v>-1.6618699158092838E-2</v>
      </c>
      <c r="D33" s="237">
        <v>-1.4889451687702707E-2</v>
      </c>
      <c r="E33" s="237">
        <v>-1.729247470390132E-3</v>
      </c>
      <c r="F33" s="237">
        <v>0</v>
      </c>
      <c r="G33" s="238">
        <v>0</v>
      </c>
    </row>
    <row r="34" spans="2:7" x14ac:dyDescent="0.2">
      <c r="B34" s="1030" t="s">
        <v>710</v>
      </c>
      <c r="C34" s="237">
        <v>-1.9095540691906748E-2</v>
      </c>
      <c r="D34" s="237">
        <v>-3.643798576473524E-2</v>
      </c>
      <c r="E34" s="237">
        <v>1.7342445072828578E-2</v>
      </c>
      <c r="F34" s="237">
        <v>0</v>
      </c>
      <c r="G34" s="238">
        <v>0</v>
      </c>
    </row>
    <row r="35" spans="2:7" x14ac:dyDescent="0.2">
      <c r="B35" s="1030" t="s">
        <v>148</v>
      </c>
      <c r="C35" s="237">
        <v>-6.1038801653634032E-2</v>
      </c>
      <c r="D35" s="237">
        <v>-0.15520631642382518</v>
      </c>
      <c r="E35" s="237">
        <v>9.4167514770191141E-2</v>
      </c>
      <c r="F35" s="237">
        <v>0</v>
      </c>
      <c r="G35" s="238">
        <v>0</v>
      </c>
    </row>
    <row r="36" spans="2:7" x14ac:dyDescent="0.2">
      <c r="B36" s="1030" t="s">
        <v>114</v>
      </c>
      <c r="C36" s="237">
        <v>-6.6640457619139726E-2</v>
      </c>
      <c r="D36" s="237">
        <v>-0.10783787644940701</v>
      </c>
      <c r="E36" s="237">
        <v>4.1197418830267278E-2</v>
      </c>
      <c r="F36" s="237">
        <v>0</v>
      </c>
      <c r="G36" s="238">
        <v>0</v>
      </c>
    </row>
    <row r="37" spans="2:7" x14ac:dyDescent="0.2">
      <c r="B37" s="1030" t="s">
        <v>156</v>
      </c>
      <c r="C37" s="237">
        <v>-8.0169816557869505E-2</v>
      </c>
      <c r="D37" s="237">
        <v>0</v>
      </c>
      <c r="E37" s="237">
        <v>0</v>
      </c>
      <c r="F37" s="237">
        <v>0</v>
      </c>
      <c r="G37" s="238">
        <v>-8.0169816557869505E-2</v>
      </c>
    </row>
    <row r="38" spans="2:7" x14ac:dyDescent="0.2">
      <c r="B38" s="1030" t="s">
        <v>712</v>
      </c>
      <c r="C38" s="237">
        <v>-0.21058095447574998</v>
      </c>
      <c r="D38" s="237">
        <v>-8.3618582490462695E-3</v>
      </c>
      <c r="E38" s="237">
        <v>-0.20221909622670337</v>
      </c>
      <c r="F38" s="237">
        <v>0</v>
      </c>
      <c r="G38" s="238">
        <v>0</v>
      </c>
    </row>
    <row r="39" spans="2:7" ht="13.5" thickBot="1" x14ac:dyDescent="0.25">
      <c r="B39" s="1032" t="s">
        <v>711</v>
      </c>
      <c r="C39" s="986">
        <v>0.12069619689146494</v>
      </c>
      <c r="D39" s="986">
        <v>-0.2806724979673707</v>
      </c>
      <c r="E39" s="986">
        <v>0.1545435184057351</v>
      </c>
      <c r="F39" s="986">
        <v>0.13143718975001681</v>
      </c>
      <c r="G39" s="1033">
        <v>0.11538798670308402</v>
      </c>
    </row>
  </sheetData>
  <mergeCells count="1">
    <mergeCell ref="B2:F2"/>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55"/>
  <sheetViews>
    <sheetView workbookViewId="0"/>
  </sheetViews>
  <sheetFormatPr defaultRowHeight="12.75" x14ac:dyDescent="0.2"/>
  <cols>
    <col min="1" max="1" width="9.140625" style="32"/>
    <col min="2" max="2" width="7.7109375" style="32" customWidth="1"/>
    <col min="3" max="3" width="24" style="32" customWidth="1"/>
    <col min="4" max="10" width="8.5703125" style="32" customWidth="1"/>
    <col min="11" max="16384" width="9.140625" style="32"/>
  </cols>
  <sheetData>
    <row r="1" spans="1:10" ht="39.950000000000003" customHeight="1" x14ac:dyDescent="0.2">
      <c r="A1" s="31" t="s">
        <v>61</v>
      </c>
    </row>
    <row r="2" spans="1:10" ht="17.25" x14ac:dyDescent="0.3">
      <c r="B2" s="33" t="s">
        <v>7</v>
      </c>
    </row>
    <row r="3" spans="1:10" ht="15.75" thickBot="1" x14ac:dyDescent="0.3">
      <c r="B3" s="462"/>
      <c r="C3" s="377"/>
      <c r="D3" s="377"/>
      <c r="E3" s="377"/>
      <c r="F3" s="377"/>
      <c r="G3" s="377"/>
      <c r="H3" s="377"/>
      <c r="I3" s="377"/>
      <c r="J3" s="872"/>
    </row>
    <row r="4" spans="1:10" x14ac:dyDescent="0.2">
      <c r="B4" s="362"/>
      <c r="C4" s="378"/>
      <c r="D4" s="1130" t="s">
        <v>87</v>
      </c>
      <c r="E4" s="1130"/>
      <c r="F4" s="1130"/>
      <c r="G4" s="1130"/>
      <c r="H4" s="1130"/>
      <c r="I4" s="1130"/>
      <c r="J4" s="1131"/>
    </row>
    <row r="5" spans="1:10" x14ac:dyDescent="0.2">
      <c r="B5" s="363"/>
      <c r="C5" s="364"/>
      <c r="D5" s="394" t="s">
        <v>63</v>
      </c>
      <c r="E5" s="1132" t="s">
        <v>64</v>
      </c>
      <c r="F5" s="1132"/>
      <c r="G5" s="1132"/>
      <c r="H5" s="1132"/>
      <c r="I5" s="1132"/>
      <c r="J5" s="1133"/>
    </row>
    <row r="6" spans="1:10" x14ac:dyDescent="0.2">
      <c r="B6" s="363"/>
      <c r="C6" s="364"/>
      <c r="D6" s="380" t="s">
        <v>65</v>
      </c>
      <c r="E6" s="380" t="s">
        <v>66</v>
      </c>
      <c r="F6" s="380" t="s">
        <v>67</v>
      </c>
      <c r="G6" s="380" t="s">
        <v>68</v>
      </c>
      <c r="H6" s="380" t="s">
        <v>69</v>
      </c>
      <c r="I6" s="380" t="s">
        <v>70</v>
      </c>
      <c r="J6" s="979" t="s">
        <v>71</v>
      </c>
    </row>
    <row r="7" spans="1:10" ht="15" x14ac:dyDescent="0.2">
      <c r="B7" s="371" t="s">
        <v>999</v>
      </c>
      <c r="C7" s="381"/>
      <c r="D7" s="237">
        <v>177.2933307885792</v>
      </c>
      <c r="E7" s="237">
        <v>181.56496385599669</v>
      </c>
      <c r="F7" s="237">
        <v>188.48088761391926</v>
      </c>
      <c r="G7" s="237">
        <v>195.23729633478416</v>
      </c>
      <c r="H7" s="237">
        <v>202.48747308918547</v>
      </c>
      <c r="I7" s="237">
        <v>209.50192800904398</v>
      </c>
      <c r="J7" s="372">
        <v>218.52225059201842</v>
      </c>
    </row>
    <row r="8" spans="1:10" x14ac:dyDescent="0.2">
      <c r="B8" s="471" t="s">
        <v>137</v>
      </c>
      <c r="C8" s="371" t="s">
        <v>138</v>
      </c>
      <c r="D8" s="237">
        <v>149.73295284132274</v>
      </c>
      <c r="E8" s="237">
        <v>154.93577811012733</v>
      </c>
      <c r="F8" s="237">
        <v>159.11989720696056</v>
      </c>
      <c r="G8" s="237">
        <v>163.23815626970301</v>
      </c>
      <c r="H8" s="237">
        <v>168.89905697528616</v>
      </c>
      <c r="I8" s="237">
        <v>174.6856414894558</v>
      </c>
      <c r="J8" s="372">
        <v>181.62145312889169</v>
      </c>
    </row>
    <row r="9" spans="1:10" ht="15" x14ac:dyDescent="0.25">
      <c r="B9" s="462"/>
      <c r="C9" s="371" t="s">
        <v>139</v>
      </c>
      <c r="D9" s="237">
        <v>28.544681489789081</v>
      </c>
      <c r="E9" s="237">
        <v>28.391825631330661</v>
      </c>
      <c r="F9" s="237">
        <v>30.319874297165498</v>
      </c>
      <c r="G9" s="237">
        <v>32.799290118567271</v>
      </c>
      <c r="H9" s="237">
        <v>34.398914929611919</v>
      </c>
      <c r="I9" s="237">
        <v>35.75966733170408</v>
      </c>
      <c r="J9" s="372">
        <v>37.950713773368562</v>
      </c>
    </row>
    <row r="10" spans="1:10" x14ac:dyDescent="0.2">
      <c r="B10" s="371" t="s">
        <v>140</v>
      </c>
      <c r="C10" s="381"/>
      <c r="D10" s="237">
        <v>125.93600000000001</v>
      </c>
      <c r="E10" s="237">
        <v>132.26614097064385</v>
      </c>
      <c r="F10" s="237">
        <v>136.51944892077191</v>
      </c>
      <c r="G10" s="237">
        <v>140.57212343339182</v>
      </c>
      <c r="H10" s="237">
        <v>145.00856172580379</v>
      </c>
      <c r="I10" s="237">
        <v>149.67671549177311</v>
      </c>
      <c r="J10" s="372">
        <v>154.89571800371803</v>
      </c>
    </row>
    <row r="11" spans="1:10" x14ac:dyDescent="0.2">
      <c r="B11" s="371" t="s">
        <v>112</v>
      </c>
      <c r="C11" s="381"/>
      <c r="D11" s="237">
        <v>121.79299999999999</v>
      </c>
      <c r="E11" s="237">
        <v>125.71644819684307</v>
      </c>
      <c r="F11" s="237">
        <v>130.42439081718905</v>
      </c>
      <c r="G11" s="237">
        <v>134.58058501909977</v>
      </c>
      <c r="H11" s="237">
        <v>138.73570179643312</v>
      </c>
      <c r="I11" s="237">
        <v>142.92288155326659</v>
      </c>
      <c r="J11" s="372">
        <v>147.36962769871548</v>
      </c>
    </row>
    <row r="12" spans="1:10" ht="15" x14ac:dyDescent="0.2">
      <c r="B12" s="371" t="s">
        <v>1000</v>
      </c>
      <c r="C12" s="381"/>
      <c r="D12" s="237">
        <v>52.991933904339994</v>
      </c>
      <c r="E12" s="237">
        <v>55.088997356555744</v>
      </c>
      <c r="F12" s="237">
        <v>56.903362704158852</v>
      </c>
      <c r="G12" s="237">
        <v>56.730829571330219</v>
      </c>
      <c r="H12" s="237">
        <v>56.384085522490672</v>
      </c>
      <c r="I12" s="237">
        <v>56.571986630660213</v>
      </c>
      <c r="J12" s="372">
        <v>58.406766799073203</v>
      </c>
    </row>
    <row r="13" spans="1:10" x14ac:dyDescent="0.2">
      <c r="B13" s="471" t="s">
        <v>137</v>
      </c>
      <c r="C13" s="371" t="s">
        <v>141</v>
      </c>
      <c r="D13" s="237">
        <v>52.378933904339995</v>
      </c>
      <c r="E13" s="237">
        <v>53.446872476000109</v>
      </c>
      <c r="F13" s="237">
        <v>55.502973412074908</v>
      </c>
      <c r="G13" s="237">
        <v>55.349558646278872</v>
      </c>
      <c r="H13" s="237">
        <v>54.895675862637397</v>
      </c>
      <c r="I13" s="237">
        <v>55.246537271268934</v>
      </c>
      <c r="J13" s="372">
        <v>57.125461500219153</v>
      </c>
    </row>
    <row r="14" spans="1:10" ht="15" x14ac:dyDescent="0.25">
      <c r="B14" s="462"/>
      <c r="C14" s="371" t="s">
        <v>142</v>
      </c>
      <c r="D14" s="237">
        <v>0.61299999999999999</v>
      </c>
      <c r="E14" s="237">
        <v>1.6421248805556359</v>
      </c>
      <c r="F14" s="237">
        <v>1.400389292083956</v>
      </c>
      <c r="G14" s="237">
        <v>1.3812709250513557</v>
      </c>
      <c r="H14" s="237">
        <v>1.4884096598532728</v>
      </c>
      <c r="I14" s="237">
        <v>1.3254493593912813</v>
      </c>
      <c r="J14" s="372">
        <v>1.2813052988540456</v>
      </c>
    </row>
    <row r="15" spans="1:10" x14ac:dyDescent="0.2">
      <c r="B15" s="371" t="s">
        <v>143</v>
      </c>
      <c r="C15" s="381"/>
      <c r="D15" s="237">
        <v>-0.65300000000000002</v>
      </c>
      <c r="E15" s="237">
        <v>-0.51900000000000002</v>
      </c>
      <c r="F15" s="237">
        <v>-0.51841852473925454</v>
      </c>
      <c r="G15" s="237">
        <v>-0.60310033662402585</v>
      </c>
      <c r="H15" s="237">
        <v>-0.49754005780047039</v>
      </c>
      <c r="I15" s="237">
        <v>-0.47685651888900021</v>
      </c>
      <c r="J15" s="372">
        <v>-0.37218312615598537</v>
      </c>
    </row>
    <row r="16" spans="1:10" x14ac:dyDescent="0.2">
      <c r="B16" s="371" t="s">
        <v>114</v>
      </c>
      <c r="C16" s="381"/>
      <c r="D16" s="237">
        <v>27.937000000000001</v>
      </c>
      <c r="E16" s="237">
        <v>28.067692058534327</v>
      </c>
      <c r="F16" s="237">
        <v>28.197900689656112</v>
      </c>
      <c r="G16" s="237">
        <v>28.94865653850902</v>
      </c>
      <c r="H16" s="237">
        <v>29.635852860592205</v>
      </c>
      <c r="I16" s="237">
        <v>30.312156883670777</v>
      </c>
      <c r="J16" s="372">
        <v>31.049384862163109</v>
      </c>
    </row>
    <row r="17" spans="2:10" x14ac:dyDescent="0.2">
      <c r="B17" s="371" t="s">
        <v>115</v>
      </c>
      <c r="C17" s="381"/>
      <c r="D17" s="237">
        <v>29.43</v>
      </c>
      <c r="E17" s="237">
        <v>29.558684929769996</v>
      </c>
      <c r="F17" s="237">
        <v>30.817862032455736</v>
      </c>
      <c r="G17" s="237">
        <v>31.578714889741502</v>
      </c>
      <c r="H17" s="237">
        <v>31.992491473448499</v>
      </c>
      <c r="I17" s="237">
        <v>32.421168028835993</v>
      </c>
      <c r="J17" s="372">
        <v>33.825913446922009</v>
      </c>
    </row>
    <row r="18" spans="2:10" x14ac:dyDescent="0.2">
      <c r="B18" s="371" t="s">
        <v>116</v>
      </c>
      <c r="C18" s="381"/>
      <c r="D18" s="237">
        <v>30.361000000000001</v>
      </c>
      <c r="E18" s="237">
        <v>32.003381488566404</v>
      </c>
      <c r="F18" s="237">
        <v>34.061417477794649</v>
      </c>
      <c r="G18" s="237">
        <v>35.77001411798566</v>
      </c>
      <c r="H18" s="237">
        <v>36.896553117280675</v>
      </c>
      <c r="I18" s="237">
        <v>37.995275619253995</v>
      </c>
      <c r="J18" s="372">
        <v>39.098809785221718</v>
      </c>
    </row>
    <row r="19" spans="2:10" x14ac:dyDescent="0.2">
      <c r="B19" s="371" t="s">
        <v>144</v>
      </c>
      <c r="C19" s="381"/>
      <c r="D19" s="237">
        <v>13.797000000000001</v>
      </c>
      <c r="E19" s="237">
        <v>13.9728773292344</v>
      </c>
      <c r="F19" s="237">
        <v>14.266128394606898</v>
      </c>
      <c r="G19" s="237">
        <v>14.460362035628521</v>
      </c>
      <c r="H19" s="237">
        <v>14.820143586135295</v>
      </c>
      <c r="I19" s="237">
        <v>15.055843675389987</v>
      </c>
      <c r="J19" s="372">
        <v>15.407301065963484</v>
      </c>
    </row>
    <row r="20" spans="2:10" x14ac:dyDescent="0.2">
      <c r="B20" s="371" t="s">
        <v>145</v>
      </c>
      <c r="C20" s="381"/>
      <c r="D20" s="237">
        <v>8.3799177287611055</v>
      </c>
      <c r="E20" s="237">
        <v>7.81</v>
      </c>
      <c r="F20" s="237">
        <v>8.83</v>
      </c>
      <c r="G20" s="237">
        <v>9</v>
      </c>
      <c r="H20" s="237">
        <v>10.88</v>
      </c>
      <c r="I20" s="237">
        <v>10.65</v>
      </c>
      <c r="J20" s="372">
        <v>10.96</v>
      </c>
    </row>
    <row r="21" spans="2:10" x14ac:dyDescent="0.2">
      <c r="B21" s="371" t="s">
        <v>146</v>
      </c>
      <c r="C21" s="381"/>
      <c r="D21" s="237">
        <v>4.8490000000000002</v>
      </c>
      <c r="E21" s="237">
        <v>5.3180728050074766</v>
      </c>
      <c r="F21" s="237">
        <v>5.4409395325673389</v>
      </c>
      <c r="G21" s="237">
        <v>5.6394855757529907</v>
      </c>
      <c r="H21" s="237">
        <v>5.8754968610114577</v>
      </c>
      <c r="I21" s="237">
        <v>6.1197414417942682</v>
      </c>
      <c r="J21" s="372">
        <v>6.3848650019571913</v>
      </c>
    </row>
    <row r="22" spans="2:10" ht="15" x14ac:dyDescent="0.2">
      <c r="B22" s="371" t="s">
        <v>1001</v>
      </c>
      <c r="C22" s="381"/>
      <c r="D22" s="237">
        <v>11.924532181414101</v>
      </c>
      <c r="E22" s="237">
        <v>13.092654170857184</v>
      </c>
      <c r="F22" s="237">
        <v>12.930270832890837</v>
      </c>
      <c r="G22" s="237">
        <v>13.354852735606711</v>
      </c>
      <c r="H22" s="237">
        <v>13.918791942380855</v>
      </c>
      <c r="I22" s="237">
        <v>14.524429364047567</v>
      </c>
      <c r="J22" s="372">
        <v>15.244606708578473</v>
      </c>
    </row>
    <row r="23" spans="2:10" x14ac:dyDescent="0.2">
      <c r="B23" s="371" t="s">
        <v>147</v>
      </c>
      <c r="C23" s="381"/>
      <c r="D23" s="237">
        <v>3.7137463872100001</v>
      </c>
      <c r="E23" s="237">
        <v>3.5005249288257501</v>
      </c>
      <c r="F23" s="237">
        <v>3.4813572089322755</v>
      </c>
      <c r="G23" s="237">
        <v>3.5792201531532974</v>
      </c>
      <c r="H23" s="237">
        <v>3.6851707484510858</v>
      </c>
      <c r="I23" s="237">
        <v>3.7978875302037811</v>
      </c>
      <c r="J23" s="372">
        <v>3.9206980811024232</v>
      </c>
    </row>
    <row r="24" spans="2:10" x14ac:dyDescent="0.2">
      <c r="B24" s="371" t="s">
        <v>148</v>
      </c>
      <c r="C24" s="381"/>
      <c r="D24" s="237">
        <v>8.6809999999999992</v>
      </c>
      <c r="E24" s="237">
        <v>8.8295162552217885</v>
      </c>
      <c r="F24" s="237">
        <v>9.0774886747536083</v>
      </c>
      <c r="G24" s="237">
        <v>8.9991569709433623</v>
      </c>
      <c r="H24" s="237">
        <v>8.9407921837638753</v>
      </c>
      <c r="I24" s="237">
        <v>8.8762074694311188</v>
      </c>
      <c r="J24" s="372">
        <v>8.8101033362595604</v>
      </c>
    </row>
    <row r="25" spans="2:10" x14ac:dyDescent="0.2">
      <c r="B25" s="371" t="s">
        <v>149</v>
      </c>
      <c r="C25" s="381"/>
      <c r="D25" s="237">
        <v>3.3220000000000001</v>
      </c>
      <c r="E25" s="237">
        <v>3.5317257907252504</v>
      </c>
      <c r="F25" s="237">
        <v>3.5339413399979311</v>
      </c>
      <c r="G25" s="237">
        <v>3.6375709043874305</v>
      </c>
      <c r="H25" s="237">
        <v>3.7606471148329121</v>
      </c>
      <c r="I25" s="237">
        <v>3.8829151562043771</v>
      </c>
      <c r="J25" s="372">
        <v>4.0232449750295496</v>
      </c>
    </row>
    <row r="26" spans="2:10" x14ac:dyDescent="0.2">
      <c r="B26" s="371" t="s">
        <v>150</v>
      </c>
      <c r="C26" s="381"/>
      <c r="D26" s="237">
        <v>4.1689999999999996</v>
      </c>
      <c r="E26" s="237">
        <v>4.309076996612295</v>
      </c>
      <c r="F26" s="237">
        <v>4.326243843326294</v>
      </c>
      <c r="G26" s="237">
        <v>4.4474524834082256</v>
      </c>
      <c r="H26" s="237">
        <v>4.5931324156325557</v>
      </c>
      <c r="I26" s="237">
        <v>4.7564442480224187</v>
      </c>
      <c r="J26" s="372">
        <v>4.9399535656860953</v>
      </c>
    </row>
    <row r="27" spans="2:10" x14ac:dyDescent="0.2">
      <c r="B27" s="371" t="s">
        <v>151</v>
      </c>
      <c r="C27" s="381"/>
      <c r="D27" s="237">
        <v>3.6259999999999999</v>
      </c>
      <c r="E27" s="237">
        <v>3.7338182197324472</v>
      </c>
      <c r="F27" s="237">
        <v>3.7232974470942155</v>
      </c>
      <c r="G27" s="237">
        <v>3.7940644181841274</v>
      </c>
      <c r="H27" s="237">
        <v>3.8690477137982278</v>
      </c>
      <c r="I27" s="237">
        <v>3.9537509153671078</v>
      </c>
      <c r="J27" s="372">
        <v>4.0413565134539784</v>
      </c>
    </row>
    <row r="28" spans="2:10" x14ac:dyDescent="0.2">
      <c r="B28" s="371" t="s">
        <v>152</v>
      </c>
      <c r="C28" s="381"/>
      <c r="D28" s="237">
        <v>3.2360000000000002</v>
      </c>
      <c r="E28" s="237">
        <v>3.3868319903322552</v>
      </c>
      <c r="F28" s="237">
        <v>3.5204608341774382</v>
      </c>
      <c r="G28" s="237">
        <v>3.6665951631132674</v>
      </c>
      <c r="H28" s="237">
        <v>3.7952927785441934</v>
      </c>
      <c r="I28" s="237">
        <v>3.9318065553477366</v>
      </c>
      <c r="J28" s="372">
        <v>4.0731498102978332</v>
      </c>
    </row>
    <row r="29" spans="2:10" x14ac:dyDescent="0.2">
      <c r="B29" s="371" t="s">
        <v>153</v>
      </c>
      <c r="C29" s="381"/>
      <c r="D29" s="237">
        <v>4.8719999999999999</v>
      </c>
      <c r="E29" s="237">
        <v>5.8619431528768633</v>
      </c>
      <c r="F29" s="237">
        <v>6.0438372317289542</v>
      </c>
      <c r="G29" s="237">
        <v>6.1010168314438324</v>
      </c>
      <c r="H29" s="237">
        <v>6.1316110201299612</v>
      </c>
      <c r="I29" s="237">
        <v>6.1496428292103991</v>
      </c>
      <c r="J29" s="372">
        <v>6.1431842359991107</v>
      </c>
    </row>
    <row r="30" spans="2:10" x14ac:dyDescent="0.2">
      <c r="B30" s="371" t="s">
        <v>154</v>
      </c>
      <c r="C30" s="381"/>
      <c r="D30" s="237">
        <v>1.9319999999999999</v>
      </c>
      <c r="E30" s="237">
        <v>1.7524035782989584</v>
      </c>
      <c r="F30" s="237">
        <v>1.9235459793775511</v>
      </c>
      <c r="G30" s="237">
        <v>2.1701599723175247</v>
      </c>
      <c r="H30" s="237">
        <v>2.2393195624710414</v>
      </c>
      <c r="I30" s="237">
        <v>2.2308170058338499</v>
      </c>
      <c r="J30" s="372">
        <v>2.2294411299118542</v>
      </c>
    </row>
    <row r="31" spans="2:10" ht="15" x14ac:dyDescent="0.2">
      <c r="B31" s="371" t="s">
        <v>1002</v>
      </c>
      <c r="C31" s="381"/>
      <c r="D31" s="372">
        <v>7.3563999999999998</v>
      </c>
      <c r="E31" s="372">
        <v>7.4196667011376691</v>
      </c>
      <c r="F31" s="372">
        <v>7.4168181999598328</v>
      </c>
      <c r="G31" s="372">
        <v>7.4581015509202331</v>
      </c>
      <c r="H31" s="372">
        <v>7.5491851999716042</v>
      </c>
      <c r="I31" s="237">
        <v>7.6742508114840406</v>
      </c>
      <c r="J31" s="372">
        <v>7.7868343237329611</v>
      </c>
    </row>
    <row r="32" spans="2:10" x14ac:dyDescent="0.2">
      <c r="B32" s="1005" t="s">
        <v>155</v>
      </c>
      <c r="C32" s="1006"/>
      <c r="D32" s="237">
        <v>5.7690000000000001</v>
      </c>
      <c r="E32" s="237">
        <v>6.05</v>
      </c>
      <c r="F32" s="237">
        <v>6.2352151415513273</v>
      </c>
      <c r="G32" s="237">
        <v>6.2599755905804537</v>
      </c>
      <c r="H32" s="237">
        <v>6.4232248394388334</v>
      </c>
      <c r="I32" s="237">
        <v>6.6664833064277991</v>
      </c>
      <c r="J32" s="372">
        <v>6.9768312090501716</v>
      </c>
    </row>
    <row r="33" spans="2:10" x14ac:dyDescent="0.2">
      <c r="B33" s="371" t="s">
        <v>156</v>
      </c>
      <c r="C33" s="381"/>
      <c r="D33" s="237">
        <v>3</v>
      </c>
      <c r="E33" s="237">
        <v>2.4305545348324529</v>
      </c>
      <c r="F33" s="237">
        <v>2.3398621060688165</v>
      </c>
      <c r="G33" s="237">
        <v>2.1229052855611279</v>
      </c>
      <c r="H33" s="237">
        <v>1.7096202755403129</v>
      </c>
      <c r="I33" s="237">
        <v>0.94074804360901954</v>
      </c>
      <c r="J33" s="372">
        <v>0.91136911072914073</v>
      </c>
    </row>
    <row r="34" spans="2:10" x14ac:dyDescent="0.2">
      <c r="B34" s="371" t="s">
        <v>157</v>
      </c>
      <c r="C34" s="381"/>
      <c r="D34" s="237">
        <v>1.6539999999999999</v>
      </c>
      <c r="E34" s="237">
        <v>1.7610000000000001</v>
      </c>
      <c r="F34" s="237">
        <v>1.798</v>
      </c>
      <c r="G34" s="237">
        <v>1.839</v>
      </c>
      <c r="H34" s="237">
        <v>1.8679999999999999</v>
      </c>
      <c r="I34" s="237">
        <v>1.899</v>
      </c>
      <c r="J34" s="372">
        <v>1.9359999999999999</v>
      </c>
    </row>
    <row r="35" spans="2:10" x14ac:dyDescent="0.2">
      <c r="B35" s="371" t="s">
        <v>127</v>
      </c>
      <c r="C35" s="381"/>
      <c r="D35" s="237">
        <v>0</v>
      </c>
      <c r="E35" s="237">
        <v>2.5754941069461292</v>
      </c>
      <c r="F35" s="237">
        <v>2.6453922346391061</v>
      </c>
      <c r="G35" s="237">
        <v>2.7138689323985417</v>
      </c>
      <c r="H35" s="237">
        <v>2.7853328851530157</v>
      </c>
      <c r="I35" s="237">
        <v>2.8712523316222121</v>
      </c>
      <c r="J35" s="372">
        <v>2.9618205618874667</v>
      </c>
    </row>
    <row r="36" spans="2:10" x14ac:dyDescent="0.2">
      <c r="B36" s="371" t="s">
        <v>158</v>
      </c>
      <c r="C36" s="381"/>
      <c r="D36" s="237">
        <v>3.1629999999999998</v>
      </c>
      <c r="E36" s="237">
        <v>3.1984002092446264</v>
      </c>
      <c r="F36" s="237">
        <v>3.2678225768457603</v>
      </c>
      <c r="G36" s="237">
        <v>3.3359460878552634</v>
      </c>
      <c r="H36" s="237">
        <v>3.3976319834989437</v>
      </c>
      <c r="I36" s="237">
        <v>3.4630870250274448</v>
      </c>
      <c r="J36" s="372">
        <v>3.532226428980433</v>
      </c>
    </row>
    <row r="37" spans="2:10" x14ac:dyDescent="0.2">
      <c r="B37" s="371" t="s">
        <v>159</v>
      </c>
      <c r="C37" s="381"/>
      <c r="D37" s="237">
        <v>5.1660000000000004</v>
      </c>
      <c r="E37" s="237">
        <v>8.5777000000000001</v>
      </c>
      <c r="F37" s="237">
        <v>10.4475</v>
      </c>
      <c r="G37" s="237">
        <v>11.6593</v>
      </c>
      <c r="H37" s="237">
        <v>12.209</v>
      </c>
      <c r="I37" s="237">
        <v>12.499000000000001</v>
      </c>
      <c r="J37" s="372">
        <v>12.77</v>
      </c>
    </row>
    <row r="38" spans="2:10" x14ac:dyDescent="0.2">
      <c r="B38" s="371" t="s">
        <v>160</v>
      </c>
      <c r="C38" s="381"/>
      <c r="D38" s="237">
        <v>0.35199999999999998</v>
      </c>
      <c r="E38" s="237">
        <v>0.41494885127806536</v>
      </c>
      <c r="F38" s="237">
        <v>0.6199126122200237</v>
      </c>
      <c r="G38" s="237">
        <v>0.7332127686129899</v>
      </c>
      <c r="H38" s="237">
        <v>0.49365399800491966</v>
      </c>
      <c r="I38" s="237">
        <v>0.50560012262454901</v>
      </c>
      <c r="J38" s="372">
        <v>0.56036610313497426</v>
      </c>
    </row>
    <row r="39" spans="2:10" ht="15" x14ac:dyDescent="0.2">
      <c r="B39" s="371" t="s">
        <v>1003</v>
      </c>
      <c r="C39" s="381"/>
      <c r="D39" s="237">
        <v>0.62906781858589933</v>
      </c>
      <c r="E39" s="237">
        <v>0.70371959185153266</v>
      </c>
      <c r="F39" s="237">
        <v>0.98817746101138138</v>
      </c>
      <c r="G39" s="237">
        <v>1.0174524473115691</v>
      </c>
      <c r="H39" s="237">
        <v>1.0696662957233758</v>
      </c>
      <c r="I39" s="237">
        <v>1.1201666033027005</v>
      </c>
      <c r="J39" s="372">
        <v>1.1833510579985245</v>
      </c>
    </row>
    <row r="40" spans="2:10" x14ac:dyDescent="0.2">
      <c r="B40" s="371" t="s">
        <v>161</v>
      </c>
      <c r="C40" s="381"/>
      <c r="D40" s="237">
        <v>0.13796222307</v>
      </c>
      <c r="E40" s="237">
        <v>0.1853257070436706</v>
      </c>
      <c r="F40" s="237">
        <v>0.26769226199438628</v>
      </c>
      <c r="G40" s="237">
        <v>0.30108775332594062</v>
      </c>
      <c r="H40" s="237">
        <v>0.16249132014341044</v>
      </c>
      <c r="I40" s="237">
        <v>7.4631721666787817E-2</v>
      </c>
      <c r="J40" s="372">
        <v>2.0595990206865623E-2</v>
      </c>
    </row>
    <row r="41" spans="2:10" x14ac:dyDescent="0.2">
      <c r="B41" s="371" t="s">
        <v>162</v>
      </c>
      <c r="C41" s="381"/>
      <c r="D41" s="237">
        <v>0</v>
      </c>
      <c r="E41" s="237">
        <v>0</v>
      </c>
      <c r="F41" s="237">
        <v>0.24082772088457885</v>
      </c>
      <c r="G41" s="237">
        <v>0.24229506477352031</v>
      </c>
      <c r="H41" s="237">
        <v>0.24006184220148308</v>
      </c>
      <c r="I41" s="237">
        <v>0.24041434039947074</v>
      </c>
      <c r="J41" s="372">
        <v>0.24025461845810459</v>
      </c>
    </row>
    <row r="42" spans="2:10" x14ac:dyDescent="0.2">
      <c r="B42" s="1005" t="s">
        <v>119</v>
      </c>
      <c r="C42" s="1006"/>
      <c r="D42" s="237">
        <v>7.3269999999997708</v>
      </c>
      <c r="E42" s="237">
        <v>7.0770927869730258</v>
      </c>
      <c r="F42" s="237">
        <v>6.6870111620643229</v>
      </c>
      <c r="G42" s="237">
        <v>6.8875865487931378</v>
      </c>
      <c r="H42" s="237">
        <v>7.0650855964921675</v>
      </c>
      <c r="I42" s="237">
        <v>7.2631523593537395</v>
      </c>
      <c r="J42" s="372">
        <v>7.4972047447305386</v>
      </c>
    </row>
    <row r="43" spans="2:10" x14ac:dyDescent="0.2">
      <c r="B43" s="1007" t="s">
        <v>120</v>
      </c>
      <c r="C43" s="1008"/>
      <c r="D43" s="1009">
        <v>672.1458910319601</v>
      </c>
      <c r="E43" s="1009">
        <v>699.24065656394168</v>
      </c>
      <c r="F43" s="1009">
        <v>724.93859452789923</v>
      </c>
      <c r="G43" s="1009">
        <v>746.2357888422905</v>
      </c>
      <c r="H43" s="1009">
        <v>768.12557969075306</v>
      </c>
      <c r="I43" s="1009">
        <v>788.07252855398622</v>
      </c>
      <c r="J43" s="1010">
        <v>815.3510466348248</v>
      </c>
    </row>
    <row r="44" spans="2:10" x14ac:dyDescent="0.2">
      <c r="B44" s="371" t="s">
        <v>1004</v>
      </c>
      <c r="C44" s="381"/>
      <c r="D44" s="237">
        <v>-3.4009999999999998</v>
      </c>
      <c r="E44" s="237">
        <v>-3.3830951004649998</v>
      </c>
      <c r="F44" s="237">
        <v>-3.4472958717000006</v>
      </c>
      <c r="G44" s="237">
        <v>-3.39054621182669</v>
      </c>
      <c r="H44" s="237">
        <v>-3.4135462240386367</v>
      </c>
      <c r="I44" s="237">
        <v>-3.4260104647860565</v>
      </c>
      <c r="J44" s="372">
        <v>-3.4440985512292581</v>
      </c>
    </row>
    <row r="45" spans="2:10" x14ac:dyDescent="0.2">
      <c r="B45" s="371" t="s">
        <v>163</v>
      </c>
      <c r="C45" s="381"/>
      <c r="D45" s="237">
        <v>6.4340000000000002</v>
      </c>
      <c r="E45" s="237">
        <v>7.2339777513517731</v>
      </c>
      <c r="F45" s="237">
        <v>8.9860301580003785</v>
      </c>
      <c r="G45" s="237">
        <v>10.335630835222592</v>
      </c>
      <c r="H45" s="237">
        <v>11.431534616943116</v>
      </c>
      <c r="I45" s="237">
        <v>12.611224539597819</v>
      </c>
      <c r="J45" s="372">
        <v>13.866943971975852</v>
      </c>
    </row>
    <row r="46" spans="2:10" x14ac:dyDescent="0.2">
      <c r="B46" s="371" t="s">
        <v>164</v>
      </c>
      <c r="C46" s="381"/>
      <c r="D46" s="237">
        <v>47.68</v>
      </c>
      <c r="E46" s="237">
        <v>45.775237672253439</v>
      </c>
      <c r="F46" s="237">
        <v>42.202430296691496</v>
      </c>
      <c r="G46" s="237">
        <v>43.748862759962222</v>
      </c>
      <c r="H46" s="237">
        <v>45.544362507975066</v>
      </c>
      <c r="I46" s="237">
        <v>47.166300704111542</v>
      </c>
      <c r="J46" s="372">
        <v>48.540801253564133</v>
      </c>
    </row>
    <row r="47" spans="2:10" x14ac:dyDescent="0.2">
      <c r="B47" s="371" t="s">
        <v>122</v>
      </c>
      <c r="C47" s="381"/>
      <c r="D47" s="237">
        <v>3.6230000000000473</v>
      </c>
      <c r="E47" s="237">
        <v>3.3505329416479981</v>
      </c>
      <c r="F47" s="237">
        <v>3.1337475557404559</v>
      </c>
      <c r="G47" s="237">
        <v>3.1665717798064179</v>
      </c>
      <c r="H47" s="237">
        <v>3.2197513340288424</v>
      </c>
      <c r="I47" s="237">
        <v>3.0323229297812304</v>
      </c>
      <c r="J47" s="372">
        <v>2.3098857629895519</v>
      </c>
    </row>
    <row r="48" spans="2:10" x14ac:dyDescent="0.2">
      <c r="B48" s="1021" t="s">
        <v>123</v>
      </c>
      <c r="C48" s="1022"/>
      <c r="D48" s="1009">
        <v>726.48189103196012</v>
      </c>
      <c r="E48" s="1009">
        <v>752.21730982872987</v>
      </c>
      <c r="F48" s="1009">
        <v>775.81350666663161</v>
      </c>
      <c r="G48" s="1009">
        <v>800.09630800545494</v>
      </c>
      <c r="H48" s="1009">
        <v>824.90768192566145</v>
      </c>
      <c r="I48" s="1009">
        <v>847.45636626269084</v>
      </c>
      <c r="J48" s="1010">
        <v>876.62457907212513</v>
      </c>
    </row>
    <row r="49" spans="2:10" x14ac:dyDescent="0.2">
      <c r="B49" s="1023" t="s">
        <v>1005</v>
      </c>
      <c r="C49" s="1024"/>
      <c r="D49" s="485">
        <v>-4.0000000000000036E-2</v>
      </c>
      <c r="E49" s="485">
        <v>1.1231248805556358</v>
      </c>
      <c r="F49" s="485">
        <v>0.88197076734470148</v>
      </c>
      <c r="G49" s="485">
        <v>0.77817058842732989</v>
      </c>
      <c r="H49" s="485">
        <v>0.99086960205280239</v>
      </c>
      <c r="I49" s="485">
        <v>0.84859284050228112</v>
      </c>
      <c r="J49" s="1025">
        <v>0.90912217269806028</v>
      </c>
    </row>
    <row r="50" spans="2:10" x14ac:dyDescent="0.2">
      <c r="B50" s="1169" t="s">
        <v>1012</v>
      </c>
      <c r="C50" s="1170"/>
      <c r="D50" s="1170"/>
      <c r="E50" s="1170"/>
      <c r="F50" s="1170"/>
      <c r="G50" s="1170"/>
      <c r="H50" s="1170"/>
      <c r="I50" s="1170"/>
      <c r="J50" s="1026"/>
    </row>
    <row r="51" spans="2:10" x14ac:dyDescent="0.2">
      <c r="B51" s="1017" t="s">
        <v>1013</v>
      </c>
      <c r="C51" s="1018"/>
      <c r="D51" s="1018"/>
      <c r="E51" s="1018"/>
      <c r="F51" s="1018"/>
      <c r="G51" s="1018"/>
      <c r="H51" s="1018"/>
      <c r="I51" s="1018"/>
      <c r="J51" s="1019"/>
    </row>
    <row r="52" spans="2:10" x14ac:dyDescent="0.2">
      <c r="B52" s="1027" t="s">
        <v>1008</v>
      </c>
      <c r="C52" s="1018"/>
      <c r="D52" s="1018"/>
      <c r="E52" s="1018"/>
      <c r="F52" s="1018"/>
      <c r="G52" s="1018"/>
      <c r="H52" s="1018"/>
      <c r="I52" s="1018"/>
      <c r="J52" s="1019"/>
    </row>
    <row r="53" spans="2:10" x14ac:dyDescent="0.2">
      <c r="B53" s="1017" t="s">
        <v>1009</v>
      </c>
      <c r="C53" s="1018"/>
      <c r="D53" s="1018"/>
      <c r="E53" s="1018"/>
      <c r="F53" s="1018"/>
      <c r="G53" s="1018"/>
      <c r="H53" s="1018"/>
      <c r="I53" s="1018"/>
      <c r="J53" s="1019"/>
    </row>
    <row r="54" spans="2:10" x14ac:dyDescent="0.2">
      <c r="B54" s="1017" t="s">
        <v>1010</v>
      </c>
      <c r="C54" s="1018"/>
      <c r="D54" s="1018"/>
      <c r="E54" s="1018"/>
      <c r="F54" s="1018"/>
      <c r="G54" s="1018"/>
      <c r="H54" s="1018"/>
      <c r="I54" s="1018"/>
      <c r="J54" s="1019"/>
    </row>
    <row r="55" spans="2:10" ht="13.5" thickBot="1" x14ac:dyDescent="0.25">
      <c r="B55" s="1171" t="s">
        <v>1011</v>
      </c>
      <c r="C55" s="1172"/>
      <c r="D55" s="1172"/>
      <c r="E55" s="1172"/>
      <c r="F55" s="1172"/>
      <c r="G55" s="1172"/>
      <c r="H55" s="1172"/>
      <c r="I55" s="1172"/>
      <c r="J55" s="1028"/>
    </row>
  </sheetData>
  <mergeCells count="4">
    <mergeCell ref="D4:J4"/>
    <mergeCell ref="E5:J5"/>
    <mergeCell ref="B50:I50"/>
    <mergeCell ref="B55:I5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55"/>
  <sheetViews>
    <sheetView workbookViewId="0"/>
  </sheetViews>
  <sheetFormatPr defaultRowHeight="12.75" x14ac:dyDescent="0.2"/>
  <cols>
    <col min="1" max="1" width="9.140625" style="32"/>
    <col min="2" max="2" width="7.7109375" style="32" customWidth="1"/>
    <col min="3" max="3" width="24" style="32" customWidth="1"/>
    <col min="4" max="10" width="8.5703125" style="32" customWidth="1"/>
    <col min="11" max="16384" width="9.140625" style="32"/>
  </cols>
  <sheetData>
    <row r="1" spans="1:10" ht="39.950000000000003" customHeight="1" x14ac:dyDescent="0.2">
      <c r="A1" s="31" t="s">
        <v>61</v>
      </c>
    </row>
    <row r="2" spans="1:10" ht="17.25" x14ac:dyDescent="0.3">
      <c r="B2" s="33" t="s">
        <v>8</v>
      </c>
    </row>
    <row r="3" spans="1:10" ht="15.75" thickBot="1" x14ac:dyDescent="0.3">
      <c r="B3" s="462"/>
      <c r="C3" s="377"/>
      <c r="D3" s="377"/>
      <c r="E3" s="377"/>
      <c r="F3" s="377"/>
      <c r="G3" s="377"/>
      <c r="H3" s="377"/>
      <c r="I3" s="377"/>
      <c r="J3" s="871"/>
    </row>
    <row r="4" spans="1:10" x14ac:dyDescent="0.2">
      <c r="B4" s="362"/>
      <c r="C4" s="378"/>
      <c r="D4" s="1130" t="s">
        <v>87</v>
      </c>
      <c r="E4" s="1130"/>
      <c r="F4" s="1130"/>
      <c r="G4" s="1130"/>
      <c r="H4" s="1130"/>
      <c r="I4" s="1130"/>
      <c r="J4" s="1131"/>
    </row>
    <row r="5" spans="1:10" x14ac:dyDescent="0.2">
      <c r="B5" s="363"/>
      <c r="C5" s="364"/>
      <c r="D5" s="1003" t="s">
        <v>63</v>
      </c>
      <c r="E5" s="1173" t="s">
        <v>64</v>
      </c>
      <c r="F5" s="1173"/>
      <c r="G5" s="1173"/>
      <c r="H5" s="1173"/>
      <c r="I5" s="1173"/>
      <c r="J5" s="1174"/>
    </row>
    <row r="6" spans="1:10" x14ac:dyDescent="0.2">
      <c r="B6" s="363"/>
      <c r="C6" s="364"/>
      <c r="D6" s="380" t="s">
        <v>65</v>
      </c>
      <c r="E6" s="380" t="s">
        <v>66</v>
      </c>
      <c r="F6" s="380" t="s">
        <v>67</v>
      </c>
      <c r="G6" s="380" t="s">
        <v>68</v>
      </c>
      <c r="H6" s="983" t="s">
        <v>69</v>
      </c>
      <c r="I6" s="983" t="s">
        <v>70</v>
      </c>
      <c r="J6" s="987" t="s">
        <v>71</v>
      </c>
    </row>
    <row r="7" spans="1:10" ht="15" x14ac:dyDescent="0.2">
      <c r="B7" s="371" t="s">
        <v>999</v>
      </c>
      <c r="C7" s="381"/>
      <c r="D7" s="237">
        <v>6.9000000000016826E-2</v>
      </c>
      <c r="E7" s="237">
        <v>4.4094105247573054</v>
      </c>
      <c r="F7" s="237">
        <v>3.7533486899842785</v>
      </c>
      <c r="G7" s="237">
        <v>3.9914090714048029</v>
      </c>
      <c r="H7" s="237">
        <v>3.5822154829069461</v>
      </c>
      <c r="I7" s="237">
        <v>3.4575288691960111</v>
      </c>
      <c r="J7" s="372">
        <v>4.1933906535065546</v>
      </c>
    </row>
    <row r="8" spans="1:10" x14ac:dyDescent="0.2">
      <c r="B8" s="471" t="s">
        <v>165</v>
      </c>
      <c r="C8" s="381" t="s">
        <v>138</v>
      </c>
      <c r="D8" s="237">
        <v>0</v>
      </c>
      <c r="E8" s="237">
        <v>0.39648637136355092</v>
      </c>
      <c r="F8" s="237">
        <v>1.1174440868825286</v>
      </c>
      <c r="G8" s="237">
        <v>0.80227972415991644</v>
      </c>
      <c r="H8" s="237">
        <v>0.4966529675885738</v>
      </c>
      <c r="I8" s="237">
        <v>-7.5412108279778067E-2</v>
      </c>
      <c r="J8" s="372">
        <v>0.89056357393118901</v>
      </c>
    </row>
    <row r="9" spans="1:10" x14ac:dyDescent="0.2">
      <c r="B9" s="1004"/>
      <c r="C9" s="381" t="s">
        <v>139</v>
      </c>
      <c r="D9" s="237">
        <v>0</v>
      </c>
      <c r="E9" s="237">
        <v>2.9150256313306606</v>
      </c>
      <c r="F9" s="237">
        <v>0.46583153036123193</v>
      </c>
      <c r="G9" s="237">
        <v>0.99488318057027669</v>
      </c>
      <c r="H9" s="237">
        <v>0.88394606949899668</v>
      </c>
      <c r="I9" s="237">
        <v>1.3382285654923081</v>
      </c>
      <c r="J9" s="372">
        <v>1.1056086518451238</v>
      </c>
    </row>
    <row r="10" spans="1:10" x14ac:dyDescent="0.2">
      <c r="B10" s="371" t="s">
        <v>140</v>
      </c>
      <c r="C10" s="381"/>
      <c r="D10" s="237">
        <v>0</v>
      </c>
      <c r="E10" s="237">
        <v>1.2758263148838012</v>
      </c>
      <c r="F10" s="237">
        <v>2.1279921582883219</v>
      </c>
      <c r="G10" s="237">
        <v>2.3002938829341133</v>
      </c>
      <c r="H10" s="237">
        <v>2.2371900260840221</v>
      </c>
      <c r="I10" s="237">
        <v>1.7009423155327568</v>
      </c>
      <c r="J10" s="372">
        <v>1.7004885546700734</v>
      </c>
    </row>
    <row r="11" spans="1:10" x14ac:dyDescent="0.2">
      <c r="B11" s="371" t="s">
        <v>112</v>
      </c>
      <c r="C11" s="381"/>
      <c r="D11" s="237">
        <v>0.16400000000000148</v>
      </c>
      <c r="E11" s="237">
        <v>-0.12630959502016026</v>
      </c>
      <c r="F11" s="237">
        <v>0.14420677518469915</v>
      </c>
      <c r="G11" s="237">
        <v>0.29158619641333416</v>
      </c>
      <c r="H11" s="237">
        <v>-5.7347195733569833E-2</v>
      </c>
      <c r="I11" s="237">
        <v>-0.27861195824971219</v>
      </c>
      <c r="J11" s="372">
        <v>-0.39596022160495181</v>
      </c>
    </row>
    <row r="12" spans="1:10" ht="15" x14ac:dyDescent="0.2">
      <c r="B12" s="371" t="s">
        <v>1000</v>
      </c>
      <c r="C12" s="381"/>
      <c r="D12" s="237">
        <v>-1.1354854640900029</v>
      </c>
      <c r="E12" s="237">
        <v>2.2849174242710291</v>
      </c>
      <c r="F12" s="237">
        <v>1.4554693729791666</v>
      </c>
      <c r="G12" s="237">
        <v>2.298602800871727</v>
      </c>
      <c r="H12" s="237">
        <v>1.7758299936089372</v>
      </c>
      <c r="I12" s="237">
        <v>1.4812214217360591</v>
      </c>
      <c r="J12" s="372">
        <v>1.251102991163215</v>
      </c>
    </row>
    <row r="13" spans="1:10" x14ac:dyDescent="0.2">
      <c r="B13" s="471" t="s">
        <v>137</v>
      </c>
      <c r="C13" s="371" t="s">
        <v>141</v>
      </c>
      <c r="D13" s="237">
        <v>-1.1354854640900029</v>
      </c>
      <c r="E13" s="237">
        <v>1.9192879932153915</v>
      </c>
      <c r="F13" s="237">
        <v>1.0866312588952241</v>
      </c>
      <c r="G13" s="237">
        <v>1.9423746335703882</v>
      </c>
      <c r="H13" s="237">
        <v>1.2744385177556694</v>
      </c>
      <c r="I13" s="237">
        <v>1.1992257330947851</v>
      </c>
      <c r="J13" s="372">
        <v>1.1062079300591705</v>
      </c>
    </row>
    <row r="14" spans="1:10" x14ac:dyDescent="0.2">
      <c r="B14" s="371"/>
      <c r="C14" s="371" t="s">
        <v>142</v>
      </c>
      <c r="D14" s="237">
        <v>0</v>
      </c>
      <c r="E14" s="237">
        <v>0.36562943105563583</v>
      </c>
      <c r="F14" s="237">
        <v>0.36883811408395584</v>
      </c>
      <c r="G14" s="237">
        <v>0.35622816730135587</v>
      </c>
      <c r="H14" s="237">
        <v>0.50139147585327293</v>
      </c>
      <c r="I14" s="237">
        <v>0.28199568864128133</v>
      </c>
      <c r="J14" s="372">
        <v>0.14489506110404582</v>
      </c>
    </row>
    <row r="15" spans="1:10" x14ac:dyDescent="0.2">
      <c r="B15" s="371" t="s">
        <v>143</v>
      </c>
      <c r="C15" s="381"/>
      <c r="D15" s="237">
        <v>0</v>
      </c>
      <c r="E15" s="237">
        <v>9.9999999999999978E-2</v>
      </c>
      <c r="F15" s="237">
        <v>1.1646714260745483E-2</v>
      </c>
      <c r="G15" s="237">
        <v>-5.5053784624025881E-2</v>
      </c>
      <c r="H15" s="237">
        <v>4.4426446699529665E-2</v>
      </c>
      <c r="I15" s="237">
        <v>4.6032043110999787E-2</v>
      </c>
      <c r="J15" s="372">
        <v>7.066072284401459E-2</v>
      </c>
    </row>
    <row r="16" spans="1:10" x14ac:dyDescent="0.2">
      <c r="B16" s="371" t="s">
        <v>114</v>
      </c>
      <c r="C16" s="381"/>
      <c r="D16" s="237">
        <v>0</v>
      </c>
      <c r="E16" s="237">
        <v>0.18000000000000682</v>
      </c>
      <c r="F16" s="237">
        <v>0.17954719835233135</v>
      </c>
      <c r="G16" s="237">
        <v>0.36538286056400437</v>
      </c>
      <c r="H16" s="237">
        <v>0.43887282341202294</v>
      </c>
      <c r="I16" s="237">
        <v>0.44922093808373376</v>
      </c>
      <c r="J16" s="372">
        <v>0.44571857264977766</v>
      </c>
    </row>
    <row r="17" spans="2:10" x14ac:dyDescent="0.2">
      <c r="B17" s="371" t="s">
        <v>115</v>
      </c>
      <c r="C17" s="381"/>
      <c r="D17" s="237">
        <v>0.25999999999999801</v>
      </c>
      <c r="E17" s="237">
        <v>0.21420561123183646</v>
      </c>
      <c r="F17" s="237">
        <v>0.359661732360955</v>
      </c>
      <c r="G17" s="237">
        <v>0.28668307291752981</v>
      </c>
      <c r="H17" s="237">
        <v>0.32132679546964837</v>
      </c>
      <c r="I17" s="237">
        <v>0.26897875207853872</v>
      </c>
      <c r="J17" s="372">
        <v>0.25705368075428936</v>
      </c>
    </row>
    <row r="18" spans="2:10" x14ac:dyDescent="0.2">
      <c r="B18" s="371" t="s">
        <v>116</v>
      </c>
      <c r="C18" s="381"/>
      <c r="D18" s="237">
        <v>1.0000000000012221E-3</v>
      </c>
      <c r="E18" s="237">
        <v>-0.18941112318358932</v>
      </c>
      <c r="F18" s="237">
        <v>0.22612273139036887</v>
      </c>
      <c r="G18" s="237">
        <v>0.68318528159146297</v>
      </c>
      <c r="H18" s="237">
        <v>0.73992037145328027</v>
      </c>
      <c r="I18" s="237">
        <v>0.79044058493793301</v>
      </c>
      <c r="J18" s="372">
        <v>0.83449316369487292</v>
      </c>
    </row>
    <row r="19" spans="2:10" x14ac:dyDescent="0.2">
      <c r="B19" s="371" t="s">
        <v>144</v>
      </c>
      <c r="C19" s="381"/>
      <c r="D19" s="237">
        <v>0</v>
      </c>
      <c r="E19" s="237">
        <v>-0.13071606005288672</v>
      </c>
      <c r="F19" s="237">
        <v>-0.18948178824524042</v>
      </c>
      <c r="G19" s="237">
        <v>-6.435899534200118E-2</v>
      </c>
      <c r="H19" s="237">
        <v>2.8521875483649595E-2</v>
      </c>
      <c r="I19" s="237">
        <v>-5.8836241594981686E-3</v>
      </c>
      <c r="J19" s="372">
        <v>0.11588711706606958</v>
      </c>
    </row>
    <row r="20" spans="2:10" x14ac:dyDescent="0.2">
      <c r="B20" s="371" t="s">
        <v>145</v>
      </c>
      <c r="C20" s="381"/>
      <c r="D20" s="237">
        <v>0</v>
      </c>
      <c r="E20" s="237">
        <v>-1.0104241145566784</v>
      </c>
      <c r="F20" s="237">
        <v>-1.1124773605132656</v>
      </c>
      <c r="G20" s="237">
        <v>-1.8579542728725311</v>
      </c>
      <c r="H20" s="237">
        <v>-1.7349278900193497</v>
      </c>
      <c r="I20" s="237">
        <v>-1.8723644444762435</v>
      </c>
      <c r="J20" s="372">
        <v>-2.3483738684366902</v>
      </c>
    </row>
    <row r="21" spans="2:10" x14ac:dyDescent="0.2">
      <c r="B21" s="371" t="s">
        <v>146</v>
      </c>
      <c r="C21" s="381"/>
      <c r="D21" s="237">
        <v>0</v>
      </c>
      <c r="E21" s="237">
        <v>2.8102853377731662E-10</v>
      </c>
      <c r="F21" s="237">
        <v>4.6392433413977585E-3</v>
      </c>
      <c r="G21" s="237">
        <v>-2.2427150923748584E-2</v>
      </c>
      <c r="H21" s="237">
        <v>-2.9366398269993432E-2</v>
      </c>
      <c r="I21" s="237">
        <v>-4.7810338532557672E-2</v>
      </c>
      <c r="J21" s="372">
        <v>-9.2289603295233391E-2</v>
      </c>
    </row>
    <row r="22" spans="2:10" ht="15" x14ac:dyDescent="0.2">
      <c r="B22" s="371" t="s">
        <v>1001</v>
      </c>
      <c r="C22" s="381"/>
      <c r="D22" s="237">
        <v>-4.678185858999484E-4</v>
      </c>
      <c r="E22" s="237">
        <v>-0.11980330743005752</v>
      </c>
      <c r="F22" s="237">
        <v>-0.28175433198607891</v>
      </c>
      <c r="G22" s="237">
        <v>-0.35462276796667602</v>
      </c>
      <c r="H22" s="237">
        <v>-0.44937610876021772</v>
      </c>
      <c r="I22" s="237">
        <v>-0.56469655913271488</v>
      </c>
      <c r="J22" s="372">
        <v>-0.60040506741617072</v>
      </c>
    </row>
    <row r="23" spans="2:10" x14ac:dyDescent="0.2">
      <c r="B23" s="371" t="s">
        <v>147</v>
      </c>
      <c r="C23" s="381"/>
      <c r="D23" s="237">
        <v>0</v>
      </c>
      <c r="E23" s="237">
        <v>0.10000000000000009</v>
      </c>
      <c r="F23" s="237">
        <v>-3.2756506623571546E-2</v>
      </c>
      <c r="G23" s="237">
        <v>-3.2456890590701892E-2</v>
      </c>
      <c r="H23" s="237">
        <v>-3.9769577553439017E-2</v>
      </c>
      <c r="I23" s="237">
        <v>-5.3542708785675242E-2</v>
      </c>
      <c r="J23" s="372">
        <v>-6.0133623502848454E-2</v>
      </c>
    </row>
    <row r="24" spans="2:10" x14ac:dyDescent="0.2">
      <c r="B24" s="371" t="s">
        <v>148</v>
      </c>
      <c r="C24" s="381"/>
      <c r="D24" s="237">
        <v>0</v>
      </c>
      <c r="E24" s="237">
        <v>-0.53964686595934275</v>
      </c>
      <c r="F24" s="237">
        <v>-0.15609189583236294</v>
      </c>
      <c r="G24" s="237">
        <v>-0.16542528440376536</v>
      </c>
      <c r="H24" s="237">
        <v>-0.16505318641943489</v>
      </c>
      <c r="I24" s="237">
        <v>-0.16754876519467921</v>
      </c>
      <c r="J24" s="372">
        <v>-0.16756380802743109</v>
      </c>
    </row>
    <row r="25" spans="2:10" x14ac:dyDescent="0.2">
      <c r="B25" s="371" t="s">
        <v>149</v>
      </c>
      <c r="C25" s="381"/>
      <c r="D25" s="237">
        <v>0</v>
      </c>
      <c r="E25" s="237">
        <v>6.8137686587516288E-2</v>
      </c>
      <c r="F25" s="237">
        <v>7.016035290467082E-2</v>
      </c>
      <c r="G25" s="237">
        <v>5.9879061044408211E-2</v>
      </c>
      <c r="H25" s="237">
        <v>6.6234777471995354E-2</v>
      </c>
      <c r="I25" s="237">
        <v>6.6615008611040416E-2</v>
      </c>
      <c r="J25" s="372">
        <v>8.1809655196949382E-2</v>
      </c>
    </row>
    <row r="26" spans="2:10" x14ac:dyDescent="0.2">
      <c r="B26" s="371" t="s">
        <v>150</v>
      </c>
      <c r="C26" s="381"/>
      <c r="D26" s="237">
        <v>0</v>
      </c>
      <c r="E26" s="237">
        <v>-7.5517109872773602E-3</v>
      </c>
      <c r="F26" s="237">
        <v>-8.9948953711198598E-3</v>
      </c>
      <c r="G26" s="237">
        <v>-2.3440385949089482E-2</v>
      </c>
      <c r="H26" s="237">
        <v>-2.9465353132075656E-2</v>
      </c>
      <c r="I26" s="237">
        <v>-5.2865891212028338E-2</v>
      </c>
      <c r="J26" s="372">
        <v>-5.7468255793791556E-2</v>
      </c>
    </row>
    <row r="27" spans="2:10" x14ac:dyDescent="0.2">
      <c r="B27" s="371" t="s">
        <v>151</v>
      </c>
      <c r="C27" s="381"/>
      <c r="D27" s="237">
        <v>0</v>
      </c>
      <c r="E27" s="237">
        <v>2.1415223745291811E-2</v>
      </c>
      <c r="F27" s="237">
        <v>-1.7134774080201254E-2</v>
      </c>
      <c r="G27" s="237">
        <v>-1.1444388321665055E-2</v>
      </c>
      <c r="H27" s="237">
        <v>-1.2126474602782267E-2</v>
      </c>
      <c r="I27" s="237">
        <v>-1.2264784627628256E-2</v>
      </c>
      <c r="J27" s="372">
        <v>-1.1432442426208667E-2</v>
      </c>
    </row>
    <row r="28" spans="2:10" x14ac:dyDescent="0.2">
      <c r="B28" s="371" t="s">
        <v>152</v>
      </c>
      <c r="C28" s="381"/>
      <c r="D28" s="237">
        <v>0</v>
      </c>
      <c r="E28" s="237">
        <v>6.0575219561664007E-2</v>
      </c>
      <c r="F28" s="237">
        <v>2.1823116124703112E-2</v>
      </c>
      <c r="G28" s="237">
        <v>2.7735535507361408E-2</v>
      </c>
      <c r="H28" s="237">
        <v>3.4515025967627455E-2</v>
      </c>
      <c r="I28" s="237">
        <v>3.2690802430160204E-2</v>
      </c>
      <c r="J28" s="372">
        <v>3.5276401631149312E-2</v>
      </c>
    </row>
    <row r="29" spans="2:10" x14ac:dyDescent="0.2">
      <c r="B29" s="371" t="s">
        <v>153</v>
      </c>
      <c r="C29" s="381"/>
      <c r="D29" s="237">
        <v>0</v>
      </c>
      <c r="E29" s="237">
        <v>6.9750338783385324E-2</v>
      </c>
      <c r="F29" s="237">
        <v>2.7655279907355279E-2</v>
      </c>
      <c r="G29" s="237">
        <v>8.4643069897611944E-2</v>
      </c>
      <c r="H29" s="237">
        <v>0.10352662978824956</v>
      </c>
      <c r="I29" s="237">
        <v>0.11795705447626492</v>
      </c>
      <c r="J29" s="372">
        <v>0.11446301052562102</v>
      </c>
    </row>
    <row r="30" spans="2:10" x14ac:dyDescent="0.2">
      <c r="B30" s="371" t="s">
        <v>154</v>
      </c>
      <c r="C30" s="381"/>
      <c r="D30" s="237">
        <v>0</v>
      </c>
      <c r="E30" s="237">
        <v>-9.1201016548138503E-2</v>
      </c>
      <c r="F30" s="237">
        <v>-2.0970886299042535E-2</v>
      </c>
      <c r="G30" s="237">
        <v>-2.3951457544340471E-2</v>
      </c>
      <c r="H30" s="237">
        <v>-3.433398912154928E-2</v>
      </c>
      <c r="I30" s="237">
        <v>-3.6634455509311437E-2</v>
      </c>
      <c r="J30" s="372">
        <v>-2.0934882286785417E-2</v>
      </c>
    </row>
    <row r="31" spans="2:10" ht="15" x14ac:dyDescent="0.2">
      <c r="B31" s="371" t="s">
        <v>1002</v>
      </c>
      <c r="C31" s="381"/>
      <c r="D31" s="237">
        <v>5.9999999999993392E-3</v>
      </c>
      <c r="E31" s="237">
        <v>8.2493049796228846E-2</v>
      </c>
      <c r="F31" s="237">
        <v>7.6821122232108685E-2</v>
      </c>
      <c r="G31" s="237">
        <v>-1.2936215519092187E-2</v>
      </c>
      <c r="H31" s="237">
        <v>-1.2332904711627179E-2</v>
      </c>
      <c r="I31" s="237">
        <v>2.9535937365909426E-2</v>
      </c>
      <c r="J31" s="372">
        <v>7.1677725527650615E-2</v>
      </c>
    </row>
    <row r="32" spans="2:10" x14ac:dyDescent="0.2">
      <c r="B32" s="1005" t="s">
        <v>155</v>
      </c>
      <c r="C32" s="1006"/>
      <c r="D32" s="237">
        <v>-2.1275839600001234E-3</v>
      </c>
      <c r="E32" s="237">
        <v>5.9341732257697011E-2</v>
      </c>
      <c r="F32" s="237">
        <v>5.6730059711859404E-2</v>
      </c>
      <c r="G32" s="237">
        <v>7.01993015327389E-2</v>
      </c>
      <c r="H32" s="237">
        <v>0.12492277207462177</v>
      </c>
      <c r="I32" s="237">
        <v>0.15316060965567235</v>
      </c>
      <c r="J32" s="372">
        <v>0.18042346842253121</v>
      </c>
    </row>
    <row r="33" spans="2:10" x14ac:dyDescent="0.2">
      <c r="B33" s="371" t="s">
        <v>156</v>
      </c>
      <c r="C33" s="381"/>
      <c r="D33" s="237">
        <v>2.9999999999996696E-3</v>
      </c>
      <c r="E33" s="237">
        <v>-0.19704314474136631</v>
      </c>
      <c r="F33" s="237">
        <v>-0.21751704743877287</v>
      </c>
      <c r="G33" s="237">
        <v>-0.33880372610813447</v>
      </c>
      <c r="H33" s="237">
        <v>-0.38317278946788091</v>
      </c>
      <c r="I33" s="237">
        <v>-0.28417455572856676</v>
      </c>
      <c r="J33" s="372">
        <v>-0.35479828063122409</v>
      </c>
    </row>
    <row r="34" spans="2:10" x14ac:dyDescent="0.2">
      <c r="B34" s="371" t="s">
        <v>157</v>
      </c>
      <c r="C34" s="381"/>
      <c r="D34" s="237">
        <v>2.8485464089999635E-2</v>
      </c>
      <c r="E34" s="237">
        <v>-5.3999999999999826E-2</v>
      </c>
      <c r="F34" s="237">
        <v>5.7000000000000162E-2</v>
      </c>
      <c r="G34" s="237">
        <v>7.6999999999999735E-2</v>
      </c>
      <c r="H34" s="237">
        <v>7.6999999999999957E-2</v>
      </c>
      <c r="I34" s="237">
        <v>7.2000000000000064E-2</v>
      </c>
      <c r="J34" s="372">
        <v>6.6999999999999948E-2</v>
      </c>
    </row>
    <row r="35" spans="2:10" x14ac:dyDescent="0.2">
      <c r="B35" s="371" t="s">
        <v>127</v>
      </c>
      <c r="C35" s="381"/>
      <c r="D35" s="237">
        <v>0</v>
      </c>
      <c r="E35" s="237">
        <v>-7.8651685418970718E-2</v>
      </c>
      <c r="F35" s="237">
        <v>-7.6694555170643941E-2</v>
      </c>
      <c r="G35" s="237">
        <v>-8.2930974434258342E-2</v>
      </c>
      <c r="H35" s="237">
        <v>-9.6584151477484337E-2</v>
      </c>
      <c r="I35" s="237">
        <v>-0.10334586801513801</v>
      </c>
      <c r="J35" s="372">
        <v>-0.10966085516713342</v>
      </c>
    </row>
    <row r="36" spans="2:10" x14ac:dyDescent="0.2">
      <c r="B36" s="371" t="s">
        <v>158</v>
      </c>
      <c r="C36" s="381"/>
      <c r="D36" s="237">
        <v>0</v>
      </c>
      <c r="E36" s="237">
        <v>5.4002092446263639E-3</v>
      </c>
      <c r="F36" s="237">
        <v>-7.1774231542396372E-3</v>
      </c>
      <c r="G36" s="237">
        <v>-1.4053912144736724E-2</v>
      </c>
      <c r="H36" s="237">
        <v>-2.3368016501056132E-2</v>
      </c>
      <c r="I36" s="237">
        <v>-3.891297497255497E-2</v>
      </c>
      <c r="J36" s="372">
        <v>-3.5773571019567019E-2</v>
      </c>
    </row>
    <row r="37" spans="2:10" x14ac:dyDescent="0.2">
      <c r="B37" s="371" t="s">
        <v>159</v>
      </c>
      <c r="C37" s="381"/>
      <c r="D37" s="237">
        <v>0</v>
      </c>
      <c r="E37" s="237">
        <v>-2.7000000000001023E-2</v>
      </c>
      <c r="F37" s="237">
        <v>-2.3209999999998843E-2</v>
      </c>
      <c r="G37" s="237">
        <v>-4.0399999999999991E-2</v>
      </c>
      <c r="H37" s="237">
        <v>-5.4999999999999716E-2</v>
      </c>
      <c r="I37" s="237">
        <v>-0.43388999999999811</v>
      </c>
      <c r="J37" s="372">
        <v>-0.50969000000000086</v>
      </c>
    </row>
    <row r="38" spans="2:10" x14ac:dyDescent="0.2">
      <c r="B38" s="371" t="s">
        <v>160</v>
      </c>
      <c r="C38" s="381"/>
      <c r="D38" s="237">
        <v>0</v>
      </c>
      <c r="E38" s="237">
        <v>0</v>
      </c>
      <c r="F38" s="237">
        <v>3.9942458728130403E-2</v>
      </c>
      <c r="G38" s="237">
        <v>0.14281812870724431</v>
      </c>
      <c r="H38" s="237">
        <v>9.6023504060903042E-2</v>
      </c>
      <c r="I38" s="237">
        <v>9.7493112427094242E-2</v>
      </c>
      <c r="J38" s="372">
        <v>0.10866734063107364</v>
      </c>
    </row>
    <row r="39" spans="2:10" ht="15" x14ac:dyDescent="0.2">
      <c r="B39" s="371" t="s">
        <v>1003</v>
      </c>
      <c r="C39" s="381"/>
      <c r="D39" s="237">
        <v>4.6781858589939329E-4</v>
      </c>
      <c r="E39" s="237">
        <v>1.0783400984802238E-2</v>
      </c>
      <c r="F39" s="237">
        <v>8.3037171418768319E-3</v>
      </c>
      <c r="G39" s="237">
        <v>-3.3867511776142223E-5</v>
      </c>
      <c r="H39" s="237">
        <v>-2.8671405626679025E-4</v>
      </c>
      <c r="I39" s="237">
        <v>-1.3654471854714467E-2</v>
      </c>
      <c r="J39" s="372">
        <v>-1.3627634750490669E-2</v>
      </c>
    </row>
    <row r="40" spans="2:10" x14ac:dyDescent="0.2">
      <c r="B40" s="371" t="s">
        <v>161</v>
      </c>
      <c r="C40" s="381"/>
      <c r="D40" s="237">
        <v>0</v>
      </c>
      <c r="E40" s="237">
        <v>-6.7429295632939756E-4</v>
      </c>
      <c r="F40" s="237">
        <v>-1.3077380056137344E-3</v>
      </c>
      <c r="G40" s="237">
        <v>-4.9122466740593729E-3</v>
      </c>
      <c r="H40" s="237">
        <v>-1.9262681299806739E-3</v>
      </c>
      <c r="I40" s="237">
        <v>-1.8402611953893672E-3</v>
      </c>
      <c r="J40" s="372">
        <v>-1.5177476368821337E-3</v>
      </c>
    </row>
    <row r="41" spans="2:10" x14ac:dyDescent="0.2">
      <c r="B41" s="371" t="s">
        <v>162</v>
      </c>
      <c r="C41" s="381"/>
      <c r="D41" s="237">
        <v>0</v>
      </c>
      <c r="E41" s="237">
        <v>0</v>
      </c>
      <c r="F41" s="237">
        <v>-3.4629629486348151E-2</v>
      </c>
      <c r="G41" s="237">
        <v>-3.5534308273396431E-2</v>
      </c>
      <c r="H41" s="237">
        <v>-3.4424810681608964E-2</v>
      </c>
      <c r="I41" s="237">
        <v>-3.4262263293563022E-2</v>
      </c>
      <c r="J41" s="372">
        <v>-3.4086850058769991E-2</v>
      </c>
    </row>
    <row r="42" spans="2:10" x14ac:dyDescent="0.2">
      <c r="B42" s="371" t="s">
        <v>119</v>
      </c>
      <c r="C42" s="381"/>
      <c r="D42" s="237">
        <v>7.8999999999950887E-2</v>
      </c>
      <c r="E42" s="237">
        <v>8.3905501570711749E-2</v>
      </c>
      <c r="F42" s="237">
        <v>-0.14675093792300231</v>
      </c>
      <c r="G42" s="237">
        <v>-0.29332841969505807</v>
      </c>
      <c r="H42" s="237">
        <v>-0.35655456315453193</v>
      </c>
      <c r="I42" s="237">
        <v>-0.40869498980055141</v>
      </c>
      <c r="J42" s="372">
        <v>-0.34408744313122952</v>
      </c>
    </row>
    <row r="43" spans="2:10" x14ac:dyDescent="0.2">
      <c r="B43" s="1007" t="s">
        <v>120</v>
      </c>
      <c r="C43" s="1008"/>
      <c r="D43" s="1009">
        <v>-0.52712758396000936</v>
      </c>
      <c r="E43" s="1009">
        <v>6.4537293211020597</v>
      </c>
      <c r="F43" s="1009">
        <v>6.2941209527634783</v>
      </c>
      <c r="G43" s="1009">
        <v>7.2453492144875327</v>
      </c>
      <c r="H43" s="1009">
        <v>6.1551101326878097</v>
      </c>
      <c r="I43" s="1009">
        <v>4.352818534901985</v>
      </c>
      <c r="J43" s="1010">
        <v>4.3703089030985893</v>
      </c>
    </row>
    <row r="44" spans="2:10" x14ac:dyDescent="0.2">
      <c r="B44" s="371" t="s">
        <v>1004</v>
      </c>
      <c r="C44" s="381"/>
      <c r="D44" s="237">
        <v>-5.9999999999997833E-3</v>
      </c>
      <c r="E44" s="237">
        <v>7.6251671634999685E-2</v>
      </c>
      <c r="F44" s="237">
        <v>5.2041282999990557E-3</v>
      </c>
      <c r="G44" s="237">
        <v>0.10524015374490459</v>
      </c>
      <c r="H44" s="237">
        <v>0.11966764672447461</v>
      </c>
      <c r="I44" s="237">
        <v>0.10972931473297365</v>
      </c>
      <c r="J44" s="372">
        <v>7.866474148001501E-2</v>
      </c>
    </row>
    <row r="45" spans="2:10" x14ac:dyDescent="0.2">
      <c r="B45" s="371" t="s">
        <v>163</v>
      </c>
      <c r="C45" s="381"/>
      <c r="D45" s="237">
        <v>-9.6000000000000085E-2</v>
      </c>
      <c r="E45" s="237">
        <v>0.11884724347190989</v>
      </c>
      <c r="F45" s="237">
        <v>0.83672858871645417</v>
      </c>
      <c r="G45" s="237">
        <v>1.2347324625285072</v>
      </c>
      <c r="H45" s="237">
        <v>1.6170546950611921</v>
      </c>
      <c r="I45" s="237">
        <v>1.6245386378069941</v>
      </c>
      <c r="J45" s="372">
        <v>1.5144109370837278</v>
      </c>
    </row>
    <row r="46" spans="2:10" x14ac:dyDescent="0.2">
      <c r="B46" s="371" t="s">
        <v>164</v>
      </c>
      <c r="C46" s="381"/>
      <c r="D46" s="237">
        <v>0.48299999999999699</v>
      </c>
      <c r="E46" s="237">
        <v>0.2856131144949785</v>
      </c>
      <c r="F46" s="237">
        <v>-0.86966292830157244</v>
      </c>
      <c r="G46" s="237">
        <v>-0.23508047059243609</v>
      </c>
      <c r="H46" s="237">
        <v>0.13607702782632458</v>
      </c>
      <c r="I46" s="237">
        <v>6.5526008289637616E-2</v>
      </c>
      <c r="J46" s="372">
        <v>-0.22489725512942726</v>
      </c>
    </row>
    <row r="47" spans="2:10" x14ac:dyDescent="0.2">
      <c r="B47" s="371" t="s">
        <v>122</v>
      </c>
      <c r="C47" s="381"/>
      <c r="D47" s="237">
        <v>-8.0999999999903594E-2</v>
      </c>
      <c r="E47" s="237">
        <v>-0.16381865873495371</v>
      </c>
      <c r="F47" s="237">
        <v>-0.25348625837864347</v>
      </c>
      <c r="G47" s="237">
        <v>-0.25498824214025717</v>
      </c>
      <c r="H47" s="237">
        <v>-0.29010478287682417</v>
      </c>
      <c r="I47" s="237">
        <v>-0.33440499418361469</v>
      </c>
      <c r="J47" s="372">
        <v>-0.38131356273208894</v>
      </c>
    </row>
    <row r="48" spans="2:10" x14ac:dyDescent="0.2">
      <c r="B48" s="1007" t="s">
        <v>123</v>
      </c>
      <c r="C48" s="1008"/>
      <c r="D48" s="1009">
        <v>-0.22712758395994115</v>
      </c>
      <c r="E48" s="1009">
        <v>6.770622691969038</v>
      </c>
      <c r="F48" s="1009">
        <v>6.01290448309976</v>
      </c>
      <c r="G48" s="1009">
        <v>8.0952531180280403</v>
      </c>
      <c r="H48" s="1009">
        <v>7.7378047194230248</v>
      </c>
      <c r="I48" s="1009">
        <v>5.8182075015481587</v>
      </c>
      <c r="J48" s="1010">
        <v>5.3571737638010291</v>
      </c>
    </row>
    <row r="49" spans="2:13" x14ac:dyDescent="0.2">
      <c r="B49" s="1011" t="s">
        <v>1005</v>
      </c>
      <c r="C49" s="1012"/>
      <c r="D49" s="483">
        <v>0</v>
      </c>
      <c r="E49" s="483">
        <v>0.4656294310556357</v>
      </c>
      <c r="F49" s="483">
        <v>0.38048482834470132</v>
      </c>
      <c r="G49" s="483">
        <v>0.30117438267732999</v>
      </c>
      <c r="H49" s="483">
        <v>0.54581792255280259</v>
      </c>
      <c r="I49" s="483">
        <v>0.32802773175228117</v>
      </c>
      <c r="J49" s="1013">
        <v>0.21555578394806041</v>
      </c>
    </row>
    <row r="50" spans="2:13" x14ac:dyDescent="0.2">
      <c r="B50" s="1014" t="s">
        <v>1006</v>
      </c>
      <c r="C50" s="385"/>
      <c r="D50" s="385"/>
      <c r="E50" s="385"/>
      <c r="F50" s="385"/>
      <c r="G50" s="385"/>
      <c r="H50" s="385"/>
      <c r="I50" s="385"/>
      <c r="J50" s="1015"/>
    </row>
    <row r="51" spans="2:13" x14ac:dyDescent="0.2">
      <c r="B51" s="1175" t="s">
        <v>1007</v>
      </c>
      <c r="C51" s="1176"/>
      <c r="D51" s="1176"/>
      <c r="E51" s="1176"/>
      <c r="F51" s="1176"/>
      <c r="G51" s="1176"/>
      <c r="H51" s="1176"/>
      <c r="I51" s="1176"/>
      <c r="J51" s="1015"/>
      <c r="M51" s="81"/>
    </row>
    <row r="52" spans="2:13" x14ac:dyDescent="0.2">
      <c r="B52" s="1177" t="s">
        <v>1008</v>
      </c>
      <c r="C52" s="1178"/>
      <c r="D52" s="1178"/>
      <c r="E52" s="1178"/>
      <c r="F52" s="1178"/>
      <c r="G52" s="1178"/>
      <c r="H52" s="1178"/>
      <c r="I52" s="1178"/>
      <c r="J52" s="1016"/>
    </row>
    <row r="53" spans="2:13" x14ac:dyDescent="0.2">
      <c r="B53" s="1017" t="s">
        <v>1009</v>
      </c>
      <c r="C53" s="1018"/>
      <c r="D53" s="1018"/>
      <c r="E53" s="1018"/>
      <c r="F53" s="1018"/>
      <c r="G53" s="1018"/>
      <c r="H53" s="1018"/>
      <c r="I53" s="1018"/>
      <c r="J53" s="1019"/>
    </row>
    <row r="54" spans="2:13" x14ac:dyDescent="0.2">
      <c r="B54" s="1017" t="s">
        <v>1010</v>
      </c>
      <c r="C54" s="1018"/>
      <c r="D54" s="1018"/>
      <c r="E54" s="1018"/>
      <c r="F54" s="1018"/>
      <c r="G54" s="1018"/>
      <c r="H54" s="1018"/>
      <c r="I54" s="1018"/>
      <c r="J54" s="1015"/>
    </row>
    <row r="55" spans="2:13" ht="13.5" thickBot="1" x14ac:dyDescent="0.25">
      <c r="B55" s="1179" t="s">
        <v>1011</v>
      </c>
      <c r="C55" s="1180"/>
      <c r="D55" s="1180"/>
      <c r="E55" s="1180"/>
      <c r="F55" s="1180"/>
      <c r="G55" s="1180"/>
      <c r="H55" s="1180"/>
      <c r="I55" s="1180"/>
      <c r="J55" s="1020"/>
    </row>
  </sheetData>
  <mergeCells count="5">
    <mergeCell ref="D4:J4"/>
    <mergeCell ref="E5:J5"/>
    <mergeCell ref="B51:I51"/>
    <mergeCell ref="B52:I52"/>
    <mergeCell ref="B55:I5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28"/>
  <sheetViews>
    <sheetView workbookViewId="0"/>
  </sheetViews>
  <sheetFormatPr defaultRowHeight="12.75" x14ac:dyDescent="0.2"/>
  <cols>
    <col min="1" max="1" width="9.140625" style="32"/>
    <col min="2" max="2" width="29.140625" style="32" customWidth="1"/>
    <col min="3" max="3" width="9.140625" style="32"/>
    <col min="4" max="9" width="13.140625" style="32" bestFit="1" customWidth="1"/>
    <col min="10" max="16384" width="9.140625" style="32"/>
  </cols>
  <sheetData>
    <row r="1" spans="1:2" ht="39.950000000000003" customHeight="1" x14ac:dyDescent="0.2">
      <c r="A1" s="31" t="s">
        <v>61</v>
      </c>
    </row>
    <row r="2" spans="1:2" ht="17.25" x14ac:dyDescent="0.3">
      <c r="B2" s="33" t="s">
        <v>9</v>
      </c>
    </row>
    <row r="24" spans="2:9" ht="13.5" thickBot="1" x14ac:dyDescent="0.25"/>
    <row r="25" spans="2:9" ht="13.5" thickBot="1" x14ac:dyDescent="0.25">
      <c r="B25" s="34"/>
      <c r="C25" s="35"/>
      <c r="D25" s="35" t="s">
        <v>66</v>
      </c>
      <c r="E25" s="35" t="s">
        <v>67</v>
      </c>
      <c r="F25" s="35" t="s">
        <v>68</v>
      </c>
      <c r="G25" s="35" t="s">
        <v>69</v>
      </c>
      <c r="H25" s="35" t="s">
        <v>70</v>
      </c>
      <c r="I25" s="36" t="s">
        <v>71</v>
      </c>
    </row>
    <row r="26" spans="2:9" ht="14.25" customHeight="1" x14ac:dyDescent="0.2">
      <c r="B26" s="37" t="s">
        <v>166</v>
      </c>
      <c r="C26" s="62"/>
      <c r="D26" s="237">
        <v>6.770222691969038</v>
      </c>
      <c r="E26" s="237">
        <v>5.6215945090596273</v>
      </c>
      <c r="F26" s="237">
        <v>7.2266833851939642</v>
      </c>
      <c r="G26" s="237">
        <v>6.8472903901860507</v>
      </c>
      <c r="H26" s="237">
        <v>4.8973951895498926</v>
      </c>
      <c r="I26" s="238">
        <v>4.4027835405888505</v>
      </c>
    </row>
    <row r="27" spans="2:9" ht="14.25" customHeight="1" x14ac:dyDescent="0.2">
      <c r="B27" s="37" t="s">
        <v>167</v>
      </c>
      <c r="C27" s="62"/>
      <c r="D27" s="237">
        <v>5.0361703054393328</v>
      </c>
      <c r="E27" s="237">
        <v>1.0962166517362464</v>
      </c>
      <c r="F27" s="237">
        <v>1.4544950440854658</v>
      </c>
      <c r="G27" s="237">
        <v>1.8323166505258377</v>
      </c>
      <c r="H27" s="237">
        <v>1.83195495180804</v>
      </c>
      <c r="I27" s="238">
        <v>1.6521822907762269</v>
      </c>
    </row>
    <row r="28" spans="2:9" ht="27.75" customHeight="1" thickBot="1" x14ac:dyDescent="0.25">
      <c r="B28" s="41" t="s">
        <v>168</v>
      </c>
      <c r="C28" s="520"/>
      <c r="D28" s="986">
        <v>1.7340523865297053</v>
      </c>
      <c r="E28" s="986">
        <v>4.5253778573233809</v>
      </c>
      <c r="F28" s="986">
        <v>5.7721883411084987</v>
      </c>
      <c r="G28" s="986">
        <v>5.0149737396602134</v>
      </c>
      <c r="H28" s="986">
        <v>3.0654402377418526</v>
      </c>
      <c r="I28" s="1033">
        <v>2.7506012498126235</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44"/>
  <sheetViews>
    <sheetView workbookViewId="0"/>
  </sheetViews>
  <sheetFormatPr defaultRowHeight="12.75" x14ac:dyDescent="0.2"/>
  <cols>
    <col min="1" max="1" width="9.140625" style="32"/>
    <col min="2" max="2" width="39.5703125" style="32" customWidth="1"/>
    <col min="3" max="8" width="8.5703125" style="32" customWidth="1"/>
    <col min="9" max="16384" width="9.140625" style="32"/>
  </cols>
  <sheetData>
    <row r="1" spans="1:8" ht="39.950000000000003" customHeight="1" x14ac:dyDescent="0.2">
      <c r="A1" s="31" t="s">
        <v>61</v>
      </c>
    </row>
    <row r="2" spans="1:8" ht="17.25" x14ac:dyDescent="0.3">
      <c r="B2" s="33" t="s">
        <v>10</v>
      </c>
    </row>
    <row r="3" spans="1:8" ht="15.75" thickBot="1" x14ac:dyDescent="0.3">
      <c r="B3" s="462"/>
      <c r="C3" s="871"/>
      <c r="D3" s="871"/>
      <c r="E3" s="871"/>
      <c r="F3" s="871"/>
      <c r="G3" s="871"/>
      <c r="H3" s="872"/>
    </row>
    <row r="4" spans="1:8" x14ac:dyDescent="0.2">
      <c r="B4" s="362"/>
      <c r="C4" s="1130" t="s">
        <v>87</v>
      </c>
      <c r="D4" s="1130"/>
      <c r="E4" s="1130"/>
      <c r="F4" s="1130"/>
      <c r="G4" s="1130"/>
      <c r="H4" s="1131"/>
    </row>
    <row r="5" spans="1:8" x14ac:dyDescent="0.2">
      <c r="B5" s="363"/>
      <c r="C5" s="1132" t="s">
        <v>64</v>
      </c>
      <c r="D5" s="1132"/>
      <c r="E5" s="1132"/>
      <c r="F5" s="1132"/>
      <c r="G5" s="1132"/>
      <c r="H5" s="1133"/>
    </row>
    <row r="6" spans="1:8" x14ac:dyDescent="0.2">
      <c r="B6" s="363"/>
      <c r="C6" s="983" t="s">
        <v>66</v>
      </c>
      <c r="D6" s="983" t="s">
        <v>67</v>
      </c>
      <c r="E6" s="983" t="s">
        <v>68</v>
      </c>
      <c r="F6" s="983" t="s">
        <v>69</v>
      </c>
      <c r="G6" s="983" t="s">
        <v>70</v>
      </c>
      <c r="H6" s="987" t="s">
        <v>71</v>
      </c>
    </row>
    <row r="7" spans="1:8" x14ac:dyDescent="0.2">
      <c r="B7" s="371" t="s">
        <v>169</v>
      </c>
      <c r="C7" s="237">
        <v>745.44668713676083</v>
      </c>
      <c r="D7" s="237">
        <v>769.80060218353185</v>
      </c>
      <c r="E7" s="237">
        <v>792.0010548874269</v>
      </c>
      <c r="F7" s="237">
        <v>817.16987720623843</v>
      </c>
      <c r="G7" s="237">
        <v>841.63815876114268</v>
      </c>
      <c r="H7" s="372">
        <v>871.2674053083241</v>
      </c>
    </row>
    <row r="8" spans="1:8" x14ac:dyDescent="0.2">
      <c r="B8" s="371" t="s">
        <v>170</v>
      </c>
      <c r="C8" s="237">
        <v>752.21730982872987</v>
      </c>
      <c r="D8" s="237">
        <v>775.81350666663161</v>
      </c>
      <c r="E8" s="237">
        <v>800.09630800545494</v>
      </c>
      <c r="F8" s="237">
        <v>824.90768192566145</v>
      </c>
      <c r="G8" s="237">
        <v>847.45636626269084</v>
      </c>
      <c r="H8" s="372">
        <v>876.62457907212513</v>
      </c>
    </row>
    <row r="9" spans="1:8" x14ac:dyDescent="0.2">
      <c r="B9" s="277" t="s">
        <v>171</v>
      </c>
      <c r="C9" s="369">
        <v>6.770622691969038</v>
      </c>
      <c r="D9" s="369">
        <v>6.01290448309976</v>
      </c>
      <c r="E9" s="369">
        <v>8.0952531180280403</v>
      </c>
      <c r="F9" s="369">
        <v>7.7378047194230248</v>
      </c>
      <c r="G9" s="369">
        <v>5.8182075015481587</v>
      </c>
      <c r="H9" s="984">
        <v>5.3571737638010291</v>
      </c>
    </row>
    <row r="10" spans="1:8" x14ac:dyDescent="0.2">
      <c r="B10" s="1"/>
      <c r="C10" s="1181" t="s">
        <v>172</v>
      </c>
      <c r="D10" s="1181"/>
      <c r="E10" s="1181"/>
      <c r="F10" s="1181"/>
      <c r="G10" s="1181"/>
      <c r="H10" s="1182"/>
    </row>
    <row r="11" spans="1:8" x14ac:dyDescent="0.2">
      <c r="B11" s="277" t="s">
        <v>101</v>
      </c>
      <c r="C11" s="984">
        <v>6.770222691969038</v>
      </c>
      <c r="D11" s="984">
        <v>5.6215945090596273</v>
      </c>
      <c r="E11" s="984">
        <v>7.2266833851939642</v>
      </c>
      <c r="F11" s="984">
        <v>6.8472903901860507</v>
      </c>
      <c r="G11" s="984">
        <v>4.8973951895498926</v>
      </c>
      <c r="H11" s="984">
        <v>4.4027835405888505</v>
      </c>
    </row>
    <row r="12" spans="1:8" x14ac:dyDescent="0.2">
      <c r="B12" s="471" t="s">
        <v>89</v>
      </c>
      <c r="C12" s="237"/>
      <c r="D12" s="237"/>
      <c r="E12" s="237"/>
      <c r="F12" s="237"/>
      <c r="G12" s="237"/>
      <c r="H12" s="372"/>
    </row>
    <row r="13" spans="1:8" x14ac:dyDescent="0.2">
      <c r="B13" s="602" t="s">
        <v>173</v>
      </c>
      <c r="C13" s="372">
        <v>1.3253835438111634</v>
      </c>
      <c r="D13" s="372">
        <v>4.3630675244014041</v>
      </c>
      <c r="E13" s="372">
        <v>3.8519011553080182</v>
      </c>
      <c r="F13" s="372">
        <v>3.4843032818395239</v>
      </c>
      <c r="G13" s="372">
        <v>1.7872145485869622</v>
      </c>
      <c r="H13" s="372">
        <v>1.0735193372922991</v>
      </c>
    </row>
    <row r="14" spans="1:8" x14ac:dyDescent="0.2">
      <c r="B14" s="606" t="s">
        <v>174</v>
      </c>
      <c r="C14" s="237">
        <v>0.26619663893464895</v>
      </c>
      <c r="D14" s="237">
        <v>2.1117757898174605</v>
      </c>
      <c r="E14" s="237">
        <v>2.0250040288334783</v>
      </c>
      <c r="F14" s="237">
        <v>1.5494669820620692</v>
      </c>
      <c r="G14" s="237">
        <v>0.26520191073828026</v>
      </c>
      <c r="H14" s="372">
        <v>-1.5054772833536845E-2</v>
      </c>
    </row>
    <row r="15" spans="1:8" x14ac:dyDescent="0.2">
      <c r="B15" s="606" t="s">
        <v>175</v>
      </c>
      <c r="C15" s="237">
        <v>0.59971266104077225</v>
      </c>
      <c r="D15" s="237">
        <v>0.89168103304861146</v>
      </c>
      <c r="E15" s="237">
        <v>1.100838089431716</v>
      </c>
      <c r="F15" s="237">
        <v>1.3154553940892073</v>
      </c>
      <c r="G15" s="237">
        <v>1.3967330821470241</v>
      </c>
      <c r="H15" s="372">
        <v>1.4747541647288962</v>
      </c>
    </row>
    <row r="16" spans="1:8" x14ac:dyDescent="0.2">
      <c r="B16" s="606" t="s">
        <v>176</v>
      </c>
      <c r="C16" s="996">
        <v>0.26310289171795009</v>
      </c>
      <c r="D16" s="996">
        <v>0.4960198039543684</v>
      </c>
      <c r="E16" s="996">
        <v>0.54601328138155814</v>
      </c>
      <c r="F16" s="996">
        <v>0.54041009634420334</v>
      </c>
      <c r="G16" s="996">
        <v>0.50019206825279983</v>
      </c>
      <c r="H16" s="372">
        <v>0.47095632096292683</v>
      </c>
    </row>
    <row r="17" spans="2:8" x14ac:dyDescent="0.2">
      <c r="B17" s="606" t="s">
        <v>177</v>
      </c>
      <c r="C17" s="996">
        <v>-8.6231553884946063E-2</v>
      </c>
      <c r="D17" s="996">
        <v>0.19741028285625617</v>
      </c>
      <c r="E17" s="996">
        <v>-0.18221751829244773</v>
      </c>
      <c r="F17" s="996">
        <v>-0.37185106065100215</v>
      </c>
      <c r="G17" s="996">
        <v>-0.7030885946489035</v>
      </c>
      <c r="H17" s="996">
        <v>-1.1098899923895575</v>
      </c>
    </row>
    <row r="18" spans="2:8" x14ac:dyDescent="0.2">
      <c r="B18" s="606" t="s">
        <v>178</v>
      </c>
      <c r="C18" s="372">
        <v>-5.8852917538788456E-3</v>
      </c>
      <c r="D18" s="372">
        <v>0.27628991702316485</v>
      </c>
      <c r="E18" s="372">
        <v>0.17715897014485743</v>
      </c>
      <c r="F18" s="372">
        <v>0.35866018005123618</v>
      </c>
      <c r="G18" s="372">
        <v>0.38694731904810026</v>
      </c>
      <c r="H18" s="372">
        <v>0.30159390228021221</v>
      </c>
    </row>
    <row r="19" spans="2:8" x14ac:dyDescent="0.2">
      <c r="B19" s="606" t="s">
        <v>100</v>
      </c>
      <c r="C19" s="372">
        <v>0.28848819775661694</v>
      </c>
      <c r="D19" s="372">
        <v>0.38989069770154261</v>
      </c>
      <c r="E19" s="372">
        <v>0.18510430380885579</v>
      </c>
      <c r="F19" s="372">
        <v>9.2161689943810021E-2</v>
      </c>
      <c r="G19" s="372">
        <v>-5.8771236950338812E-2</v>
      </c>
      <c r="H19" s="372">
        <v>-4.8840285456641652E-2</v>
      </c>
    </row>
    <row r="20" spans="2:8" x14ac:dyDescent="0.2">
      <c r="B20" s="602" t="s">
        <v>179</v>
      </c>
      <c r="C20" s="369">
        <v>0.255</v>
      </c>
      <c r="D20" s="369">
        <v>0.35499999999999998</v>
      </c>
      <c r="E20" s="369">
        <v>0.20499999999999999</v>
      </c>
      <c r="F20" s="369">
        <v>0.31</v>
      </c>
      <c r="G20" s="369">
        <v>0.30999999999999994</v>
      </c>
      <c r="H20" s="984">
        <v>0.255</v>
      </c>
    </row>
    <row r="21" spans="2:8" x14ac:dyDescent="0.2">
      <c r="B21" s="997" t="s">
        <v>180</v>
      </c>
      <c r="C21" s="372">
        <v>6.5000000000000002E-2</v>
      </c>
      <c r="D21" s="372">
        <v>0.105</v>
      </c>
      <c r="E21" s="372">
        <v>-5.0000000000000001E-3</v>
      </c>
      <c r="F21" s="372">
        <v>-0.14000000000000001</v>
      </c>
      <c r="G21" s="372">
        <v>-0.16</v>
      </c>
      <c r="H21" s="372">
        <v>-0.2</v>
      </c>
    </row>
    <row r="22" spans="2:8" x14ac:dyDescent="0.2">
      <c r="B22" s="606" t="s">
        <v>181</v>
      </c>
      <c r="C22" s="372">
        <v>0.19</v>
      </c>
      <c r="D22" s="372">
        <v>0.25</v>
      </c>
      <c r="E22" s="372">
        <v>0.21</v>
      </c>
      <c r="F22" s="372">
        <v>0.45</v>
      </c>
      <c r="G22" s="372">
        <v>0.47</v>
      </c>
      <c r="H22" s="372">
        <v>0.45500000000000002</v>
      </c>
    </row>
    <row r="23" spans="2:8" x14ac:dyDescent="0.2">
      <c r="B23" s="580" t="s">
        <v>182</v>
      </c>
      <c r="C23" s="372">
        <v>0.12855168102714104</v>
      </c>
      <c r="D23" s="372">
        <v>6.25964098984607E-2</v>
      </c>
      <c r="E23" s="372">
        <v>-6.4791628185053532E-2</v>
      </c>
      <c r="F23" s="372">
        <v>-0.17386637985987852</v>
      </c>
      <c r="G23" s="372">
        <v>-0.30688400842569152</v>
      </c>
      <c r="H23" s="372">
        <v>-0.35469098363171198</v>
      </c>
    </row>
    <row r="24" spans="2:8" x14ac:dyDescent="0.2">
      <c r="B24" s="602" t="s">
        <v>183</v>
      </c>
      <c r="C24" s="372">
        <v>-1.4091965960179201E-2</v>
      </c>
      <c r="D24" s="372">
        <v>0.33462414748116764</v>
      </c>
      <c r="E24" s="372">
        <v>0.3049120024330515</v>
      </c>
      <c r="F24" s="372">
        <v>0.59100988163574097</v>
      </c>
      <c r="G24" s="372">
        <v>0.67997605765237101</v>
      </c>
      <c r="H24" s="372">
        <v>0.58267525133318709</v>
      </c>
    </row>
    <row r="25" spans="2:8" x14ac:dyDescent="0.2">
      <c r="B25" s="606" t="s">
        <v>184</v>
      </c>
      <c r="C25" s="372">
        <v>-2.7026415810618779E-2</v>
      </c>
      <c r="D25" s="372">
        <v>-0.20014265904345943</v>
      </c>
      <c r="E25" s="372">
        <v>-0.78576131081292455</v>
      </c>
      <c r="F25" s="372">
        <v>-0.85365536927851782</v>
      </c>
      <c r="G25" s="372">
        <v>-0.90229662624658591</v>
      </c>
      <c r="H25" s="372">
        <v>-1.0817949884779263</v>
      </c>
    </row>
    <row r="26" spans="2:8" x14ac:dyDescent="0.2">
      <c r="B26" s="606" t="s">
        <v>185</v>
      </c>
      <c r="C26" s="237">
        <v>1.3954455974263274E-2</v>
      </c>
      <c r="D26" s="237">
        <v>0.43515330938784641</v>
      </c>
      <c r="E26" s="237">
        <v>0.92403390678392949</v>
      </c>
      <c r="F26" s="237">
        <v>1.2436448010176686</v>
      </c>
      <c r="G26" s="237">
        <v>1.3617158734264698</v>
      </c>
      <c r="H26" s="372">
        <v>1.429646602106875</v>
      </c>
    </row>
    <row r="27" spans="2:8" x14ac:dyDescent="0.2">
      <c r="B27" s="606" t="s">
        <v>186</v>
      </c>
      <c r="C27" s="372">
        <v>-1.0200061238236971E-3</v>
      </c>
      <c r="D27" s="372">
        <v>9.9613497136780693E-2</v>
      </c>
      <c r="E27" s="372">
        <v>0.16663940646204656</v>
      </c>
      <c r="F27" s="372">
        <v>0.20102044989659013</v>
      </c>
      <c r="G27" s="372">
        <v>0.2205568104724871</v>
      </c>
      <c r="H27" s="372">
        <v>0.23482363770423839</v>
      </c>
    </row>
    <row r="28" spans="2:8" x14ac:dyDescent="0.2">
      <c r="B28" s="602" t="s">
        <v>187</v>
      </c>
      <c r="C28" s="998">
        <v>1.660026007103655E-2</v>
      </c>
      <c r="D28" s="998">
        <v>0.1148101574609576</v>
      </c>
      <c r="E28" s="998">
        <v>2.3293841203589623E-2</v>
      </c>
      <c r="F28" s="998">
        <v>3.6724945469782722E-2</v>
      </c>
      <c r="G28" s="998">
        <v>6.5894816899753295E-2</v>
      </c>
      <c r="H28" s="998">
        <v>7.8111321992680047E-2</v>
      </c>
    </row>
    <row r="29" spans="2:8" x14ac:dyDescent="0.2">
      <c r="B29" s="602" t="s">
        <v>188</v>
      </c>
      <c r="C29" s="369">
        <v>2.2608867580543694E-2</v>
      </c>
      <c r="D29" s="369">
        <v>-2.9201467221290051E-2</v>
      </c>
      <c r="E29" s="369">
        <v>0.17021022741543068</v>
      </c>
      <c r="F29" s="369">
        <v>0.25974740010538361</v>
      </c>
      <c r="G29" s="369">
        <v>0.30215022054577512</v>
      </c>
      <c r="H29" s="984">
        <v>0.34276743729924636</v>
      </c>
    </row>
    <row r="30" spans="2:8" x14ac:dyDescent="0.2">
      <c r="B30" s="602" t="s">
        <v>189</v>
      </c>
      <c r="C30" s="998">
        <v>5.0361703054393328</v>
      </c>
      <c r="D30" s="998">
        <v>0.42069773703892732</v>
      </c>
      <c r="E30" s="998">
        <v>2.7361577870189273</v>
      </c>
      <c r="F30" s="998">
        <v>2.339371260995498</v>
      </c>
      <c r="G30" s="998">
        <v>2.0590435542907222</v>
      </c>
      <c r="H30" s="984">
        <v>2.4254011763031498</v>
      </c>
    </row>
    <row r="31" spans="2:8" x14ac:dyDescent="0.2">
      <c r="B31" s="606" t="s">
        <v>190</v>
      </c>
      <c r="C31" s="372">
        <v>1.7724303419630347</v>
      </c>
      <c r="D31" s="372">
        <v>2.1302459896872525</v>
      </c>
      <c r="E31" s="372">
        <v>2.4417164565069918</v>
      </c>
      <c r="F31" s="372">
        <v>2.1635670676611962</v>
      </c>
      <c r="G31" s="372">
        <v>2.5338694170196843</v>
      </c>
      <c r="H31" s="372">
        <v>3.4450125355329551</v>
      </c>
    </row>
    <row r="32" spans="2:8" x14ac:dyDescent="0.2">
      <c r="B32" s="606" t="s">
        <v>191</v>
      </c>
      <c r="C32" s="372">
        <v>0.89102582584654733</v>
      </c>
      <c r="D32" s="372">
        <v>-0.27002717466976173</v>
      </c>
      <c r="E32" s="372">
        <v>-0.20670051700777914</v>
      </c>
      <c r="F32" s="372">
        <v>-0.29480904184169049</v>
      </c>
      <c r="G32" s="372">
        <v>-0.15908227084486862</v>
      </c>
      <c r="H32" s="372">
        <v>-6.0738977763336151E-2</v>
      </c>
    </row>
    <row r="33" spans="2:11" x14ac:dyDescent="0.2">
      <c r="B33" s="606" t="s">
        <v>192</v>
      </c>
      <c r="C33" s="372">
        <v>2.133038599741103</v>
      </c>
      <c r="D33" s="372">
        <v>0.38257540939635876</v>
      </c>
      <c r="E33" s="372">
        <v>0.7118017943204431</v>
      </c>
      <c r="F33" s="372">
        <v>0.7413008648051691</v>
      </c>
      <c r="G33" s="372">
        <v>0.74072242781853859</v>
      </c>
      <c r="H33" s="372">
        <v>0.73750436717466805</v>
      </c>
    </row>
    <row r="34" spans="2:11" x14ac:dyDescent="0.2">
      <c r="B34" s="606" t="s">
        <v>193</v>
      </c>
      <c r="C34" s="372">
        <v>-1.0192269945901755</v>
      </c>
      <c r="D34" s="372">
        <v>-1.0982979295049686</v>
      </c>
      <c r="E34" s="372">
        <v>-1.2485191651976597</v>
      </c>
      <c r="F34" s="372">
        <v>-1.0413326968406591</v>
      </c>
      <c r="G34" s="372">
        <v>-1.1362096067301233</v>
      </c>
      <c r="H34" s="372">
        <v>-1.4353548200626076</v>
      </c>
    </row>
    <row r="35" spans="2:11" x14ac:dyDescent="0.2">
      <c r="B35" s="606" t="s">
        <v>194</v>
      </c>
      <c r="C35" s="276">
        <v>1.5228870023816088</v>
      </c>
      <c r="D35" s="276">
        <v>0.21535305309260352</v>
      </c>
      <c r="E35" s="276">
        <v>0.92739991356934937</v>
      </c>
      <c r="F35" s="276">
        <v>0.27829788995938776</v>
      </c>
      <c r="G35" s="276">
        <v>0.28990314388153821</v>
      </c>
      <c r="H35" s="276">
        <v>0.27312950914656386</v>
      </c>
    </row>
    <row r="36" spans="2:11" x14ac:dyDescent="0.2">
      <c r="B36" s="607" t="s">
        <v>195</v>
      </c>
      <c r="C36" s="276">
        <v>0.13045386453670949</v>
      </c>
      <c r="D36" s="276">
        <v>0.63130255193405138</v>
      </c>
      <c r="E36" s="276">
        <v>0.64545565233434976</v>
      </c>
      <c r="F36" s="276">
        <v>0.71438543907776475</v>
      </c>
      <c r="G36" s="276">
        <v>0.60706901434053218</v>
      </c>
      <c r="H36" s="276">
        <v>0.53289330179262329</v>
      </c>
      <c r="K36" s="81"/>
    </row>
    <row r="37" spans="2:11" x14ac:dyDescent="0.2">
      <c r="B37" s="606" t="s">
        <v>196</v>
      </c>
      <c r="C37" s="53">
        <v>0.20494432115506811</v>
      </c>
      <c r="D37" s="53">
        <v>0.35278114932137333</v>
      </c>
      <c r="E37" s="53">
        <v>0.24200000000002911</v>
      </c>
      <c r="F37" s="53">
        <v>0.26700000000000362</v>
      </c>
      <c r="G37" s="53">
        <v>0.2140000000000182</v>
      </c>
      <c r="H37" s="276">
        <v>0.20200000000000001</v>
      </c>
    </row>
    <row r="38" spans="2:11" x14ac:dyDescent="0.2">
      <c r="B38" s="606" t="s">
        <v>164</v>
      </c>
      <c r="C38" s="53">
        <v>0.28561311449497589</v>
      </c>
      <c r="D38" s="53">
        <v>-0.86966292830157177</v>
      </c>
      <c r="E38" s="53">
        <v>-0.23508047059243836</v>
      </c>
      <c r="F38" s="53">
        <v>0.13607702782632258</v>
      </c>
      <c r="G38" s="53">
        <v>6.5526008289634771E-2</v>
      </c>
      <c r="H38" s="276">
        <v>-0.22489725512942824</v>
      </c>
    </row>
    <row r="39" spans="2:11" x14ac:dyDescent="0.2">
      <c r="B39" s="606" t="s">
        <v>197</v>
      </c>
      <c r="C39" s="53">
        <v>-0.19011253034154971</v>
      </c>
      <c r="D39" s="53">
        <v>-0.52726304040154026</v>
      </c>
      <c r="E39" s="53">
        <v>-0.5713417079342914</v>
      </c>
      <c r="F39" s="53">
        <v>-0.58816007622967781</v>
      </c>
      <c r="G39" s="53">
        <v>-0.59912319048811624</v>
      </c>
      <c r="H39" s="276">
        <v>-0.60969441943918223</v>
      </c>
    </row>
    <row r="40" spans="2:11" x14ac:dyDescent="0.2">
      <c r="B40" s="606" t="s">
        <v>198</v>
      </c>
      <c r="C40" s="621">
        <v>-0.69488323974799027</v>
      </c>
      <c r="D40" s="621">
        <v>-0.52630934351487013</v>
      </c>
      <c r="E40" s="621">
        <v>2.942583101993268E-2</v>
      </c>
      <c r="F40" s="621">
        <v>-3.6955213422318778E-2</v>
      </c>
      <c r="G40" s="621">
        <v>-0.49763138899611592</v>
      </c>
      <c r="H40" s="999">
        <v>-0.43445306494910696</v>
      </c>
    </row>
    <row r="41" spans="2:11" x14ac:dyDescent="0.2">
      <c r="B41" s="1"/>
      <c r="C41" s="1181" t="s">
        <v>199</v>
      </c>
      <c r="D41" s="1181"/>
      <c r="E41" s="1181"/>
      <c r="F41" s="1181"/>
      <c r="G41" s="1181"/>
      <c r="H41" s="1182"/>
    </row>
    <row r="42" spans="2:11" x14ac:dyDescent="0.2">
      <c r="B42" s="49" t="s">
        <v>200</v>
      </c>
      <c r="C42" s="237">
        <v>0</v>
      </c>
      <c r="D42" s="237">
        <v>0.32399264551549634</v>
      </c>
      <c r="E42" s="237">
        <v>0.75746878144448426</v>
      </c>
      <c r="F42" s="237">
        <v>0.78096864441376967</v>
      </c>
      <c r="G42" s="237">
        <v>0.80360595773447852</v>
      </c>
      <c r="H42" s="372">
        <v>0.82624434116981871</v>
      </c>
    </row>
    <row r="43" spans="2:11" x14ac:dyDescent="0.2">
      <c r="B43" s="49" t="s">
        <v>96</v>
      </c>
      <c r="C43" s="237">
        <v>4.0000000000000002E-4</v>
      </c>
      <c r="D43" s="237">
        <v>6.7317328524635817E-2</v>
      </c>
      <c r="E43" s="237">
        <v>0.1111009513895911</v>
      </c>
      <c r="F43" s="237">
        <v>0.10954568482320452</v>
      </c>
      <c r="G43" s="237">
        <v>0.11720635426378755</v>
      </c>
      <c r="H43" s="372">
        <v>0.1281458820423598</v>
      </c>
    </row>
    <row r="44" spans="2:11" ht="13.5" thickBot="1" x14ac:dyDescent="0.25">
      <c r="B44" s="1000" t="s">
        <v>201</v>
      </c>
      <c r="C44" s="1001">
        <v>752.21690982872985</v>
      </c>
      <c r="D44" s="1001">
        <v>775.42219669259146</v>
      </c>
      <c r="E44" s="1001">
        <v>799.22773827262085</v>
      </c>
      <c r="F44" s="1001">
        <v>824.01716759642454</v>
      </c>
      <c r="G44" s="1001">
        <v>846.53555395069259</v>
      </c>
      <c r="H44" s="1002">
        <v>875.67018884891297</v>
      </c>
    </row>
  </sheetData>
  <mergeCells count="4">
    <mergeCell ref="C4:H4"/>
    <mergeCell ref="C5:H5"/>
    <mergeCell ref="C10:H10"/>
    <mergeCell ref="C41:H41"/>
  </mergeCells>
  <conditionalFormatting sqref="B42">
    <cfRule type="cellIs" dxfId="94" priority="2" stopIfTrue="1" operator="equal">
      <formula>"End"</formula>
    </cfRule>
  </conditionalFormatting>
  <conditionalFormatting sqref="B43">
    <cfRule type="cellIs" dxfId="9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25"/>
  <sheetViews>
    <sheetView workbookViewId="0"/>
  </sheetViews>
  <sheetFormatPr defaultRowHeight="12.75" x14ac:dyDescent="0.2"/>
  <cols>
    <col min="1" max="1" width="9.140625" style="32"/>
    <col min="2" max="2" width="34.5703125" style="32" customWidth="1"/>
    <col min="3" max="3" width="9.42578125" style="32" customWidth="1"/>
    <col min="4" max="5" width="9.5703125" style="32" customWidth="1"/>
    <col min="6" max="6" width="9.42578125" style="32" customWidth="1"/>
    <col min="7" max="8" width="9.5703125" style="32" customWidth="1"/>
    <col min="9" max="16384" width="9.140625" style="32"/>
  </cols>
  <sheetData>
    <row r="1" spans="1:8" ht="39.950000000000003" customHeight="1" x14ac:dyDescent="0.2">
      <c r="A1" s="31" t="s">
        <v>61</v>
      </c>
    </row>
    <row r="2" spans="1:8" ht="17.25" x14ac:dyDescent="0.3">
      <c r="B2" s="33" t="s">
        <v>11</v>
      </c>
    </row>
    <row r="3" spans="1:8" ht="15.75" thickBot="1" x14ac:dyDescent="0.3">
      <c r="B3" s="462"/>
      <c r="C3" s="377"/>
      <c r="D3" s="377"/>
      <c r="E3" s="377"/>
      <c r="F3" s="377"/>
      <c r="G3" s="377"/>
      <c r="H3" s="871"/>
    </row>
    <row r="4" spans="1:8" x14ac:dyDescent="0.2">
      <c r="B4" s="362"/>
      <c r="C4" s="1130" t="s">
        <v>87</v>
      </c>
      <c r="D4" s="1130"/>
      <c r="E4" s="1130"/>
      <c r="F4" s="1130"/>
      <c r="G4" s="1130"/>
      <c r="H4" s="1131"/>
    </row>
    <row r="5" spans="1:8" x14ac:dyDescent="0.2">
      <c r="B5" s="363"/>
      <c r="C5" s="1183" t="s">
        <v>64</v>
      </c>
      <c r="D5" s="1183"/>
      <c r="E5" s="1183"/>
      <c r="F5" s="1183"/>
      <c r="G5" s="1183"/>
      <c r="H5" s="1184"/>
    </row>
    <row r="6" spans="1:8" x14ac:dyDescent="0.2">
      <c r="B6" s="363"/>
      <c r="C6" s="983" t="s">
        <v>66</v>
      </c>
      <c r="D6" s="983" t="s">
        <v>67</v>
      </c>
      <c r="E6" s="983" t="s">
        <v>68</v>
      </c>
      <c r="F6" s="983" t="s">
        <v>69</v>
      </c>
      <c r="G6" s="983" t="s">
        <v>70</v>
      </c>
      <c r="H6" s="987" t="s">
        <v>71</v>
      </c>
    </row>
    <row r="7" spans="1:8" x14ac:dyDescent="0.2">
      <c r="B7" s="371" t="s">
        <v>169</v>
      </c>
      <c r="C7" s="237">
        <v>282.66906798699938</v>
      </c>
      <c r="D7" s="237">
        <v>289.2649529196143</v>
      </c>
      <c r="E7" s="237">
        <v>297.71330987584008</v>
      </c>
      <c r="F7" s="237">
        <v>308.16166044588539</v>
      </c>
      <c r="G7" s="237">
        <v>319.5987335498765</v>
      </c>
      <c r="H7" s="372">
        <v>330.67898426603637</v>
      </c>
    </row>
    <row r="8" spans="1:8" x14ac:dyDescent="0.2">
      <c r="B8" s="371" t="s">
        <v>170</v>
      </c>
      <c r="C8" s="237">
        <v>285.43927919530984</v>
      </c>
      <c r="D8" s="237">
        <v>294.68046223752572</v>
      </c>
      <c r="E8" s="237">
        <v>303.0101296496087</v>
      </c>
      <c r="F8" s="237">
        <v>313.09711988537731</v>
      </c>
      <c r="G8" s="237">
        <v>323.41897616911302</v>
      </c>
      <c r="H8" s="372">
        <v>335.46725482236786</v>
      </c>
    </row>
    <row r="9" spans="1:8" x14ac:dyDescent="0.2">
      <c r="B9" s="277" t="s">
        <v>171</v>
      </c>
      <c r="C9" s="369">
        <v>2.7702112083104566</v>
      </c>
      <c r="D9" s="369">
        <v>5.4155093179114147</v>
      </c>
      <c r="E9" s="369">
        <v>5.2968197737686182</v>
      </c>
      <c r="F9" s="369">
        <v>4.9354594394919218</v>
      </c>
      <c r="G9" s="369">
        <v>3.8202426192365238</v>
      </c>
      <c r="H9" s="984">
        <v>4.7882705563314971</v>
      </c>
    </row>
    <row r="10" spans="1:8" x14ac:dyDescent="0.2">
      <c r="B10" s="1"/>
      <c r="C10" s="1185" t="s">
        <v>172</v>
      </c>
      <c r="D10" s="1185"/>
      <c r="E10" s="1185"/>
      <c r="F10" s="1185"/>
      <c r="G10" s="1185"/>
      <c r="H10" s="1186"/>
    </row>
    <row r="11" spans="1:8" x14ac:dyDescent="0.2">
      <c r="B11" s="277" t="s">
        <v>101</v>
      </c>
      <c r="C11" s="984">
        <v>2.7702112083104566</v>
      </c>
      <c r="D11" s="984">
        <v>5.2003805968406258</v>
      </c>
      <c r="E11" s="984">
        <v>5.079795243729718</v>
      </c>
      <c r="F11" s="984">
        <v>4.7115973342790154</v>
      </c>
      <c r="G11" s="984">
        <v>3.5877626273939298</v>
      </c>
      <c r="H11" s="984">
        <v>4.5452486012436868</v>
      </c>
    </row>
    <row r="12" spans="1:8" x14ac:dyDescent="0.2">
      <c r="B12" s="471" t="s">
        <v>89</v>
      </c>
      <c r="C12" s="62"/>
      <c r="D12" s="62"/>
      <c r="E12" s="62"/>
      <c r="F12" s="62"/>
      <c r="G12" s="62"/>
      <c r="H12" s="990"/>
    </row>
    <row r="13" spans="1:8" x14ac:dyDescent="0.2">
      <c r="B13" s="602" t="s">
        <v>202</v>
      </c>
      <c r="C13" s="62"/>
      <c r="D13" s="62"/>
      <c r="E13" s="62"/>
      <c r="F13" s="62"/>
      <c r="G13" s="62"/>
      <c r="H13" s="990"/>
    </row>
    <row r="14" spans="1:8" x14ac:dyDescent="0.2">
      <c r="B14" s="606" t="s">
        <v>174</v>
      </c>
      <c r="C14" s="237">
        <v>0.26619663893464895</v>
      </c>
      <c r="D14" s="237">
        <v>2.1117757898174605</v>
      </c>
      <c r="E14" s="237">
        <v>2.0250040288334783</v>
      </c>
      <c r="F14" s="237">
        <v>1.5494669820620692</v>
      </c>
      <c r="G14" s="237">
        <v>0.26520191073828026</v>
      </c>
      <c r="H14" s="372">
        <v>-1.5054772833536845E-2</v>
      </c>
    </row>
    <row r="15" spans="1:8" x14ac:dyDescent="0.2">
      <c r="B15" s="606" t="s">
        <v>175</v>
      </c>
      <c r="C15" s="237">
        <v>0.59971266104077225</v>
      </c>
      <c r="D15" s="237">
        <v>0.89168103304861146</v>
      </c>
      <c r="E15" s="237">
        <v>1.100838089431716</v>
      </c>
      <c r="F15" s="237">
        <v>1.3154553940892073</v>
      </c>
      <c r="G15" s="237">
        <v>1.3967330821470241</v>
      </c>
      <c r="H15" s="372">
        <v>1.4747541647288962</v>
      </c>
    </row>
    <row r="16" spans="1:8" x14ac:dyDescent="0.2">
      <c r="B16" s="606" t="s">
        <v>203</v>
      </c>
      <c r="C16" s="237">
        <v>1.7404009547753958E-2</v>
      </c>
      <c r="D16" s="237">
        <v>4.2930767573532647E-2</v>
      </c>
      <c r="E16" s="237">
        <v>-0.19437761903822684</v>
      </c>
      <c r="F16" s="237">
        <v>-0.18185585600900231</v>
      </c>
      <c r="G16" s="237">
        <v>-0.13477121865448136</v>
      </c>
      <c r="H16" s="372">
        <v>-0.12699901764406968</v>
      </c>
    </row>
    <row r="17" spans="2:8" x14ac:dyDescent="0.2">
      <c r="B17" s="606" t="s">
        <v>188</v>
      </c>
      <c r="C17" s="372">
        <v>1.13140543211357E-2</v>
      </c>
      <c r="D17" s="372">
        <v>0.10074039532523853</v>
      </c>
      <c r="E17" s="372">
        <v>1.9237221108513721E-2</v>
      </c>
      <c r="F17" s="372">
        <v>-5.624218704017267E-2</v>
      </c>
      <c r="G17" s="372">
        <v>-0.10362947438603942</v>
      </c>
      <c r="H17" s="372">
        <v>-0.10521494838697822</v>
      </c>
    </row>
    <row r="18" spans="2:8" x14ac:dyDescent="0.2">
      <c r="B18" s="602" t="s">
        <v>100</v>
      </c>
      <c r="C18" s="237"/>
      <c r="D18" s="237"/>
      <c r="E18" s="237"/>
      <c r="F18" s="237"/>
      <c r="G18" s="237"/>
      <c r="H18" s="372"/>
    </row>
    <row r="19" spans="2:8" x14ac:dyDescent="0.2">
      <c r="B19" s="606" t="s">
        <v>204</v>
      </c>
      <c r="C19" s="237">
        <v>0.4091725212205638</v>
      </c>
      <c r="D19" s="237">
        <v>0.51561909803379158</v>
      </c>
      <c r="E19" s="237">
        <v>0.67364324956533705</v>
      </c>
      <c r="F19" s="237">
        <v>0.86314787294472262</v>
      </c>
      <c r="G19" s="237">
        <v>0.88105555956206527</v>
      </c>
      <c r="H19" s="372">
        <v>0.90926032294858661</v>
      </c>
    </row>
    <row r="20" spans="2:8" x14ac:dyDescent="0.2">
      <c r="B20" s="606" t="s">
        <v>205</v>
      </c>
      <c r="C20" s="237">
        <v>0.53426189406753655</v>
      </c>
      <c r="D20" s="237">
        <v>0.53426189406753655</v>
      </c>
      <c r="E20" s="237">
        <v>0.53426189406753699</v>
      </c>
      <c r="F20" s="237">
        <v>0.53426189406753655</v>
      </c>
      <c r="G20" s="237">
        <v>0.53426189406753655</v>
      </c>
      <c r="H20" s="372">
        <v>0.53426189406753655</v>
      </c>
    </row>
    <row r="21" spans="2:8" x14ac:dyDescent="0.2">
      <c r="B21" s="606" t="s">
        <v>206</v>
      </c>
      <c r="C21" s="237">
        <v>0.88750610676420094</v>
      </c>
      <c r="D21" s="237">
        <v>1.273387232337116</v>
      </c>
      <c r="E21" s="237">
        <v>1.182656883431886</v>
      </c>
      <c r="F21" s="237">
        <v>1.1762892231608475</v>
      </c>
      <c r="G21" s="237">
        <v>1.1746756503923217</v>
      </c>
      <c r="H21" s="372">
        <v>1.1699956851078541</v>
      </c>
    </row>
    <row r="22" spans="2:8" x14ac:dyDescent="0.2">
      <c r="B22" s="606" t="s">
        <v>207</v>
      </c>
      <c r="C22" s="237">
        <v>0.377</v>
      </c>
      <c r="D22" s="237">
        <v>5.1999999999999998E-2</v>
      </c>
      <c r="E22" s="237">
        <v>0</v>
      </c>
      <c r="F22" s="237">
        <v>0</v>
      </c>
      <c r="G22" s="237">
        <v>0</v>
      </c>
      <c r="H22" s="372">
        <v>0</v>
      </c>
    </row>
    <row r="23" spans="2:8" x14ac:dyDescent="0.2">
      <c r="B23" s="994" t="s">
        <v>208</v>
      </c>
      <c r="C23" s="374">
        <v>-0.33235667758615595</v>
      </c>
      <c r="D23" s="374">
        <v>-0.32201561336266193</v>
      </c>
      <c r="E23" s="374">
        <v>-0.26146850367052377</v>
      </c>
      <c r="F23" s="374">
        <v>-0.48892598899619211</v>
      </c>
      <c r="G23" s="374">
        <v>-0.42576477647277677</v>
      </c>
      <c r="H23" s="374">
        <v>0.7042452732553981</v>
      </c>
    </row>
    <row r="24" spans="2:8" x14ac:dyDescent="0.2">
      <c r="B24" s="2"/>
      <c r="C24" s="1187" t="s">
        <v>96</v>
      </c>
      <c r="D24" s="1187"/>
      <c r="E24" s="1187"/>
      <c r="F24" s="1187"/>
      <c r="G24" s="1187"/>
      <c r="H24" s="1188"/>
    </row>
    <row r="25" spans="2:8" ht="13.5" thickBot="1" x14ac:dyDescent="0.25">
      <c r="B25" s="995" t="s">
        <v>209</v>
      </c>
      <c r="C25" s="986">
        <v>0</v>
      </c>
      <c r="D25" s="986">
        <v>0.21512872107078893</v>
      </c>
      <c r="E25" s="986">
        <v>0.21702453003890051</v>
      </c>
      <c r="F25" s="986">
        <v>0.22386210521290614</v>
      </c>
      <c r="G25" s="986">
        <v>0.23247999184259374</v>
      </c>
      <c r="H25" s="986">
        <v>0.24302195508781047</v>
      </c>
    </row>
  </sheetData>
  <mergeCells count="4">
    <mergeCell ref="C4:H4"/>
    <mergeCell ref="C5:H5"/>
    <mergeCell ref="C10:H10"/>
    <mergeCell ref="C24:H2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19"/>
  <sheetViews>
    <sheetView workbookViewId="0"/>
  </sheetViews>
  <sheetFormatPr defaultRowHeight="12.75" x14ac:dyDescent="0.2"/>
  <cols>
    <col min="1" max="1" width="9.140625" style="32"/>
    <col min="2" max="2" width="35.140625" style="32" customWidth="1"/>
    <col min="3" max="8" width="9.42578125" style="32" customWidth="1"/>
    <col min="9" max="16384" width="9.140625" style="32"/>
  </cols>
  <sheetData>
    <row r="1" spans="1:8" ht="39.950000000000003" customHeight="1" x14ac:dyDescent="0.2">
      <c r="A1" s="31" t="s">
        <v>61</v>
      </c>
    </row>
    <row r="2" spans="1:8" ht="17.25" x14ac:dyDescent="0.3">
      <c r="B2" s="33" t="s">
        <v>12</v>
      </c>
    </row>
    <row r="3" spans="1:8" ht="15.75" thickBot="1" x14ac:dyDescent="0.3">
      <c r="B3" s="462"/>
      <c r="C3" s="377"/>
      <c r="D3" s="377"/>
      <c r="E3" s="377"/>
      <c r="F3" s="377"/>
      <c r="G3" s="377"/>
      <c r="H3" s="377"/>
    </row>
    <row r="4" spans="1:8" x14ac:dyDescent="0.2">
      <c r="B4" s="362"/>
      <c r="C4" s="1189" t="s">
        <v>87</v>
      </c>
      <c r="D4" s="1189"/>
      <c r="E4" s="1189"/>
      <c r="F4" s="1189"/>
      <c r="G4" s="1189"/>
      <c r="H4" s="1190"/>
    </row>
    <row r="5" spans="1:8" x14ac:dyDescent="0.2">
      <c r="B5" s="363"/>
      <c r="C5" s="1132" t="s">
        <v>64</v>
      </c>
      <c r="D5" s="1132"/>
      <c r="E5" s="1132"/>
      <c r="F5" s="1132"/>
      <c r="G5" s="1132"/>
      <c r="H5" s="1133"/>
    </row>
    <row r="6" spans="1:8" x14ac:dyDescent="0.2">
      <c r="B6" s="363"/>
      <c r="C6" s="983" t="s">
        <v>66</v>
      </c>
      <c r="D6" s="983" t="s">
        <v>67</v>
      </c>
      <c r="E6" s="983" t="s">
        <v>68</v>
      </c>
      <c r="F6" s="983" t="s">
        <v>69</v>
      </c>
      <c r="G6" s="983" t="s">
        <v>70</v>
      </c>
      <c r="H6" s="987" t="s">
        <v>71</v>
      </c>
    </row>
    <row r="7" spans="1:8" x14ac:dyDescent="0.2">
      <c r="B7" s="371" t="s">
        <v>169</v>
      </c>
      <c r="C7" s="991">
        <v>25.476800000000001</v>
      </c>
      <c r="D7" s="991">
        <v>29.854042766804266</v>
      </c>
      <c r="E7" s="991">
        <v>31.804406937996994</v>
      </c>
      <c r="F7" s="991">
        <v>33.514968860112923</v>
      </c>
      <c r="G7" s="991">
        <v>34.421438766211772</v>
      </c>
      <c r="H7" s="992">
        <v>36.845105121523439</v>
      </c>
    </row>
    <row r="8" spans="1:8" x14ac:dyDescent="0.2">
      <c r="B8" s="371" t="s">
        <v>170</v>
      </c>
      <c r="C8" s="237">
        <v>28.391825631330661</v>
      </c>
      <c r="D8" s="237">
        <v>30.319874297165498</v>
      </c>
      <c r="E8" s="237">
        <v>32.799290118567271</v>
      </c>
      <c r="F8" s="237">
        <v>34.398914929611919</v>
      </c>
      <c r="G8" s="237">
        <v>35.75966733170408</v>
      </c>
      <c r="H8" s="372">
        <v>37.950713773368562</v>
      </c>
    </row>
    <row r="9" spans="1:8" x14ac:dyDescent="0.2">
      <c r="B9" s="277" t="s">
        <v>171</v>
      </c>
      <c r="C9" s="369">
        <v>2.9150256313306606</v>
      </c>
      <c r="D9" s="369">
        <v>0.46583153036123193</v>
      </c>
      <c r="E9" s="369">
        <v>0.99488318057027669</v>
      </c>
      <c r="F9" s="369">
        <v>0.88394606949899668</v>
      </c>
      <c r="G9" s="369">
        <v>1.3382285654923081</v>
      </c>
      <c r="H9" s="984">
        <v>1.1056086518451238</v>
      </c>
    </row>
    <row r="10" spans="1:8" x14ac:dyDescent="0.2">
      <c r="B10" s="1"/>
      <c r="C10" s="1185" t="s">
        <v>172</v>
      </c>
      <c r="D10" s="1191"/>
      <c r="E10" s="1191"/>
      <c r="F10" s="1191"/>
      <c r="G10" s="1191"/>
      <c r="H10" s="1192"/>
    </row>
    <row r="11" spans="1:8" x14ac:dyDescent="0.2">
      <c r="B11" s="277" t="s">
        <v>101</v>
      </c>
      <c r="C11" s="984">
        <v>2.9150256313306606</v>
      </c>
      <c r="D11" s="984">
        <v>0.46583153036123193</v>
      </c>
      <c r="E11" s="984">
        <v>0.99488318057027669</v>
      </c>
      <c r="F11" s="984">
        <v>0.88394606949899668</v>
      </c>
      <c r="G11" s="984">
        <v>1.3382285654923081</v>
      </c>
      <c r="H11" s="984">
        <v>1.1056086518451238</v>
      </c>
    </row>
    <row r="12" spans="1:8" x14ac:dyDescent="0.2">
      <c r="B12" s="471" t="s">
        <v>89</v>
      </c>
      <c r="C12" s="237"/>
      <c r="D12" s="237"/>
      <c r="E12" s="237"/>
      <c r="F12" s="237"/>
      <c r="G12" s="237"/>
      <c r="H12" s="237"/>
    </row>
    <row r="13" spans="1:8" x14ac:dyDescent="0.2">
      <c r="B13" s="580" t="s">
        <v>210</v>
      </c>
      <c r="C13" s="237">
        <v>-1.3145499239984929E-2</v>
      </c>
      <c r="D13" s="237">
        <v>3.4887852755335187E-2</v>
      </c>
      <c r="E13" s="237">
        <v>-0.12297443403171565</v>
      </c>
      <c r="F13" s="237">
        <v>-6.8915414793358651E-2</v>
      </c>
      <c r="G13" s="237">
        <v>-9.677285440565174E-2</v>
      </c>
      <c r="H13" s="237">
        <v>-0.18742611735733952</v>
      </c>
    </row>
    <row r="14" spans="1:8" x14ac:dyDescent="0.2">
      <c r="B14" s="580" t="s">
        <v>211</v>
      </c>
      <c r="C14" s="237">
        <v>4.0667165095874223E-2</v>
      </c>
      <c r="D14" s="237">
        <v>0.23269257226435003</v>
      </c>
      <c r="E14" s="237">
        <v>0.24545861432964011</v>
      </c>
      <c r="F14" s="237">
        <v>0.25796309458645555</v>
      </c>
      <c r="G14" s="237">
        <v>0.25324035333086065</v>
      </c>
      <c r="H14" s="372">
        <v>0.2415596514341887</v>
      </c>
    </row>
    <row r="15" spans="1:8" x14ac:dyDescent="0.2">
      <c r="B15" s="580" t="s">
        <v>212</v>
      </c>
      <c r="C15" s="237">
        <v>1.5556282068646397E-3</v>
      </c>
      <c r="D15" s="237">
        <v>2.5705411200404343E-2</v>
      </c>
      <c r="E15" s="237">
        <v>0.11059386909699606</v>
      </c>
      <c r="F15" s="237">
        <v>0.16798885436681302</v>
      </c>
      <c r="G15" s="237">
        <v>0.19643069599820592</v>
      </c>
      <c r="H15" s="372">
        <v>0.21356812932467437</v>
      </c>
    </row>
    <row r="16" spans="1:8" x14ac:dyDescent="0.2">
      <c r="B16" s="580" t="s">
        <v>188</v>
      </c>
      <c r="C16" s="237">
        <v>-3.496258581663278E-2</v>
      </c>
      <c r="D16" s="237">
        <v>-1.6995919196924659E-2</v>
      </c>
      <c r="E16" s="237">
        <v>-5.5919079250063078E-2</v>
      </c>
      <c r="F16" s="237">
        <v>1.623645891326305E-3</v>
      </c>
      <c r="G16" s="237">
        <v>3.4049124124685477E-2</v>
      </c>
      <c r="H16" s="237">
        <v>3.3892238878688662E-2</v>
      </c>
    </row>
    <row r="17" spans="2:14" x14ac:dyDescent="0.2">
      <c r="B17" s="580" t="s">
        <v>191</v>
      </c>
      <c r="C17" s="237">
        <v>0.89102582584654733</v>
      </c>
      <c r="D17" s="237">
        <v>-0.27002717466976173</v>
      </c>
      <c r="E17" s="237">
        <v>-0.20670051700777914</v>
      </c>
      <c r="F17" s="237">
        <v>-0.29480904184169049</v>
      </c>
      <c r="G17" s="237">
        <v>-0.15908227084486862</v>
      </c>
      <c r="H17" s="372">
        <v>-6.0738977763336151E-2</v>
      </c>
    </row>
    <row r="18" spans="2:14" x14ac:dyDescent="0.2">
      <c r="B18" s="580" t="s">
        <v>213</v>
      </c>
      <c r="C18" s="237">
        <v>2.133038599741103</v>
      </c>
      <c r="D18" s="237">
        <v>0.38257540939635876</v>
      </c>
      <c r="E18" s="237">
        <v>0.7118017943204431</v>
      </c>
      <c r="F18" s="237">
        <v>0.7413008648051691</v>
      </c>
      <c r="G18" s="237">
        <v>0.74072242781853859</v>
      </c>
      <c r="H18" s="372">
        <v>0.73750436717466805</v>
      </c>
      <c r="N18" s="81"/>
    </row>
    <row r="19" spans="2:14" ht="13.5" thickBot="1" x14ac:dyDescent="0.25">
      <c r="B19" s="985" t="s">
        <v>208</v>
      </c>
      <c r="C19" s="986">
        <v>-0.10315350250311095</v>
      </c>
      <c r="D19" s="986">
        <v>7.6993378611470042E-2</v>
      </c>
      <c r="E19" s="986">
        <v>0.31262293311275524</v>
      </c>
      <c r="F19" s="986">
        <v>7.8794066484281888E-2</v>
      </c>
      <c r="G19" s="986">
        <v>0.36964108947053786</v>
      </c>
      <c r="H19" s="993">
        <v>0.12724936015357968</v>
      </c>
    </row>
  </sheetData>
  <mergeCells count="3">
    <mergeCell ref="C4:H4"/>
    <mergeCell ref="C5:H5"/>
    <mergeCell ref="C10:H1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16"/>
  <sheetViews>
    <sheetView workbookViewId="0"/>
  </sheetViews>
  <sheetFormatPr defaultRowHeight="12.75" x14ac:dyDescent="0.2"/>
  <cols>
    <col min="1" max="1" width="9.140625" style="32"/>
    <col min="2" max="2" width="31.7109375" style="32" customWidth="1"/>
    <col min="3" max="8" width="10" style="32" customWidth="1"/>
    <col min="9" max="16384" width="9.140625" style="32"/>
  </cols>
  <sheetData>
    <row r="1" spans="1:8" ht="39.950000000000003" customHeight="1" x14ac:dyDescent="0.2">
      <c r="A1" s="31" t="s">
        <v>61</v>
      </c>
    </row>
    <row r="2" spans="1:8" ht="17.25" x14ac:dyDescent="0.3">
      <c r="B2" s="33" t="s">
        <v>13</v>
      </c>
    </row>
    <row r="3" spans="1:8" ht="15.75" thickBot="1" x14ac:dyDescent="0.3">
      <c r="B3" s="870"/>
      <c r="C3" s="377"/>
      <c r="D3" s="377"/>
      <c r="E3" s="377"/>
      <c r="F3" s="377"/>
      <c r="G3" s="377"/>
      <c r="H3" s="377"/>
    </row>
    <row r="4" spans="1:8" x14ac:dyDescent="0.2">
      <c r="B4" s="362"/>
      <c r="C4" s="1130" t="s">
        <v>87</v>
      </c>
      <c r="D4" s="1130"/>
      <c r="E4" s="1130"/>
      <c r="F4" s="1130"/>
      <c r="G4" s="1130"/>
      <c r="H4" s="1131"/>
    </row>
    <row r="5" spans="1:8" x14ac:dyDescent="0.2">
      <c r="B5" s="363"/>
      <c r="C5" s="1173" t="s">
        <v>64</v>
      </c>
      <c r="D5" s="1173"/>
      <c r="E5" s="1173"/>
      <c r="F5" s="1173"/>
      <c r="G5" s="1173"/>
      <c r="H5" s="1174"/>
    </row>
    <row r="6" spans="1:8" x14ac:dyDescent="0.2">
      <c r="B6" s="363"/>
      <c r="C6" s="983" t="s">
        <v>66</v>
      </c>
      <c r="D6" s="983" t="s">
        <v>67</v>
      </c>
      <c r="E6" s="983" t="s">
        <v>68</v>
      </c>
      <c r="F6" s="983" t="s">
        <v>69</v>
      </c>
      <c r="G6" s="983" t="s">
        <v>70</v>
      </c>
      <c r="H6" s="987" t="s">
        <v>71</v>
      </c>
    </row>
    <row r="7" spans="1:8" x14ac:dyDescent="0.2">
      <c r="B7" s="371" t="s">
        <v>169</v>
      </c>
      <c r="C7" s="237">
        <v>125.84275779186324</v>
      </c>
      <c r="D7" s="237">
        <v>130.28018404200435</v>
      </c>
      <c r="E7" s="237">
        <v>134.28899882268644</v>
      </c>
      <c r="F7" s="237">
        <v>138.79304899216669</v>
      </c>
      <c r="G7" s="237">
        <v>143.2014935115163</v>
      </c>
      <c r="H7" s="372">
        <v>147.76558792032043</v>
      </c>
    </row>
    <row r="8" spans="1:8" x14ac:dyDescent="0.2">
      <c r="B8" s="371" t="s">
        <v>170</v>
      </c>
      <c r="C8" s="237">
        <v>125.71644819684307</v>
      </c>
      <c r="D8" s="237">
        <v>130.42439081718905</v>
      </c>
      <c r="E8" s="237">
        <v>134.58058501909977</v>
      </c>
      <c r="F8" s="237">
        <v>138.73570179643312</v>
      </c>
      <c r="G8" s="237">
        <v>142.92288155326659</v>
      </c>
      <c r="H8" s="372">
        <v>147.36962769871548</v>
      </c>
    </row>
    <row r="9" spans="1:8" x14ac:dyDescent="0.2">
      <c r="B9" s="277" t="s">
        <v>171</v>
      </c>
      <c r="C9" s="988">
        <v>-0.12630959502016026</v>
      </c>
      <c r="D9" s="988">
        <v>0.14420677518469915</v>
      </c>
      <c r="E9" s="988">
        <v>0.29158619641333416</v>
      </c>
      <c r="F9" s="988">
        <v>-5.7347195733569833E-2</v>
      </c>
      <c r="G9" s="988">
        <v>-0.27861195824971219</v>
      </c>
      <c r="H9" s="989">
        <v>-0.39596022160495181</v>
      </c>
    </row>
    <row r="10" spans="1:8" x14ac:dyDescent="0.2">
      <c r="B10" s="1"/>
      <c r="C10" s="1181" t="s">
        <v>172</v>
      </c>
      <c r="D10" s="1181"/>
      <c r="E10" s="1181"/>
      <c r="F10" s="1181"/>
      <c r="G10" s="1181"/>
      <c r="H10" s="1182"/>
    </row>
    <row r="11" spans="1:8" x14ac:dyDescent="0.2">
      <c r="B11" s="277" t="s">
        <v>101</v>
      </c>
      <c r="C11" s="984">
        <v>-0.12630959502016026</v>
      </c>
      <c r="D11" s="984">
        <v>0.14420677518469915</v>
      </c>
      <c r="E11" s="984">
        <v>0.29158619641333416</v>
      </c>
      <c r="F11" s="984">
        <v>-5.7347195733569833E-2</v>
      </c>
      <c r="G11" s="369">
        <v>-0.27861195824971219</v>
      </c>
      <c r="H11" s="984">
        <v>-0.39596022160495181</v>
      </c>
    </row>
    <row r="12" spans="1:8" x14ac:dyDescent="0.2">
      <c r="B12" s="471" t="s">
        <v>89</v>
      </c>
      <c r="C12" s="62"/>
      <c r="D12" s="62"/>
      <c r="E12" s="62"/>
      <c r="F12" s="62"/>
      <c r="G12" s="62"/>
      <c r="H12" s="990"/>
    </row>
    <row r="13" spans="1:8" x14ac:dyDescent="0.2">
      <c r="B13" s="580" t="s">
        <v>214</v>
      </c>
      <c r="C13" s="372">
        <v>-0.11879291098615781</v>
      </c>
      <c r="D13" s="372">
        <v>-9.7598294874551086E-2</v>
      </c>
      <c r="E13" s="372">
        <v>-0.42993139872467118</v>
      </c>
      <c r="F13" s="372">
        <v>-0.52571443380755889</v>
      </c>
      <c r="G13" s="372">
        <v>-0.65891392511402913</v>
      </c>
      <c r="H13" s="372">
        <v>-0.840182624027628</v>
      </c>
    </row>
    <row r="14" spans="1:8" x14ac:dyDescent="0.2">
      <c r="B14" s="580" t="s">
        <v>215</v>
      </c>
      <c r="C14" s="237">
        <v>5.9317779948178627E-3</v>
      </c>
      <c r="D14" s="237">
        <v>0.32907439056706744</v>
      </c>
      <c r="E14" s="237">
        <v>0.42052228128147567</v>
      </c>
      <c r="F14" s="237">
        <v>0.34340364978651644</v>
      </c>
      <c r="G14" s="237">
        <v>0.21402014015495663</v>
      </c>
      <c r="H14" s="237">
        <v>0.16945592042428265</v>
      </c>
    </row>
    <row r="15" spans="1:8" x14ac:dyDescent="0.2">
      <c r="B15" s="580" t="s">
        <v>188</v>
      </c>
      <c r="C15" s="237">
        <v>0.26167369665546042</v>
      </c>
      <c r="D15" s="237">
        <v>0.2427794441725567</v>
      </c>
      <c r="E15" s="237">
        <v>0.19579070122723347</v>
      </c>
      <c r="F15" s="237">
        <v>0.17281236767303124</v>
      </c>
      <c r="G15" s="237">
        <v>0.11357756001388711</v>
      </c>
      <c r="H15" s="237">
        <v>0.18564976832686808</v>
      </c>
    </row>
    <row r="16" spans="1:8" ht="13.5" thickBot="1" x14ac:dyDescent="0.25">
      <c r="B16" s="985" t="s">
        <v>216</v>
      </c>
      <c r="C16" s="986">
        <v>-0.27512215868428075</v>
      </c>
      <c r="D16" s="986">
        <v>-0.33004876468037392</v>
      </c>
      <c r="E16" s="986">
        <v>0.10520461262929615</v>
      </c>
      <c r="F16" s="986">
        <v>-4.7848779385558621E-2</v>
      </c>
      <c r="G16" s="986">
        <v>5.2704266695473206E-2</v>
      </c>
      <c r="H16" s="986">
        <v>8.911671367152546E-2</v>
      </c>
    </row>
  </sheetData>
  <mergeCells count="3">
    <mergeCell ref="C4:H4"/>
    <mergeCell ref="C5:H5"/>
    <mergeCell ref="C10:H1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6"/>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31" t="s">
        <v>61</v>
      </c>
    </row>
    <row r="2" spans="1:8" ht="17.25" x14ac:dyDescent="0.3">
      <c r="B2" s="33" t="s">
        <v>14</v>
      </c>
    </row>
    <row r="3" spans="1:8" ht="15.75" thickBot="1" x14ac:dyDescent="0.3">
      <c r="B3" s="377"/>
      <c r="C3" s="377"/>
      <c r="D3" s="377"/>
      <c r="E3" s="377"/>
      <c r="F3" s="377"/>
      <c r="G3" s="377"/>
      <c r="H3" s="871"/>
    </row>
    <row r="4" spans="1:8" x14ac:dyDescent="0.2">
      <c r="B4" s="362"/>
      <c r="C4" s="1130" t="s">
        <v>87</v>
      </c>
      <c r="D4" s="1130"/>
      <c r="E4" s="1130"/>
      <c r="F4" s="1130"/>
      <c r="G4" s="1130"/>
      <c r="H4" s="1131"/>
    </row>
    <row r="5" spans="1:8" x14ac:dyDescent="0.2">
      <c r="B5" s="363"/>
      <c r="C5" s="1193" t="s">
        <v>64</v>
      </c>
      <c r="D5" s="1193"/>
      <c r="E5" s="1193"/>
      <c r="F5" s="1193"/>
      <c r="G5" s="1193"/>
      <c r="H5" s="1194"/>
    </row>
    <row r="6" spans="1:8" x14ac:dyDescent="0.2">
      <c r="B6" s="363"/>
      <c r="C6" s="983" t="s">
        <v>66</v>
      </c>
      <c r="D6" s="983" t="s">
        <v>67</v>
      </c>
      <c r="E6" s="983" t="s">
        <v>68</v>
      </c>
      <c r="F6" s="439" t="s">
        <v>69</v>
      </c>
      <c r="G6" s="439" t="s">
        <v>70</v>
      </c>
      <c r="H6" s="440" t="s">
        <v>71</v>
      </c>
    </row>
    <row r="7" spans="1:8" x14ac:dyDescent="0.2">
      <c r="B7" s="371" t="s">
        <v>169</v>
      </c>
      <c r="C7" s="237">
        <v>51.527584482784718</v>
      </c>
      <c r="D7" s="237">
        <v>54.416342153179684</v>
      </c>
      <c r="E7" s="237">
        <v>53.407184012708484</v>
      </c>
      <c r="F7" s="237">
        <v>53.621237344881727</v>
      </c>
      <c r="G7" s="237">
        <v>54.047311538174149</v>
      </c>
      <c r="H7" s="372">
        <v>56.019253570159982</v>
      </c>
    </row>
    <row r="8" spans="1:8" x14ac:dyDescent="0.2">
      <c r="B8" s="371" t="s">
        <v>170</v>
      </c>
      <c r="C8" s="237">
        <v>53.446872476000102</v>
      </c>
      <c r="D8" s="237">
        <v>55.502973412074908</v>
      </c>
      <c r="E8" s="237">
        <v>55.349558646278865</v>
      </c>
      <c r="F8" s="237">
        <v>54.895675862637404</v>
      </c>
      <c r="G8" s="237">
        <v>55.246537271268934</v>
      </c>
      <c r="H8" s="372">
        <v>57.125461500219146</v>
      </c>
    </row>
    <row r="9" spans="1:8" x14ac:dyDescent="0.2">
      <c r="B9" s="277" t="s">
        <v>171</v>
      </c>
      <c r="C9" s="369">
        <v>1.9192879932153843</v>
      </c>
      <c r="D9" s="369">
        <v>1.0866312588952241</v>
      </c>
      <c r="E9" s="369">
        <v>1.9423746335703811</v>
      </c>
      <c r="F9" s="369">
        <v>1.2744385177556765</v>
      </c>
      <c r="G9" s="369">
        <v>1.1992257330947851</v>
      </c>
      <c r="H9" s="984">
        <v>1.1062079300591634</v>
      </c>
    </row>
    <row r="10" spans="1:8" x14ac:dyDescent="0.2">
      <c r="B10" s="1"/>
      <c r="C10" s="1181" t="s">
        <v>172</v>
      </c>
      <c r="D10" s="1181"/>
      <c r="E10" s="1181"/>
      <c r="F10" s="1181"/>
      <c r="G10" s="1181"/>
      <c r="H10" s="1182"/>
    </row>
    <row r="11" spans="1:8" x14ac:dyDescent="0.2">
      <c r="B11" s="277" t="s">
        <v>101</v>
      </c>
      <c r="C11" s="369">
        <v>1.9192879932153843</v>
      </c>
      <c r="D11" s="369">
        <v>1.0866312588952241</v>
      </c>
      <c r="E11" s="369">
        <v>1.9423746335703811</v>
      </c>
      <c r="F11" s="369">
        <v>1.2744385177556765</v>
      </c>
      <c r="G11" s="369">
        <v>1.1992257330947851</v>
      </c>
      <c r="H11" s="984">
        <v>1.1062079300591634</v>
      </c>
    </row>
    <row r="12" spans="1:8" x14ac:dyDescent="0.2">
      <c r="B12" s="471" t="s">
        <v>89</v>
      </c>
      <c r="C12" s="237"/>
      <c r="D12" s="237"/>
      <c r="E12" s="237"/>
      <c r="F12" s="237"/>
      <c r="G12" s="237"/>
      <c r="H12" s="372"/>
    </row>
    <row r="13" spans="1:8" x14ac:dyDescent="0.2">
      <c r="B13" s="580" t="s">
        <v>217</v>
      </c>
      <c r="C13" s="237">
        <v>0.26310289171795009</v>
      </c>
      <c r="D13" s="237">
        <v>0.4960198039543684</v>
      </c>
      <c r="E13" s="237">
        <v>0.54601328138155814</v>
      </c>
      <c r="F13" s="237">
        <v>0.54041009634420334</v>
      </c>
      <c r="G13" s="237">
        <v>0.50019206825279983</v>
      </c>
      <c r="H13" s="237">
        <v>0.47095632096292683</v>
      </c>
    </row>
    <row r="14" spans="1:8" x14ac:dyDescent="0.2">
      <c r="B14" s="580" t="s">
        <v>218</v>
      </c>
      <c r="C14" s="237">
        <v>6.0113656751585948E-2</v>
      </c>
      <c r="D14" s="237">
        <v>0.19812710688088556</v>
      </c>
      <c r="E14" s="237">
        <v>0.27598653895437747</v>
      </c>
      <c r="F14" s="237">
        <v>0.29254058535197691</v>
      </c>
      <c r="G14" s="237">
        <v>0.29210223239698824</v>
      </c>
      <c r="H14" s="237">
        <v>0.29476127379122774</v>
      </c>
    </row>
    <row r="15" spans="1:8" x14ac:dyDescent="0.2">
      <c r="B15" s="580" t="s">
        <v>188</v>
      </c>
      <c r="C15" s="237">
        <v>7.3184442364239682E-2</v>
      </c>
      <c r="D15" s="237">
        <v>0.17713129496736654</v>
      </c>
      <c r="E15" s="237">
        <v>0.19297489966509612</v>
      </c>
      <c r="F15" s="237">
        <v>0.16318994610010851</v>
      </c>
      <c r="G15" s="237">
        <v>0.11702828856345876</v>
      </c>
      <c r="H15" s="237">
        <v>6.7360826158444964E-2</v>
      </c>
    </row>
    <row r="16" spans="1:8" ht="13.5" thickBot="1" x14ac:dyDescent="0.25">
      <c r="B16" s="985" t="s">
        <v>216</v>
      </c>
      <c r="C16" s="986">
        <v>1.5228870023816088</v>
      </c>
      <c r="D16" s="986">
        <v>0.21535305309260352</v>
      </c>
      <c r="E16" s="986">
        <v>0.92739991356934937</v>
      </c>
      <c r="F16" s="986">
        <v>0.27829788995938776</v>
      </c>
      <c r="G16" s="986">
        <v>0.28990314388153821</v>
      </c>
      <c r="H16" s="986">
        <v>0.27312950914656386</v>
      </c>
    </row>
  </sheetData>
  <mergeCells count="3">
    <mergeCell ref="C4:H4"/>
    <mergeCell ref="C5:H5"/>
    <mergeCell ref="C10:H1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16"/>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31" t="s">
        <v>61</v>
      </c>
    </row>
    <row r="2" spans="1:8" ht="17.25" x14ac:dyDescent="0.3">
      <c r="B2" s="33" t="s">
        <v>15</v>
      </c>
    </row>
    <row r="3" spans="1:8" ht="15.75" thickBot="1" x14ac:dyDescent="0.3">
      <c r="B3" s="377"/>
      <c r="C3" s="377"/>
      <c r="D3" s="377"/>
      <c r="E3" s="377"/>
      <c r="F3" s="377"/>
      <c r="G3" s="377"/>
      <c r="H3" s="871"/>
    </row>
    <row r="4" spans="1:8" x14ac:dyDescent="0.2">
      <c r="B4" s="362"/>
      <c r="C4" s="1130" t="s">
        <v>87</v>
      </c>
      <c r="D4" s="1130"/>
      <c r="E4" s="1130"/>
      <c r="F4" s="1130"/>
      <c r="G4" s="1130"/>
      <c r="H4" s="1131"/>
    </row>
    <row r="5" spans="1:8" x14ac:dyDescent="0.2">
      <c r="B5" s="363"/>
      <c r="C5" s="1193" t="s">
        <v>64</v>
      </c>
      <c r="D5" s="1193"/>
      <c r="E5" s="1193"/>
      <c r="F5" s="1193"/>
      <c r="G5" s="1193"/>
      <c r="H5" s="1194"/>
    </row>
    <row r="6" spans="1:8" x14ac:dyDescent="0.2">
      <c r="B6" s="363"/>
      <c r="C6" s="983" t="s">
        <v>66</v>
      </c>
      <c r="D6" s="983" t="s">
        <v>67</v>
      </c>
      <c r="E6" s="983" t="s">
        <v>68</v>
      </c>
      <c r="F6" s="439" t="s">
        <v>69</v>
      </c>
      <c r="G6" s="439" t="s">
        <v>70</v>
      </c>
      <c r="H6" s="440" t="s">
        <v>71</v>
      </c>
    </row>
    <row r="7" spans="1:8" x14ac:dyDescent="0.2">
      <c r="B7" s="371" t="s">
        <v>169</v>
      </c>
      <c r="C7" s="237">
        <v>0.65749544950000005</v>
      </c>
      <c r="D7" s="237">
        <v>0.50148593900000016</v>
      </c>
      <c r="E7" s="237">
        <v>0.4769962057499999</v>
      </c>
      <c r="F7" s="237">
        <v>0.4450516794999998</v>
      </c>
      <c r="G7" s="237">
        <v>0.52056510874999995</v>
      </c>
      <c r="H7" s="237">
        <v>0.69356638874999987</v>
      </c>
    </row>
    <row r="8" spans="1:8" x14ac:dyDescent="0.2">
      <c r="B8" s="371" t="s">
        <v>170</v>
      </c>
      <c r="C8" s="237">
        <v>1.1231248805556358</v>
      </c>
      <c r="D8" s="237">
        <v>0.88197076734470148</v>
      </c>
      <c r="E8" s="237">
        <v>0.77817058842732989</v>
      </c>
      <c r="F8" s="237">
        <v>0.99086960205280239</v>
      </c>
      <c r="G8" s="237">
        <v>0.84859284050228112</v>
      </c>
      <c r="H8" s="237">
        <v>0.90912217269806028</v>
      </c>
    </row>
    <row r="9" spans="1:8" x14ac:dyDescent="0.2">
      <c r="B9" s="277" t="s">
        <v>171</v>
      </c>
      <c r="C9" s="369">
        <v>0.4656294310556357</v>
      </c>
      <c r="D9" s="369">
        <v>0.38048482834470132</v>
      </c>
      <c r="E9" s="369">
        <v>0.30117438267732999</v>
      </c>
      <c r="F9" s="369">
        <v>0.54581792255280259</v>
      </c>
      <c r="G9" s="369">
        <v>0.32802773175228117</v>
      </c>
      <c r="H9" s="369">
        <v>0.21555578394806041</v>
      </c>
    </row>
    <row r="10" spans="1:8" x14ac:dyDescent="0.2">
      <c r="B10" s="1"/>
      <c r="C10" s="1181" t="s">
        <v>172</v>
      </c>
      <c r="D10" s="1181"/>
      <c r="E10" s="1181"/>
      <c r="F10" s="1181"/>
      <c r="G10" s="1181"/>
      <c r="H10" s="1182"/>
    </row>
    <row r="11" spans="1:8" x14ac:dyDescent="0.2">
      <c r="B11" s="277" t="s">
        <v>101</v>
      </c>
      <c r="C11" s="369">
        <v>0.4656294310556357</v>
      </c>
      <c r="D11" s="369">
        <v>0.38048482834470132</v>
      </c>
      <c r="E11" s="369">
        <v>0.30117438267732999</v>
      </c>
      <c r="F11" s="369">
        <v>0.54581792255280259</v>
      </c>
      <c r="G11" s="369">
        <v>0.32802773175228117</v>
      </c>
      <c r="H11" s="984">
        <v>0.21555578394806041</v>
      </c>
    </row>
    <row r="12" spans="1:8" x14ac:dyDescent="0.2">
      <c r="B12" s="471" t="s">
        <v>89</v>
      </c>
      <c r="C12" s="369"/>
      <c r="D12" s="369"/>
      <c r="E12" s="369"/>
      <c r="F12" s="369"/>
      <c r="G12" s="369"/>
      <c r="H12" s="984"/>
    </row>
    <row r="13" spans="1:8" x14ac:dyDescent="0.2">
      <c r="B13" s="580" t="s">
        <v>180</v>
      </c>
      <c r="C13" s="237">
        <v>6.5000000000000002E-2</v>
      </c>
      <c r="D13" s="237">
        <v>0.105</v>
      </c>
      <c r="E13" s="237">
        <v>-5.0000000000000001E-3</v>
      </c>
      <c r="F13" s="237">
        <v>-0.14000000000000001</v>
      </c>
      <c r="G13" s="237">
        <v>-0.16</v>
      </c>
      <c r="H13" s="237">
        <v>-0.2</v>
      </c>
    </row>
    <row r="14" spans="1:8" x14ac:dyDescent="0.2">
      <c r="B14" s="580" t="s">
        <v>219</v>
      </c>
      <c r="C14" s="237">
        <v>-0.06</v>
      </c>
      <c r="D14" s="237">
        <v>3.5000000000000003E-2</v>
      </c>
      <c r="E14" s="237">
        <v>6.5000000000000002E-2</v>
      </c>
      <c r="F14" s="237">
        <v>0.18</v>
      </c>
      <c r="G14" s="237">
        <v>0.18</v>
      </c>
      <c r="H14" s="237">
        <v>0.255</v>
      </c>
    </row>
    <row r="15" spans="1:8" x14ac:dyDescent="0.2">
      <c r="B15" s="580" t="s">
        <v>220</v>
      </c>
      <c r="C15" s="237">
        <v>0.25</v>
      </c>
      <c r="D15" s="237">
        <v>0.215</v>
      </c>
      <c r="E15" s="237">
        <v>0.14499999999999999</v>
      </c>
      <c r="F15" s="237">
        <v>0.27</v>
      </c>
      <c r="G15" s="237">
        <v>0.28999999999999998</v>
      </c>
      <c r="H15" s="237">
        <v>0.2</v>
      </c>
    </row>
    <row r="16" spans="1:8" ht="13.5" thickBot="1" x14ac:dyDescent="0.25">
      <c r="B16" s="985" t="s">
        <v>216</v>
      </c>
      <c r="C16" s="986">
        <v>0.2106294310556357</v>
      </c>
      <c r="D16" s="986">
        <v>2.5484828344701338E-2</v>
      </c>
      <c r="E16" s="986">
        <v>9.617438267733E-2</v>
      </c>
      <c r="F16" s="986">
        <v>0.23581792255280259</v>
      </c>
      <c r="G16" s="986">
        <v>1.8027731752281229E-2</v>
      </c>
      <c r="H16" s="986">
        <v>-3.9444216051939596E-2</v>
      </c>
    </row>
  </sheetData>
  <mergeCells count="3">
    <mergeCell ref="C4:H4"/>
    <mergeCell ref="C5:H5"/>
    <mergeCell ref="C10:H1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M34"/>
  <sheetViews>
    <sheetView workbookViewId="0"/>
  </sheetViews>
  <sheetFormatPr defaultRowHeight="12.75" x14ac:dyDescent="0.2"/>
  <cols>
    <col min="1" max="1" width="9.140625" style="32"/>
    <col min="2" max="2" width="35.140625" style="32" customWidth="1"/>
    <col min="3" max="8" width="9.42578125" style="32" customWidth="1"/>
    <col min="9" max="16384" width="9.140625" style="32"/>
  </cols>
  <sheetData>
    <row r="1" spans="1:8" ht="39.950000000000003" customHeight="1" x14ac:dyDescent="0.2">
      <c r="A1" s="31" t="s">
        <v>61</v>
      </c>
    </row>
    <row r="2" spans="1:8" ht="17.25" x14ac:dyDescent="0.3">
      <c r="B2" s="33" t="s">
        <v>16</v>
      </c>
    </row>
    <row r="3" spans="1:8" ht="15.75" thickBot="1" x14ac:dyDescent="0.3">
      <c r="B3" s="462"/>
      <c r="C3" s="377">
        <v>6</v>
      </c>
      <c r="D3" s="377"/>
      <c r="E3" s="377"/>
      <c r="F3" s="377"/>
      <c r="G3" s="377"/>
      <c r="H3" s="299"/>
    </row>
    <row r="4" spans="1:8" x14ac:dyDescent="0.2">
      <c r="B4" s="362"/>
      <c r="C4" s="1130" t="s">
        <v>87</v>
      </c>
      <c r="D4" s="1130"/>
      <c r="E4" s="1130"/>
      <c r="F4" s="1130"/>
      <c r="G4" s="1130"/>
      <c r="H4" s="1131"/>
    </row>
    <row r="5" spans="1:8" x14ac:dyDescent="0.2">
      <c r="B5" s="272"/>
      <c r="C5" s="1132" t="s">
        <v>64</v>
      </c>
      <c r="D5" s="1132"/>
      <c r="E5" s="1132"/>
      <c r="F5" s="1132"/>
      <c r="G5" s="1132"/>
      <c r="H5" s="1133"/>
    </row>
    <row r="6" spans="1:8" x14ac:dyDescent="0.2">
      <c r="B6" s="363"/>
      <c r="C6" s="380" t="s">
        <v>66</v>
      </c>
      <c r="D6" s="380" t="s">
        <v>67</v>
      </c>
      <c r="E6" s="380" t="s">
        <v>68</v>
      </c>
      <c r="F6" s="380" t="s">
        <v>69</v>
      </c>
      <c r="G6" s="380" t="s">
        <v>70</v>
      </c>
      <c r="H6" s="979" t="s">
        <v>71</v>
      </c>
    </row>
    <row r="7" spans="1:8" x14ac:dyDescent="0.2">
      <c r="B7" s="371" t="s">
        <v>169</v>
      </c>
      <c r="C7" s="237">
        <v>13.765393669153973</v>
      </c>
      <c r="D7" s="237">
        <v>14.045945701225671</v>
      </c>
      <c r="E7" s="237">
        <v>14.597960250177511</v>
      </c>
      <c r="F7" s="237">
        <v>15.318286049358385</v>
      </c>
      <c r="G7" s="237">
        <v>16.109781885977021</v>
      </c>
      <c r="H7" s="237">
        <v>16.934667027211827</v>
      </c>
    </row>
    <row r="8" spans="1:8" x14ac:dyDescent="0.2">
      <c r="B8" s="371" t="s">
        <v>170</v>
      </c>
      <c r="C8" s="237">
        <v>13.654072224247178</v>
      </c>
      <c r="D8" s="237">
        <v>13.780121576024527</v>
      </c>
      <c r="E8" s="237">
        <v>14.255808115140969</v>
      </c>
      <c r="F8" s="237">
        <v>14.873628259723127</v>
      </c>
      <c r="G8" s="237">
        <v>15.538918125781667</v>
      </c>
      <c r="H8" s="237">
        <v>16.325837602975657</v>
      </c>
    </row>
    <row r="9" spans="1:8" x14ac:dyDescent="0.2">
      <c r="B9" s="277" t="s">
        <v>171</v>
      </c>
      <c r="C9" s="369">
        <v>-0.1113214449067943</v>
      </c>
      <c r="D9" s="369">
        <v>-0.26582412520114396</v>
      </c>
      <c r="E9" s="369">
        <v>-0.3421521350365424</v>
      </c>
      <c r="F9" s="369">
        <v>-0.44465778963525793</v>
      </c>
      <c r="G9" s="369">
        <v>-0.57086376019535479</v>
      </c>
      <c r="H9" s="369">
        <v>-0.60882942423616981</v>
      </c>
    </row>
    <row r="10" spans="1:8" x14ac:dyDescent="0.2">
      <c r="B10" s="1"/>
      <c r="C10" s="1181" t="s">
        <v>172</v>
      </c>
      <c r="D10" s="1181"/>
      <c r="E10" s="1181"/>
      <c r="F10" s="1181"/>
      <c r="G10" s="1181"/>
      <c r="H10" s="1182"/>
    </row>
    <row r="11" spans="1:8" x14ac:dyDescent="0.2">
      <c r="B11" s="277" t="s">
        <v>101</v>
      </c>
      <c r="C11" s="980">
        <v>-0.1113214449067943</v>
      </c>
      <c r="D11" s="980">
        <v>-0.26582412520114396</v>
      </c>
      <c r="E11" s="980">
        <v>-0.3421521350365424</v>
      </c>
      <c r="F11" s="980">
        <v>-0.44465778963525793</v>
      </c>
      <c r="G11" s="980">
        <v>-0.57086376019535479</v>
      </c>
      <c r="H11" s="980">
        <v>-0.60882942423616981</v>
      </c>
    </row>
    <row r="12" spans="1:8" x14ac:dyDescent="0.2">
      <c r="B12" s="471" t="s">
        <v>89</v>
      </c>
      <c r="C12" s="237"/>
      <c r="D12" s="237"/>
      <c r="E12" s="237"/>
      <c r="F12" s="237"/>
      <c r="G12" s="237"/>
      <c r="H12" s="237"/>
    </row>
    <row r="13" spans="1:8" x14ac:dyDescent="0.2">
      <c r="B13" s="580" t="s">
        <v>221</v>
      </c>
      <c r="C13" s="981">
        <v>8.9346493141994596E-2</v>
      </c>
      <c r="D13" s="981">
        <v>0.17889383950226365</v>
      </c>
      <c r="E13" s="981">
        <v>0.11104985552844153</v>
      </c>
      <c r="F13" s="981">
        <v>2.101159816131731E-2</v>
      </c>
      <c r="G13" s="981">
        <v>-0.14606638014722523</v>
      </c>
      <c r="H13" s="981">
        <v>-0.26064033258061658</v>
      </c>
    </row>
    <row r="14" spans="1:8" x14ac:dyDescent="0.2">
      <c r="B14" s="580" t="s">
        <v>222</v>
      </c>
      <c r="C14" s="237">
        <v>-4.8523291262644326E-2</v>
      </c>
      <c r="D14" s="237">
        <v>-0.19105187583764088</v>
      </c>
      <c r="E14" s="237">
        <v>-0.20397838665807577</v>
      </c>
      <c r="F14" s="237">
        <v>-0.18718450465128972</v>
      </c>
      <c r="G14" s="237">
        <v>-0.12500139175925978</v>
      </c>
      <c r="H14" s="237">
        <v>-4.2600184775899337E-2</v>
      </c>
    </row>
    <row r="15" spans="1:8" x14ac:dyDescent="0.2">
      <c r="B15" s="580" t="s">
        <v>223</v>
      </c>
      <c r="C15" s="237">
        <v>7.7127361291527849E-2</v>
      </c>
      <c r="D15" s="237">
        <v>7.8535109664036151E-2</v>
      </c>
      <c r="E15" s="237">
        <v>8.9981469686765708E-2</v>
      </c>
      <c r="F15" s="237">
        <v>8.2683100260497439E-2</v>
      </c>
      <c r="G15" s="237">
        <v>7.5234567563940716E-2</v>
      </c>
      <c r="H15" s="237">
        <v>7.5298883437890485E-2</v>
      </c>
    </row>
    <row r="16" spans="1:8" x14ac:dyDescent="0.2">
      <c r="B16" s="580" t="s">
        <v>224</v>
      </c>
      <c r="C16" s="237">
        <v>-2.4724330234578814E-2</v>
      </c>
      <c r="D16" s="237">
        <v>-0.11102833441666539</v>
      </c>
      <c r="E16" s="237">
        <v>-0.11205224183231559</v>
      </c>
      <c r="F16" s="237">
        <v>-0.11205795265895691</v>
      </c>
      <c r="G16" s="237">
        <v>-0.11215353211200606</v>
      </c>
      <c r="H16" s="237">
        <v>-0.11229717631370227</v>
      </c>
    </row>
    <row r="17" spans="2:8" x14ac:dyDescent="0.2">
      <c r="B17" s="982" t="s">
        <v>216</v>
      </c>
      <c r="C17" s="237">
        <v>-0.20454767784309361</v>
      </c>
      <c r="D17" s="237">
        <v>-0.22117286411313747</v>
      </c>
      <c r="E17" s="237">
        <v>-0.22715283176135828</v>
      </c>
      <c r="F17" s="237">
        <v>-0.24911003074682606</v>
      </c>
      <c r="G17" s="237">
        <v>-0.26287702374080441</v>
      </c>
      <c r="H17" s="237">
        <v>-0.2685906140038421</v>
      </c>
    </row>
    <row r="18" spans="2:8" ht="24" customHeight="1" thickBot="1" x14ac:dyDescent="0.25">
      <c r="B18" s="1195" t="s">
        <v>225</v>
      </c>
      <c r="C18" s="1196"/>
      <c r="D18" s="1196"/>
      <c r="E18" s="1196"/>
      <c r="F18" s="1196"/>
      <c r="G18" s="1196"/>
      <c r="H18" s="1197"/>
    </row>
    <row r="34" spans="13:13" x14ac:dyDescent="0.2">
      <c r="M34" s="81"/>
    </row>
  </sheetData>
  <mergeCells count="4">
    <mergeCell ref="C4:H4"/>
    <mergeCell ref="C5:H5"/>
    <mergeCell ref="C10:H10"/>
    <mergeCell ref="B18:H18"/>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105"/>
  <sheetViews>
    <sheetView workbookViewId="0"/>
  </sheetViews>
  <sheetFormatPr defaultRowHeight="12.75" x14ac:dyDescent="0.2"/>
  <cols>
    <col min="1" max="2" width="9.140625" style="32"/>
    <col min="3" max="3" width="10.7109375" style="32" bestFit="1" customWidth="1"/>
    <col min="4" max="5" width="13.28515625" style="32" bestFit="1" customWidth="1"/>
    <col min="6" max="16384" width="9.140625" style="32"/>
  </cols>
  <sheetData>
    <row r="1" spans="1:2" ht="39.950000000000003" customHeight="1" x14ac:dyDescent="0.2">
      <c r="A1" s="31" t="s">
        <v>61</v>
      </c>
    </row>
    <row r="2" spans="1:2" ht="17.25" x14ac:dyDescent="0.3">
      <c r="B2" s="33" t="s">
        <v>17</v>
      </c>
    </row>
    <row r="24" spans="2:5" ht="13.5" thickBot="1" x14ac:dyDescent="0.25"/>
    <row r="25" spans="2:5" ht="64.5" thickBot="1" x14ac:dyDescent="0.25">
      <c r="B25" s="34"/>
      <c r="C25" s="35" t="s">
        <v>226</v>
      </c>
      <c r="D25" s="35" t="s">
        <v>227</v>
      </c>
      <c r="E25" s="36" t="s">
        <v>228</v>
      </c>
    </row>
    <row r="26" spans="2:5" x14ac:dyDescent="0.2">
      <c r="B26" s="37" t="s">
        <v>722</v>
      </c>
      <c r="C26" s="1064">
        <v>601</v>
      </c>
      <c r="D26" s="1064" t="s">
        <v>346</v>
      </c>
      <c r="E26" s="238">
        <v>5</v>
      </c>
    </row>
    <row r="27" spans="2:5" x14ac:dyDescent="0.2">
      <c r="B27" s="37" t="s">
        <v>230</v>
      </c>
      <c r="C27" s="1064">
        <v>585</v>
      </c>
      <c r="D27" s="1064" t="s">
        <v>346</v>
      </c>
      <c r="E27" s="238">
        <v>5</v>
      </c>
    </row>
    <row r="28" spans="2:5" x14ac:dyDescent="0.2">
      <c r="B28" s="37" t="s">
        <v>231</v>
      </c>
      <c r="C28" s="1064">
        <v>557</v>
      </c>
      <c r="D28" s="1064" t="s">
        <v>346</v>
      </c>
      <c r="E28" s="238">
        <v>5</v>
      </c>
    </row>
    <row r="29" spans="2:5" x14ac:dyDescent="0.2">
      <c r="B29" s="37" t="s">
        <v>232</v>
      </c>
      <c r="C29" s="1064">
        <v>570</v>
      </c>
      <c r="D29" s="1064" t="s">
        <v>346</v>
      </c>
      <c r="E29" s="238">
        <v>5</v>
      </c>
    </row>
    <row r="30" spans="2:5" x14ac:dyDescent="0.2">
      <c r="B30" s="37" t="s">
        <v>723</v>
      </c>
      <c r="C30" s="1064">
        <v>628</v>
      </c>
      <c r="D30" s="1064" t="s">
        <v>346</v>
      </c>
      <c r="E30" s="238">
        <v>5</v>
      </c>
    </row>
    <row r="31" spans="2:5" x14ac:dyDescent="0.2">
      <c r="B31" s="37" t="s">
        <v>234</v>
      </c>
      <c r="C31" s="1064">
        <v>593</v>
      </c>
      <c r="D31" s="1064" t="s">
        <v>346</v>
      </c>
      <c r="E31" s="238">
        <v>5</v>
      </c>
    </row>
    <row r="32" spans="2:5" x14ac:dyDescent="0.2">
      <c r="B32" s="37" t="s">
        <v>235</v>
      </c>
      <c r="C32" s="1064">
        <v>568</v>
      </c>
      <c r="D32" s="1064" t="s">
        <v>346</v>
      </c>
      <c r="E32" s="238">
        <v>5</v>
      </c>
    </row>
    <row r="33" spans="2:5" x14ac:dyDescent="0.2">
      <c r="B33" s="37" t="s">
        <v>236</v>
      </c>
      <c r="C33" s="1064">
        <v>564</v>
      </c>
      <c r="D33" s="1064" t="s">
        <v>346</v>
      </c>
      <c r="E33" s="238">
        <v>5</v>
      </c>
    </row>
    <row r="34" spans="2:5" x14ac:dyDescent="0.2">
      <c r="B34" s="37" t="s">
        <v>724</v>
      </c>
      <c r="C34" s="1064">
        <v>624</v>
      </c>
      <c r="D34" s="1064" t="s">
        <v>346</v>
      </c>
      <c r="E34" s="238">
        <v>5</v>
      </c>
    </row>
    <row r="35" spans="2:5" x14ac:dyDescent="0.2">
      <c r="B35" s="37" t="s">
        <v>238</v>
      </c>
      <c r="C35" s="1064">
        <v>579</v>
      </c>
      <c r="D35" s="1064" t="s">
        <v>346</v>
      </c>
      <c r="E35" s="238">
        <v>5</v>
      </c>
    </row>
    <row r="36" spans="2:5" x14ac:dyDescent="0.2">
      <c r="B36" s="37" t="s">
        <v>239</v>
      </c>
      <c r="C36" s="1064">
        <v>576</v>
      </c>
      <c r="D36" s="1064" t="s">
        <v>346</v>
      </c>
      <c r="E36" s="238">
        <v>5</v>
      </c>
    </row>
    <row r="37" spans="2:5" x14ac:dyDescent="0.2">
      <c r="B37" s="37" t="s">
        <v>240</v>
      </c>
      <c r="C37" s="1064">
        <v>568</v>
      </c>
      <c r="D37" s="1064" t="s">
        <v>346</v>
      </c>
      <c r="E37" s="238">
        <v>5</v>
      </c>
    </row>
    <row r="38" spans="2:5" x14ac:dyDescent="0.2">
      <c r="B38" s="37" t="s">
        <v>241</v>
      </c>
      <c r="C38" s="1064">
        <v>610</v>
      </c>
      <c r="D38" s="1064" t="s">
        <v>346</v>
      </c>
      <c r="E38" s="238">
        <v>5</v>
      </c>
    </row>
    <row r="39" spans="2:5" x14ac:dyDescent="0.2">
      <c r="B39" s="37" t="s">
        <v>242</v>
      </c>
      <c r="C39" s="1064">
        <v>572</v>
      </c>
      <c r="D39" s="1064" t="s">
        <v>346</v>
      </c>
      <c r="E39" s="238">
        <v>5</v>
      </c>
    </row>
    <row r="40" spans="2:5" x14ac:dyDescent="0.2">
      <c r="B40" s="37" t="s">
        <v>243</v>
      </c>
      <c r="C40" s="1064">
        <v>564</v>
      </c>
      <c r="D40" s="1064" t="s">
        <v>346</v>
      </c>
      <c r="E40" s="238">
        <v>5</v>
      </c>
    </row>
    <row r="41" spans="2:5" x14ac:dyDescent="0.2">
      <c r="B41" s="37" t="s">
        <v>244</v>
      </c>
      <c r="C41" s="1064">
        <v>558</v>
      </c>
      <c r="D41" s="1064" t="s">
        <v>346</v>
      </c>
      <c r="E41" s="238">
        <v>5</v>
      </c>
    </row>
    <row r="42" spans="2:5" x14ac:dyDescent="0.2">
      <c r="B42" s="37" t="s">
        <v>725</v>
      </c>
      <c r="C42" s="1064">
        <v>609</v>
      </c>
      <c r="D42" s="1064" t="s">
        <v>346</v>
      </c>
      <c r="E42" s="238">
        <v>5</v>
      </c>
    </row>
    <row r="43" spans="2:5" x14ac:dyDescent="0.2">
      <c r="B43" s="37" t="s">
        <v>246</v>
      </c>
      <c r="C43" s="1064">
        <v>576</v>
      </c>
      <c r="D43" s="1064" t="s">
        <v>346</v>
      </c>
      <c r="E43" s="238">
        <v>5</v>
      </c>
    </row>
    <row r="44" spans="2:5" x14ac:dyDescent="0.2">
      <c r="B44" s="37" t="s">
        <v>247</v>
      </c>
      <c r="C44" s="1064">
        <v>563</v>
      </c>
      <c r="D44" s="1064" t="s">
        <v>346</v>
      </c>
      <c r="E44" s="238">
        <v>5</v>
      </c>
    </row>
    <row r="45" spans="2:5" x14ac:dyDescent="0.2">
      <c r="B45" s="37" t="s">
        <v>248</v>
      </c>
      <c r="C45" s="1064">
        <v>554</v>
      </c>
      <c r="D45" s="1064" t="s">
        <v>346</v>
      </c>
      <c r="E45" s="238">
        <v>5</v>
      </c>
    </row>
    <row r="46" spans="2:5" x14ac:dyDescent="0.2">
      <c r="B46" s="37" t="s">
        <v>726</v>
      </c>
      <c r="C46" s="1064">
        <v>611</v>
      </c>
      <c r="D46" s="1064" t="s">
        <v>346</v>
      </c>
      <c r="E46" s="238">
        <v>5</v>
      </c>
    </row>
    <row r="47" spans="2:5" x14ac:dyDescent="0.2">
      <c r="B47" s="37" t="s">
        <v>250</v>
      </c>
      <c r="C47" s="1064">
        <v>564</v>
      </c>
      <c r="D47" s="1064" t="s">
        <v>346</v>
      </c>
      <c r="E47" s="238">
        <v>5</v>
      </c>
    </row>
    <row r="48" spans="2:5" x14ac:dyDescent="0.2">
      <c r="B48" s="37" t="s">
        <v>251</v>
      </c>
      <c r="C48" s="1064">
        <v>552</v>
      </c>
      <c r="D48" s="1064" t="s">
        <v>346</v>
      </c>
      <c r="E48" s="238">
        <v>5</v>
      </c>
    </row>
    <row r="49" spans="2:5" x14ac:dyDescent="0.2">
      <c r="B49" s="37" t="s">
        <v>252</v>
      </c>
      <c r="C49" s="1064">
        <v>544</v>
      </c>
      <c r="D49" s="1064" t="s">
        <v>346</v>
      </c>
      <c r="E49" s="238">
        <v>5</v>
      </c>
    </row>
    <row r="50" spans="2:5" x14ac:dyDescent="0.2">
      <c r="B50" s="37" t="s">
        <v>727</v>
      </c>
      <c r="C50" s="1064">
        <v>590</v>
      </c>
      <c r="D50" s="1064" t="s">
        <v>346</v>
      </c>
      <c r="E50" s="238">
        <v>5</v>
      </c>
    </row>
    <row r="51" spans="2:5" x14ac:dyDescent="0.2">
      <c r="B51" s="37" t="s">
        <v>254</v>
      </c>
      <c r="C51" s="1064">
        <v>568</v>
      </c>
      <c r="D51" s="1064" t="s">
        <v>346</v>
      </c>
      <c r="E51" s="238">
        <v>5</v>
      </c>
    </row>
    <row r="52" spans="2:5" x14ac:dyDescent="0.2">
      <c r="B52" s="37" t="s">
        <v>255</v>
      </c>
      <c r="C52" s="1064">
        <v>557</v>
      </c>
      <c r="D52" s="1064" t="s">
        <v>346</v>
      </c>
      <c r="E52" s="238">
        <v>5</v>
      </c>
    </row>
    <row r="53" spans="2:5" x14ac:dyDescent="0.2">
      <c r="B53" s="37" t="s">
        <v>256</v>
      </c>
      <c r="C53" s="1064">
        <v>547</v>
      </c>
      <c r="D53" s="1064" t="s">
        <v>346</v>
      </c>
      <c r="E53" s="238">
        <v>5</v>
      </c>
    </row>
    <row r="54" spans="2:5" x14ac:dyDescent="0.2">
      <c r="B54" s="37" t="s">
        <v>728</v>
      </c>
      <c r="C54" s="1064">
        <v>622</v>
      </c>
      <c r="D54" s="1064" t="s">
        <v>346</v>
      </c>
      <c r="E54" s="238">
        <v>5</v>
      </c>
    </row>
    <row r="55" spans="2:5" x14ac:dyDescent="0.2">
      <c r="B55" s="37" t="s">
        <v>258</v>
      </c>
      <c r="C55" s="1064">
        <v>605</v>
      </c>
      <c r="D55" s="1064" t="s">
        <v>346</v>
      </c>
      <c r="E55" s="238">
        <v>5</v>
      </c>
    </row>
    <row r="56" spans="2:5" x14ac:dyDescent="0.2">
      <c r="B56" s="37" t="s">
        <v>259</v>
      </c>
      <c r="C56" s="1064">
        <v>627</v>
      </c>
      <c r="D56" s="1064" t="s">
        <v>346</v>
      </c>
      <c r="E56" s="238">
        <v>5</v>
      </c>
    </row>
    <row r="57" spans="2:5" x14ac:dyDescent="0.2">
      <c r="B57" s="37" t="s">
        <v>260</v>
      </c>
      <c r="C57" s="1064">
        <v>655</v>
      </c>
      <c r="D57" s="1064" t="s">
        <v>346</v>
      </c>
      <c r="E57" s="238">
        <v>5</v>
      </c>
    </row>
    <row r="58" spans="2:5" x14ac:dyDescent="0.2">
      <c r="B58" s="37" t="s">
        <v>729</v>
      </c>
      <c r="C58" s="1064">
        <v>783</v>
      </c>
      <c r="D58" s="1064" t="s">
        <v>346</v>
      </c>
      <c r="E58" s="238">
        <v>6</v>
      </c>
    </row>
    <row r="59" spans="2:5" x14ac:dyDescent="0.2">
      <c r="B59" s="37" t="s">
        <v>262</v>
      </c>
      <c r="C59" s="1064">
        <v>765</v>
      </c>
      <c r="D59" s="1064" t="s">
        <v>346</v>
      </c>
      <c r="E59" s="238">
        <v>6</v>
      </c>
    </row>
    <row r="60" spans="2:5" x14ac:dyDescent="0.2">
      <c r="B60" s="37" t="s">
        <v>263</v>
      </c>
      <c r="C60" s="1064">
        <v>739</v>
      </c>
      <c r="D60" s="1064" t="s">
        <v>346</v>
      </c>
      <c r="E60" s="238">
        <v>6</v>
      </c>
    </row>
    <row r="61" spans="2:5" x14ac:dyDescent="0.2">
      <c r="B61" s="37" t="s">
        <v>264</v>
      </c>
      <c r="C61" s="1064">
        <v>715</v>
      </c>
      <c r="D61" s="1064" t="s">
        <v>346</v>
      </c>
      <c r="E61" s="238">
        <v>6</v>
      </c>
    </row>
    <row r="62" spans="2:5" x14ac:dyDescent="0.2">
      <c r="B62" s="37" t="s">
        <v>730</v>
      </c>
      <c r="C62" s="1064">
        <v>801</v>
      </c>
      <c r="D62" s="1064" t="s">
        <v>346</v>
      </c>
      <c r="E62" s="238">
        <v>6</v>
      </c>
    </row>
    <row r="63" spans="2:5" x14ac:dyDescent="0.2">
      <c r="B63" s="37" t="s">
        <v>266</v>
      </c>
      <c r="C63" s="1064">
        <v>762</v>
      </c>
      <c r="D63" s="1064" t="s">
        <v>346</v>
      </c>
      <c r="E63" s="238">
        <v>6</v>
      </c>
    </row>
    <row r="64" spans="2:5" x14ac:dyDescent="0.2">
      <c r="B64" s="37" t="s">
        <v>267</v>
      </c>
      <c r="C64" s="1064">
        <v>744</v>
      </c>
      <c r="D64" s="1064" t="s">
        <v>346</v>
      </c>
      <c r="E64" s="238">
        <v>6</v>
      </c>
    </row>
    <row r="65" spans="2:5" x14ac:dyDescent="0.2">
      <c r="B65" s="37" t="s">
        <v>268</v>
      </c>
      <c r="C65" s="1064">
        <v>726</v>
      </c>
      <c r="D65" s="1064" t="s">
        <v>346</v>
      </c>
      <c r="E65" s="238">
        <v>6</v>
      </c>
    </row>
    <row r="66" spans="2:5" x14ac:dyDescent="0.2">
      <c r="B66" s="37" t="s">
        <v>720</v>
      </c>
      <c r="C66" s="1064">
        <v>789</v>
      </c>
      <c r="D66" s="1064" t="s">
        <v>346</v>
      </c>
      <c r="E66" s="238">
        <v>6</v>
      </c>
    </row>
    <row r="67" spans="2:5" x14ac:dyDescent="0.2">
      <c r="B67" s="37" t="s">
        <v>270</v>
      </c>
      <c r="C67" s="1064">
        <v>771</v>
      </c>
      <c r="D67" s="1064" t="s">
        <v>346</v>
      </c>
      <c r="E67" s="238">
        <v>6</v>
      </c>
    </row>
    <row r="68" spans="2:5" x14ac:dyDescent="0.2">
      <c r="B68" s="37" t="s">
        <v>271</v>
      </c>
      <c r="C68" s="1064">
        <v>732</v>
      </c>
      <c r="D68" s="1064" t="s">
        <v>346</v>
      </c>
      <c r="E68" s="238">
        <v>6</v>
      </c>
    </row>
    <row r="69" spans="2:5" x14ac:dyDescent="0.2">
      <c r="B69" s="37" t="s">
        <v>272</v>
      </c>
      <c r="C69" s="1064">
        <v>726</v>
      </c>
      <c r="D69" s="1064" t="s">
        <v>346</v>
      </c>
      <c r="E69" s="238">
        <v>6</v>
      </c>
    </row>
    <row r="70" spans="2:5" x14ac:dyDescent="0.2">
      <c r="B70" s="37" t="s">
        <v>721</v>
      </c>
      <c r="C70" s="1064">
        <v>771</v>
      </c>
      <c r="D70" s="1064" t="s">
        <v>346</v>
      </c>
      <c r="E70" s="238">
        <v>6</v>
      </c>
    </row>
    <row r="71" spans="2:5" x14ac:dyDescent="0.2">
      <c r="B71" s="37" t="s">
        <v>274</v>
      </c>
      <c r="C71" s="1064">
        <v>747</v>
      </c>
      <c r="D71" s="1064" t="s">
        <v>346</v>
      </c>
      <c r="E71" s="238">
        <v>6</v>
      </c>
    </row>
    <row r="72" spans="2:5" x14ac:dyDescent="0.2">
      <c r="B72" s="37" t="s">
        <v>275</v>
      </c>
      <c r="C72" s="1064">
        <v>720</v>
      </c>
      <c r="D72" s="1064" t="s">
        <v>346</v>
      </c>
      <c r="E72" s="238">
        <v>6</v>
      </c>
    </row>
    <row r="73" spans="2:5" x14ac:dyDescent="0.2">
      <c r="B73" s="37" t="s">
        <v>276</v>
      </c>
      <c r="C73" s="1064">
        <v>735</v>
      </c>
      <c r="D73" s="1064" t="s">
        <v>346</v>
      </c>
      <c r="E73" s="238">
        <v>6</v>
      </c>
    </row>
    <row r="74" spans="2:5" x14ac:dyDescent="0.2">
      <c r="B74" s="37" t="s">
        <v>719</v>
      </c>
      <c r="C74" s="1064">
        <v>801</v>
      </c>
      <c r="D74" s="1064" t="s">
        <v>346</v>
      </c>
      <c r="E74" s="238">
        <v>6</v>
      </c>
    </row>
    <row r="75" spans="2:5" x14ac:dyDescent="0.2">
      <c r="B75" s="37" t="s">
        <v>278</v>
      </c>
      <c r="C75" s="1064">
        <v>786</v>
      </c>
      <c r="D75" s="1064" t="s">
        <v>346</v>
      </c>
      <c r="E75" s="238">
        <v>6</v>
      </c>
    </row>
    <row r="76" spans="2:5" x14ac:dyDescent="0.2">
      <c r="B76" s="37" t="s">
        <v>279</v>
      </c>
      <c r="C76" s="1064">
        <v>972</v>
      </c>
      <c r="D76" s="1064" t="s">
        <v>346</v>
      </c>
      <c r="E76" s="238">
        <v>8.3333333333333321</v>
      </c>
    </row>
    <row r="77" spans="2:5" x14ac:dyDescent="0.2">
      <c r="B77" s="37" t="s">
        <v>280</v>
      </c>
      <c r="C77" s="1064">
        <v>1158</v>
      </c>
      <c r="D77" s="1064" t="s">
        <v>346</v>
      </c>
      <c r="E77" s="238">
        <v>9.5</v>
      </c>
    </row>
    <row r="78" spans="2:5" x14ac:dyDescent="0.2">
      <c r="B78" s="37" t="s">
        <v>718</v>
      </c>
      <c r="C78" s="1064">
        <v>1257</v>
      </c>
      <c r="D78" s="1064" t="s">
        <v>346</v>
      </c>
      <c r="E78" s="238">
        <v>9.5</v>
      </c>
    </row>
    <row r="79" spans="2:5" x14ac:dyDescent="0.2">
      <c r="B79" s="37" t="s">
        <v>281</v>
      </c>
      <c r="C79" s="1064">
        <v>1206</v>
      </c>
      <c r="D79" s="1064" t="s">
        <v>346</v>
      </c>
      <c r="E79" s="238">
        <v>9.5</v>
      </c>
    </row>
    <row r="80" spans="2:5" x14ac:dyDescent="0.2">
      <c r="B80" s="37" t="s">
        <v>282</v>
      </c>
      <c r="C80" s="1064">
        <v>1206</v>
      </c>
      <c r="D80" s="1064" t="s">
        <v>346</v>
      </c>
      <c r="E80" s="238">
        <v>10</v>
      </c>
    </row>
    <row r="81" spans="2:5" x14ac:dyDescent="0.2">
      <c r="B81" s="37" t="s">
        <v>283</v>
      </c>
      <c r="C81" s="1064">
        <v>1203</v>
      </c>
      <c r="D81" s="1064" t="s">
        <v>346</v>
      </c>
      <c r="E81" s="238">
        <v>10</v>
      </c>
    </row>
    <row r="82" spans="2:5" x14ac:dyDescent="0.2">
      <c r="B82" s="37" t="s">
        <v>714</v>
      </c>
      <c r="C82" s="1064">
        <v>1461</v>
      </c>
      <c r="D82" s="1064" t="s">
        <v>346</v>
      </c>
      <c r="E82" s="238">
        <v>10.666666666666666</v>
      </c>
    </row>
    <row r="83" spans="2:5" x14ac:dyDescent="0.2">
      <c r="B83" s="37" t="s">
        <v>284</v>
      </c>
      <c r="C83" s="1064">
        <v>1476</v>
      </c>
      <c r="D83" s="1064" t="s">
        <v>346</v>
      </c>
      <c r="E83" s="238">
        <v>12</v>
      </c>
    </row>
    <row r="84" spans="2:5" x14ac:dyDescent="0.2">
      <c r="B84" s="37" t="s">
        <v>285</v>
      </c>
      <c r="C84" s="1108">
        <v>1458</v>
      </c>
      <c r="D84" s="1108">
        <v>1458</v>
      </c>
      <c r="E84" s="1105">
        <v>12</v>
      </c>
    </row>
    <row r="85" spans="2:5" x14ac:dyDescent="0.2">
      <c r="B85" s="37" t="s">
        <v>286</v>
      </c>
      <c r="C85" s="1108" t="s">
        <v>346</v>
      </c>
      <c r="D85" s="1108">
        <v>1466.9431528768637</v>
      </c>
      <c r="E85" s="1105">
        <v>12</v>
      </c>
    </row>
    <row r="86" spans="2:5" x14ac:dyDescent="0.2">
      <c r="B86" s="37" t="s">
        <v>715</v>
      </c>
      <c r="C86" s="1108" t="s">
        <v>346</v>
      </c>
      <c r="D86" s="1108">
        <v>1510.9593079322385</v>
      </c>
      <c r="E86" s="1105">
        <v>12</v>
      </c>
    </row>
    <row r="87" spans="2:5" x14ac:dyDescent="0.2">
      <c r="B87" s="37" t="s">
        <v>287</v>
      </c>
      <c r="C87" s="1108" t="s">
        <v>346</v>
      </c>
      <c r="D87" s="1108">
        <v>1510.9593079322385</v>
      </c>
      <c r="E87" s="1105">
        <v>12</v>
      </c>
    </row>
    <row r="88" spans="2:5" x14ac:dyDescent="0.2">
      <c r="B88" s="37" t="s">
        <v>288</v>
      </c>
      <c r="C88" s="1108" t="s">
        <v>346</v>
      </c>
      <c r="D88" s="1108">
        <v>1510.9593079322385</v>
      </c>
      <c r="E88" s="1105">
        <v>12</v>
      </c>
    </row>
    <row r="89" spans="2:5" x14ac:dyDescent="0.2">
      <c r="B89" s="37" t="s">
        <v>289</v>
      </c>
      <c r="C89" s="1108" t="s">
        <v>346</v>
      </c>
      <c r="D89" s="1108">
        <v>1510.9593079322385</v>
      </c>
      <c r="E89" s="1105">
        <v>12</v>
      </c>
    </row>
    <row r="90" spans="2:5" x14ac:dyDescent="0.2">
      <c r="B90" s="37" t="s">
        <v>68</v>
      </c>
      <c r="C90" s="1108" t="s">
        <v>346</v>
      </c>
      <c r="D90" s="1108">
        <v>1525.2542078609581</v>
      </c>
      <c r="E90" s="1105">
        <v>12</v>
      </c>
    </row>
    <row r="91" spans="2:5" x14ac:dyDescent="0.2">
      <c r="B91" s="37" t="s">
        <v>290</v>
      </c>
      <c r="C91" s="1108" t="s">
        <v>346</v>
      </c>
      <c r="D91" s="1108">
        <v>1525.2542078609581</v>
      </c>
      <c r="E91" s="1105">
        <v>12</v>
      </c>
    </row>
    <row r="92" spans="2:5" x14ac:dyDescent="0.2">
      <c r="B92" s="37" t="s">
        <v>291</v>
      </c>
      <c r="C92" s="1108" t="s">
        <v>346</v>
      </c>
      <c r="D92" s="1108">
        <v>1525.2542078609581</v>
      </c>
      <c r="E92" s="1105">
        <v>12</v>
      </c>
    </row>
    <row r="93" spans="2:5" x14ac:dyDescent="0.2">
      <c r="B93" s="37" t="s">
        <v>292</v>
      </c>
      <c r="C93" s="1108" t="s">
        <v>346</v>
      </c>
      <c r="D93" s="1108">
        <v>1525.2542078609581</v>
      </c>
      <c r="E93" s="1105">
        <v>12</v>
      </c>
    </row>
    <row r="94" spans="2:5" x14ac:dyDescent="0.2">
      <c r="B94" s="37" t="s">
        <v>716</v>
      </c>
      <c r="C94" s="1108" t="s">
        <v>346</v>
      </c>
      <c r="D94" s="1108">
        <v>1532.9027550324904</v>
      </c>
      <c r="E94" s="1105">
        <v>12</v>
      </c>
    </row>
    <row r="95" spans="2:5" x14ac:dyDescent="0.2">
      <c r="B95" s="37" t="s">
        <v>293</v>
      </c>
      <c r="C95" s="1108" t="s">
        <v>346</v>
      </c>
      <c r="D95" s="1108">
        <v>1532.9027550324904</v>
      </c>
      <c r="E95" s="1105">
        <v>12</v>
      </c>
    </row>
    <row r="96" spans="2:5" x14ac:dyDescent="0.2">
      <c r="B96" s="37" t="s">
        <v>294</v>
      </c>
      <c r="C96" s="1108" t="s">
        <v>346</v>
      </c>
      <c r="D96" s="1108">
        <v>1532.9027550324904</v>
      </c>
      <c r="E96" s="1105">
        <v>12</v>
      </c>
    </row>
    <row r="97" spans="2:5" x14ac:dyDescent="0.2">
      <c r="B97" s="37" t="s">
        <v>295</v>
      </c>
      <c r="C97" s="1108" t="s">
        <v>346</v>
      </c>
      <c r="D97" s="1108">
        <v>1532.9027550324904</v>
      </c>
      <c r="E97" s="1105">
        <v>12</v>
      </c>
    </row>
    <row r="98" spans="2:5" x14ac:dyDescent="0.2">
      <c r="B98" s="37" t="s">
        <v>717</v>
      </c>
      <c r="C98" s="1108" t="s">
        <v>346</v>
      </c>
      <c r="D98" s="1108">
        <v>1537.4107073025998</v>
      </c>
      <c r="E98" s="1105">
        <v>12</v>
      </c>
    </row>
    <row r="99" spans="2:5" x14ac:dyDescent="0.2">
      <c r="B99" s="37" t="s">
        <v>296</v>
      </c>
      <c r="C99" s="1108" t="s">
        <v>346</v>
      </c>
      <c r="D99" s="1108">
        <v>1537.4107073025998</v>
      </c>
      <c r="E99" s="1105">
        <v>12</v>
      </c>
    </row>
    <row r="100" spans="2:5" x14ac:dyDescent="0.2">
      <c r="B100" s="37" t="s">
        <v>297</v>
      </c>
      <c r="C100" s="1108" t="s">
        <v>346</v>
      </c>
      <c r="D100" s="1108">
        <v>1537.4107073025998</v>
      </c>
      <c r="E100" s="1105">
        <v>12</v>
      </c>
    </row>
    <row r="101" spans="2:5" x14ac:dyDescent="0.2">
      <c r="B101" s="37" t="s">
        <v>298</v>
      </c>
      <c r="C101" s="1108" t="s">
        <v>346</v>
      </c>
      <c r="D101" s="1108">
        <v>1537.4107073025998</v>
      </c>
      <c r="E101" s="1105">
        <v>12</v>
      </c>
    </row>
    <row r="102" spans="2:5" x14ac:dyDescent="0.2">
      <c r="B102" s="37" t="s">
        <v>713</v>
      </c>
      <c r="C102" s="1108" t="s">
        <v>346</v>
      </c>
      <c r="D102" s="1108">
        <v>1535.7960589997776</v>
      </c>
      <c r="E102" s="1105">
        <v>12</v>
      </c>
    </row>
    <row r="103" spans="2:5" x14ac:dyDescent="0.2">
      <c r="B103" s="37" t="s">
        <v>299</v>
      </c>
      <c r="C103" s="1108" t="s">
        <v>346</v>
      </c>
      <c r="D103" s="1108">
        <v>1535.7960589997776</v>
      </c>
      <c r="E103" s="1105">
        <v>12</v>
      </c>
    </row>
    <row r="104" spans="2:5" x14ac:dyDescent="0.2">
      <c r="B104" s="37" t="s">
        <v>300</v>
      </c>
      <c r="C104" s="1108" t="s">
        <v>346</v>
      </c>
      <c r="D104" s="1108">
        <v>1535.7960589997776</v>
      </c>
      <c r="E104" s="1105">
        <v>12</v>
      </c>
    </row>
    <row r="105" spans="2:5" ht="13.5" thickBot="1" x14ac:dyDescent="0.25">
      <c r="B105" s="41" t="s">
        <v>301</v>
      </c>
      <c r="C105" s="1110" t="s">
        <v>346</v>
      </c>
      <c r="D105" s="1110">
        <v>1535.7960589997776</v>
      </c>
      <c r="E105" s="1107">
        <v>12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35"/>
  <sheetViews>
    <sheetView workbookViewId="0"/>
  </sheetViews>
  <sheetFormatPr defaultRowHeight="12.75" x14ac:dyDescent="0.2"/>
  <cols>
    <col min="1" max="1" width="9.140625" style="32"/>
    <col min="2" max="2" width="34.5703125" style="32" customWidth="1"/>
    <col min="3" max="12" width="14.28515625" style="32" bestFit="1" customWidth="1"/>
    <col min="13" max="16384" width="9.140625" style="32"/>
  </cols>
  <sheetData>
    <row r="1" spans="1:2" ht="39.950000000000003" customHeight="1" x14ac:dyDescent="0.2">
      <c r="A1" s="31" t="s">
        <v>61</v>
      </c>
    </row>
    <row r="2" spans="1:2" ht="17.25" x14ac:dyDescent="0.3">
      <c r="B2" s="33" t="s">
        <v>1070</v>
      </c>
    </row>
    <row r="24" spans="2:12" ht="13.5" thickBot="1" x14ac:dyDescent="0.25"/>
    <row r="25" spans="2:12" ht="13.5" thickBot="1" x14ac:dyDescent="0.25">
      <c r="B25" s="34"/>
      <c r="C25" s="35" t="s">
        <v>269</v>
      </c>
      <c r="D25" s="35" t="s">
        <v>273</v>
      </c>
      <c r="E25" s="35" t="s">
        <v>277</v>
      </c>
      <c r="F25" s="35" t="s">
        <v>65</v>
      </c>
      <c r="G25" s="35" t="s">
        <v>66</v>
      </c>
      <c r="H25" s="35" t="s">
        <v>67</v>
      </c>
      <c r="I25" s="35" t="s">
        <v>68</v>
      </c>
      <c r="J25" s="35" t="s">
        <v>69</v>
      </c>
      <c r="K25" s="35" t="s">
        <v>70</v>
      </c>
      <c r="L25" s="36" t="s">
        <v>71</v>
      </c>
    </row>
    <row r="26" spans="2:12" ht="13.5" customHeight="1" x14ac:dyDescent="0.2">
      <c r="B26" s="37" t="s">
        <v>302</v>
      </c>
      <c r="C26" s="1064">
        <v>504</v>
      </c>
      <c r="D26" s="1064">
        <v>504</v>
      </c>
      <c r="E26" s="1064">
        <v>504</v>
      </c>
      <c r="F26" s="1064">
        <v>504</v>
      </c>
      <c r="G26" s="1108">
        <v>0</v>
      </c>
      <c r="H26" s="1108">
        <v>0</v>
      </c>
      <c r="I26" s="1108">
        <v>0</v>
      </c>
      <c r="J26" s="1108">
        <v>0</v>
      </c>
      <c r="K26" s="1108">
        <v>0</v>
      </c>
      <c r="L26" s="1109">
        <v>0</v>
      </c>
    </row>
    <row r="27" spans="2:12" ht="13.5" customHeight="1" x14ac:dyDescent="0.2">
      <c r="B27" s="37" t="s">
        <v>303</v>
      </c>
      <c r="C27" s="1064">
        <v>0</v>
      </c>
      <c r="D27" s="1064">
        <v>27.883541666666645</v>
      </c>
      <c r="E27" s="1064">
        <v>34.556500000000028</v>
      </c>
      <c r="F27" s="1064">
        <v>64.619000000000028</v>
      </c>
      <c r="G27" s="1108">
        <v>0</v>
      </c>
      <c r="H27" s="1108">
        <v>0</v>
      </c>
      <c r="I27" s="1108">
        <v>0</v>
      </c>
      <c r="J27" s="1108">
        <v>0</v>
      </c>
      <c r="K27" s="1108">
        <v>0</v>
      </c>
      <c r="L27" s="1109">
        <v>0</v>
      </c>
    </row>
    <row r="28" spans="2:12" ht="13.5" customHeight="1" x14ac:dyDescent="0.2">
      <c r="B28" s="37" t="s">
        <v>304</v>
      </c>
      <c r="C28" s="1064">
        <v>0</v>
      </c>
      <c r="D28" s="1064">
        <v>3.6898313378863983</v>
      </c>
      <c r="E28" s="1064">
        <v>0.9543849301348919</v>
      </c>
      <c r="F28" s="1064">
        <v>-8.2896982553571448</v>
      </c>
      <c r="G28" s="1108">
        <v>0</v>
      </c>
      <c r="H28" s="1108">
        <v>0</v>
      </c>
      <c r="I28" s="1108">
        <v>0</v>
      </c>
      <c r="J28" s="1108">
        <v>0</v>
      </c>
      <c r="K28" s="1108">
        <v>0</v>
      </c>
      <c r="L28" s="1109">
        <v>0</v>
      </c>
    </row>
    <row r="29" spans="2:12" ht="13.5" customHeight="1" x14ac:dyDescent="0.2">
      <c r="B29" s="37" t="s">
        <v>305</v>
      </c>
      <c r="C29" s="1064">
        <v>0</v>
      </c>
      <c r="D29" s="1064">
        <v>19.374168662113622</v>
      </c>
      <c r="E29" s="1064">
        <v>35.509615069865106</v>
      </c>
      <c r="F29" s="1064">
        <v>55.903698255357121</v>
      </c>
      <c r="G29" s="1108">
        <v>0</v>
      </c>
      <c r="H29" s="1108">
        <v>0</v>
      </c>
      <c r="I29" s="1108">
        <v>0</v>
      </c>
      <c r="J29" s="1108">
        <v>0</v>
      </c>
      <c r="K29" s="1108">
        <v>0</v>
      </c>
      <c r="L29" s="1109">
        <v>0</v>
      </c>
    </row>
    <row r="30" spans="2:12" ht="13.5" customHeight="1" x14ac:dyDescent="0.2">
      <c r="B30" s="37" t="s">
        <v>306</v>
      </c>
      <c r="C30" s="1064">
        <v>0</v>
      </c>
      <c r="D30" s="1064">
        <v>0</v>
      </c>
      <c r="E30" s="1064">
        <v>0</v>
      </c>
      <c r="F30" s="1064">
        <v>0</v>
      </c>
      <c r="G30" s="1108">
        <v>720</v>
      </c>
      <c r="H30" s="1108">
        <v>720</v>
      </c>
      <c r="I30" s="1108">
        <v>720</v>
      </c>
      <c r="J30" s="1108">
        <v>720</v>
      </c>
      <c r="K30" s="1108">
        <v>720</v>
      </c>
      <c r="L30" s="1109">
        <v>720</v>
      </c>
    </row>
    <row r="31" spans="2:12" ht="13.5" customHeight="1" x14ac:dyDescent="0.2">
      <c r="B31" s="37" t="s">
        <v>303</v>
      </c>
      <c r="C31" s="1064">
        <v>0</v>
      </c>
      <c r="D31" s="1064">
        <v>0</v>
      </c>
      <c r="E31" s="1064">
        <v>0</v>
      </c>
      <c r="F31" s="1064">
        <v>0</v>
      </c>
      <c r="G31" s="1108">
        <v>0</v>
      </c>
      <c r="H31" s="1108">
        <v>8.6193715686516814</v>
      </c>
      <c r="I31" s="1108">
        <v>17.020081277001282</v>
      </c>
      <c r="J31" s="1108">
        <v>26.116526538783209</v>
      </c>
      <c r="K31" s="1108">
        <v>35.484897636397022</v>
      </c>
      <c r="L31" s="1109">
        <v>45.133323422163421</v>
      </c>
    </row>
    <row r="32" spans="2:12" ht="13.5" customHeight="1" x14ac:dyDescent="0.2">
      <c r="B32" s="37" t="s">
        <v>304</v>
      </c>
      <c r="C32" s="1064">
        <v>0</v>
      </c>
      <c r="D32" s="1064">
        <v>0</v>
      </c>
      <c r="E32" s="1064">
        <v>0</v>
      </c>
      <c r="F32" s="1064">
        <v>0</v>
      </c>
      <c r="G32" s="1108">
        <v>0</v>
      </c>
      <c r="H32" s="1108">
        <v>0</v>
      </c>
      <c r="I32" s="1108">
        <v>0</v>
      </c>
      <c r="J32" s="1108">
        <v>0</v>
      </c>
      <c r="K32" s="1108">
        <v>0</v>
      </c>
      <c r="L32" s="1109">
        <v>0</v>
      </c>
    </row>
    <row r="33" spans="2:12" ht="13.5" customHeight="1" x14ac:dyDescent="0.2">
      <c r="B33" s="37" t="s">
        <v>305</v>
      </c>
      <c r="C33" s="1064">
        <v>0</v>
      </c>
      <c r="D33" s="1064">
        <v>0</v>
      </c>
      <c r="E33" s="1064">
        <v>0</v>
      </c>
      <c r="F33" s="1064">
        <v>0</v>
      </c>
      <c r="G33" s="1108">
        <v>0</v>
      </c>
      <c r="H33" s="1108">
        <v>14.096697541049585</v>
      </c>
      <c r="I33" s="1108">
        <v>27.835780831003156</v>
      </c>
      <c r="J33" s="1108">
        <v>42.71271664154699</v>
      </c>
      <c r="K33" s="1108">
        <v>58.034378176091529</v>
      </c>
      <c r="L33" s="1109">
        <v>73.814059904151975</v>
      </c>
    </row>
    <row r="34" spans="2:12" ht="13.5" customHeight="1" x14ac:dyDescent="0.2">
      <c r="B34" s="37" t="s">
        <v>307</v>
      </c>
      <c r="C34" s="1064">
        <v>502.31800000000004</v>
      </c>
      <c r="D34" s="1064">
        <v>562.28599999999994</v>
      </c>
      <c r="E34" s="1064">
        <v>663.26900000000001</v>
      </c>
      <c r="F34" s="1064">
        <v>707</v>
      </c>
      <c r="G34" s="1108">
        <v>720.23739423707048</v>
      </c>
      <c r="H34" s="1108">
        <v>742.95346334677174</v>
      </c>
      <c r="I34" s="1108">
        <v>765.09325634507491</v>
      </c>
      <c r="J34" s="1108">
        <v>789.06663741740067</v>
      </c>
      <c r="K34" s="1108">
        <v>813.75667004955903</v>
      </c>
      <c r="L34" s="1109">
        <v>839.18477756338598</v>
      </c>
    </row>
    <row r="35" spans="2:12" ht="13.5" customHeight="1" thickBot="1" x14ac:dyDescent="0.25">
      <c r="B35" s="41" t="s">
        <v>308</v>
      </c>
      <c r="C35" s="1112">
        <v>0</v>
      </c>
      <c r="D35" s="1112">
        <v>7.0524583333333553</v>
      </c>
      <c r="E35" s="1112">
        <v>87.979499999999973</v>
      </c>
      <c r="F35" s="1112">
        <v>90.766999999999982</v>
      </c>
      <c r="G35" s="1110">
        <v>0</v>
      </c>
      <c r="H35" s="1110">
        <v>0</v>
      </c>
      <c r="I35" s="1110">
        <v>0</v>
      </c>
      <c r="J35" s="1110">
        <v>0</v>
      </c>
      <c r="K35" s="1110">
        <v>0</v>
      </c>
      <c r="L35" s="1111">
        <v>0</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27"/>
  <sheetViews>
    <sheetView workbookViewId="0"/>
  </sheetViews>
  <sheetFormatPr defaultRowHeight="12.75" x14ac:dyDescent="0.2"/>
  <cols>
    <col min="1" max="1" width="9.140625" style="32"/>
    <col min="2" max="2" width="41.7109375" style="32" customWidth="1"/>
    <col min="3" max="3" width="9.28515625" style="32" bestFit="1" customWidth="1"/>
    <col min="4" max="4" width="9.5703125" style="32" bestFit="1" customWidth="1"/>
    <col min="5" max="5" width="9.28515625" style="32" bestFit="1" customWidth="1"/>
    <col min="6" max="17" width="9.5703125" style="32" bestFit="1" customWidth="1"/>
    <col min="18" max="18" width="9.28515625" style="32" bestFit="1" customWidth="1"/>
    <col min="19" max="22" width="9.5703125" style="32" bestFit="1" customWidth="1"/>
    <col min="23" max="28" width="13.140625" style="32" bestFit="1" customWidth="1"/>
    <col min="29" max="16384" width="9.140625" style="32"/>
  </cols>
  <sheetData>
    <row r="1" spans="1:2" ht="39.950000000000003" customHeight="1" x14ac:dyDescent="0.2">
      <c r="A1" s="31" t="s">
        <v>61</v>
      </c>
    </row>
    <row r="2" spans="1:2" ht="17.25" x14ac:dyDescent="0.3">
      <c r="B2" s="33" t="s">
        <v>18</v>
      </c>
    </row>
    <row r="24" spans="2:28" ht="13.5" thickBot="1" x14ac:dyDescent="0.25"/>
    <row r="25" spans="2:28" ht="13.5" customHeight="1" thickBot="1" x14ac:dyDescent="0.25">
      <c r="B25" s="34"/>
      <c r="C25" s="35" t="s">
        <v>309</v>
      </c>
      <c r="D25" s="35" t="s">
        <v>310</v>
      </c>
      <c r="E25" s="35" t="s">
        <v>311</v>
      </c>
      <c r="F25" s="35" t="s">
        <v>312</v>
      </c>
      <c r="G25" s="35" t="s">
        <v>313</v>
      </c>
      <c r="H25" s="35" t="s">
        <v>314</v>
      </c>
      <c r="I25" s="35" t="s">
        <v>315</v>
      </c>
      <c r="J25" s="35" t="s">
        <v>316</v>
      </c>
      <c r="K25" s="35" t="s">
        <v>317</v>
      </c>
      <c r="L25" s="35" t="s">
        <v>318</v>
      </c>
      <c r="M25" s="35" t="s">
        <v>319</v>
      </c>
      <c r="N25" s="35" t="s">
        <v>320</v>
      </c>
      <c r="O25" s="35" t="s">
        <v>321</v>
      </c>
      <c r="P25" s="35" t="s">
        <v>322</v>
      </c>
      <c r="Q25" s="35" t="s">
        <v>323</v>
      </c>
      <c r="R25" s="35" t="s">
        <v>324</v>
      </c>
      <c r="S25" s="35" t="s">
        <v>325</v>
      </c>
      <c r="T25" s="35" t="s">
        <v>326</v>
      </c>
      <c r="U25" s="35" t="s">
        <v>327</v>
      </c>
      <c r="V25" s="35" t="s">
        <v>328</v>
      </c>
      <c r="W25" s="35" t="s">
        <v>329</v>
      </c>
      <c r="X25" s="35" t="s">
        <v>67</v>
      </c>
      <c r="Y25" s="35" t="s">
        <v>68</v>
      </c>
      <c r="Z25" s="35" t="s">
        <v>69</v>
      </c>
      <c r="AA25" s="35" t="s">
        <v>70</v>
      </c>
      <c r="AB25" s="36" t="s">
        <v>71</v>
      </c>
    </row>
    <row r="26" spans="2:28" ht="13.5" customHeight="1" x14ac:dyDescent="0.2">
      <c r="B26" s="37" t="s">
        <v>1071</v>
      </c>
      <c r="C26" s="237">
        <v>0</v>
      </c>
      <c r="D26" s="237">
        <v>0</v>
      </c>
      <c r="E26" s="237">
        <v>0</v>
      </c>
      <c r="F26" s="237">
        <v>0</v>
      </c>
      <c r="G26" s="237">
        <v>0</v>
      </c>
      <c r="H26" s="237">
        <v>0</v>
      </c>
      <c r="I26" s="237">
        <v>6.5605491258661115E-3</v>
      </c>
      <c r="J26" s="237">
        <v>2.3542674493096792E-2</v>
      </c>
      <c r="K26" s="237">
        <v>2.8642366029586714E-2</v>
      </c>
      <c r="L26" s="237">
        <v>3.1454610727301997E-2</v>
      </c>
      <c r="M26" s="237">
        <v>4.5462214203013898E-2</v>
      </c>
      <c r="N26" s="237">
        <v>5.8283708643146269E-2</v>
      </c>
      <c r="O26" s="237">
        <v>4.0967136046599954E-2</v>
      </c>
      <c r="P26" s="237">
        <v>2.163289600704257E-2</v>
      </c>
      <c r="Q26" s="237">
        <v>3.5484494434360692E-2</v>
      </c>
      <c r="R26" s="237">
        <v>4.7462212550726343E-2</v>
      </c>
      <c r="S26" s="237">
        <v>6.297630410845681E-2</v>
      </c>
      <c r="T26" s="237">
        <v>8.4418032037751778E-2</v>
      </c>
      <c r="U26" s="237">
        <v>9.6515709298468533E-2</v>
      </c>
      <c r="V26" s="237">
        <v>0.10302864971567717</v>
      </c>
      <c r="W26" s="1104">
        <v>0.15674990274131823</v>
      </c>
      <c r="X26" s="1104">
        <v>0.22435354530527593</v>
      </c>
      <c r="Y26" s="1104">
        <v>0.25576483986788096</v>
      </c>
      <c r="Z26" s="1104">
        <v>0.26537053009044337</v>
      </c>
      <c r="AA26" s="1104">
        <v>0.28786800624959996</v>
      </c>
      <c r="AB26" s="1105">
        <v>0.31405161200445558</v>
      </c>
    </row>
    <row r="27" spans="2:28" ht="13.5" customHeight="1" thickBot="1" x14ac:dyDescent="0.25">
      <c r="B27" s="41" t="s">
        <v>1072</v>
      </c>
      <c r="C27" s="986">
        <v>0.49922498085921763</v>
      </c>
      <c r="D27" s="986">
        <v>0.52008095920271569</v>
      </c>
      <c r="E27" s="986">
        <v>0.40994597908126129</v>
      </c>
      <c r="F27" s="986">
        <v>0.55870803545584136</v>
      </c>
      <c r="G27" s="986">
        <v>0.41476387187916758</v>
      </c>
      <c r="H27" s="986">
        <v>0.34103729114179854</v>
      </c>
      <c r="I27" s="986">
        <v>0.34083238350282735</v>
      </c>
      <c r="J27" s="986">
        <v>0.39848994871167992</v>
      </c>
      <c r="K27" s="986">
        <v>0.39503778098231968</v>
      </c>
      <c r="L27" s="986">
        <v>0.30464497712973648</v>
      </c>
      <c r="M27" s="986">
        <v>0.45146683254579378</v>
      </c>
      <c r="N27" s="986">
        <v>0.46254259626611555</v>
      </c>
      <c r="O27" s="986">
        <v>0.28871767670242471</v>
      </c>
      <c r="P27" s="986">
        <v>0.3317460873218725</v>
      </c>
      <c r="Q27" s="986">
        <v>0.328993697539193</v>
      </c>
      <c r="R27" s="986">
        <v>0.3004763865200259</v>
      </c>
      <c r="S27" s="986">
        <v>0.28539485353357957</v>
      </c>
      <c r="T27" s="986">
        <v>0.27888775862824211</v>
      </c>
      <c r="U27" s="986">
        <v>0.26399885190463446</v>
      </c>
      <c r="V27" s="986">
        <v>0.22080443883863007</v>
      </c>
      <c r="W27" s="1106">
        <v>0.19539734293455799</v>
      </c>
      <c r="X27" s="1106">
        <v>0.20030643050820224</v>
      </c>
      <c r="Y27" s="1106">
        <v>0.21901680538197826</v>
      </c>
      <c r="Z27" s="1106">
        <v>0.24464821345735235</v>
      </c>
      <c r="AA27" s="1106">
        <v>0.25759310539678087</v>
      </c>
      <c r="AB27" s="1107">
        <v>0.26639932958294216</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20"/>
  <sheetViews>
    <sheetView workbookViewId="0"/>
  </sheetViews>
  <sheetFormatPr defaultRowHeight="12.75" x14ac:dyDescent="0.2"/>
  <cols>
    <col min="1" max="1" width="9.140625" style="32"/>
    <col min="2" max="2" width="33.7109375" style="32" customWidth="1"/>
    <col min="3" max="9" width="8.28515625" style="32" customWidth="1"/>
    <col min="10" max="16384" width="9.140625" style="32"/>
  </cols>
  <sheetData>
    <row r="1" spans="1:9" ht="39.950000000000003" customHeight="1" x14ac:dyDescent="0.2">
      <c r="A1" s="31" t="s">
        <v>61</v>
      </c>
    </row>
    <row r="2" spans="1:9" ht="17.25" x14ac:dyDescent="0.3">
      <c r="B2" s="33" t="s">
        <v>19</v>
      </c>
    </row>
    <row r="3" spans="1:9" ht="13.5" thickBot="1" x14ac:dyDescent="0.25">
      <c r="B3" s="958"/>
      <c r="C3" s="959"/>
      <c r="D3" s="959"/>
      <c r="E3" s="959"/>
      <c r="F3" s="960"/>
      <c r="G3" s="960"/>
      <c r="H3" s="960"/>
      <c r="I3" s="961"/>
    </row>
    <row r="4" spans="1:9" x14ac:dyDescent="0.2">
      <c r="B4" s="962"/>
      <c r="C4" s="963"/>
      <c r="D4" s="1198" t="s">
        <v>109</v>
      </c>
      <c r="E4" s="1198"/>
      <c r="F4" s="1198"/>
      <c r="G4" s="1198"/>
      <c r="H4" s="1198"/>
      <c r="I4" s="1199"/>
    </row>
    <row r="5" spans="1:9" x14ac:dyDescent="0.2">
      <c r="B5" s="964"/>
      <c r="C5" s="965" t="s">
        <v>63</v>
      </c>
      <c r="D5" s="1200" t="s">
        <v>64</v>
      </c>
      <c r="E5" s="1200"/>
      <c r="F5" s="1200"/>
      <c r="G5" s="1200"/>
      <c r="H5" s="1200"/>
      <c r="I5" s="1201"/>
    </row>
    <row r="6" spans="1:9" x14ac:dyDescent="0.2">
      <c r="B6" s="966"/>
      <c r="C6" s="652" t="s">
        <v>65</v>
      </c>
      <c r="D6" s="251" t="s">
        <v>66</v>
      </c>
      <c r="E6" s="251" t="s">
        <v>67</v>
      </c>
      <c r="F6" s="251" t="s">
        <v>68</v>
      </c>
      <c r="G6" s="251" t="s">
        <v>69</v>
      </c>
      <c r="H6" s="439" t="s">
        <v>70</v>
      </c>
      <c r="I6" s="252" t="s">
        <v>71</v>
      </c>
    </row>
    <row r="7" spans="1:9" x14ac:dyDescent="0.2">
      <c r="B7" s="673" t="s">
        <v>330</v>
      </c>
      <c r="C7" s="967">
        <v>38.867772014257916</v>
      </c>
      <c r="D7" s="967">
        <v>38.816004414592413</v>
      </c>
      <c r="E7" s="967">
        <v>38.414374511234804</v>
      </c>
      <c r="F7" s="967">
        <v>38.310944518189203</v>
      </c>
      <c r="G7" s="967">
        <v>38.085358231369682</v>
      </c>
      <c r="H7" s="967">
        <v>37.77847819927976</v>
      </c>
      <c r="I7" s="968">
        <v>37.589564996400703</v>
      </c>
    </row>
    <row r="8" spans="1:9" x14ac:dyDescent="0.2">
      <c r="B8" s="969" t="s">
        <v>89</v>
      </c>
      <c r="C8" s="970"/>
      <c r="D8" s="970"/>
      <c r="E8" s="970"/>
      <c r="F8" s="970"/>
      <c r="G8" s="970"/>
      <c r="H8" s="971"/>
      <c r="I8" s="971"/>
    </row>
    <row r="9" spans="1:9" x14ac:dyDescent="0.2">
      <c r="B9" s="972" t="s">
        <v>331</v>
      </c>
      <c r="C9" s="906">
        <v>18.064788209938868</v>
      </c>
      <c r="D9" s="906">
        <v>17.826833761064876</v>
      </c>
      <c r="E9" s="906">
        <v>17.719208356207197</v>
      </c>
      <c r="F9" s="906">
        <v>17.75692384469853</v>
      </c>
      <c r="G9" s="906">
        <v>17.782627777617506</v>
      </c>
      <c r="H9" s="906">
        <v>17.490529091599821</v>
      </c>
      <c r="I9" s="907">
        <v>17.279353609117742</v>
      </c>
    </row>
    <row r="10" spans="1:9" x14ac:dyDescent="0.2">
      <c r="B10" s="738" t="s">
        <v>89</v>
      </c>
      <c r="C10" s="654"/>
      <c r="D10" s="654"/>
      <c r="E10" s="654"/>
      <c r="F10" s="654"/>
      <c r="G10" s="654"/>
      <c r="H10" s="655"/>
      <c r="I10" s="655"/>
    </row>
    <row r="11" spans="1:9" x14ac:dyDescent="0.2">
      <c r="B11" s="933" t="s">
        <v>332</v>
      </c>
      <c r="C11" s="654">
        <v>15.729477216424586</v>
      </c>
      <c r="D11" s="654">
        <v>15.413364842024915</v>
      </c>
      <c r="E11" s="654">
        <v>15.241834398529752</v>
      </c>
      <c r="F11" s="654">
        <v>15.014854988807965</v>
      </c>
      <c r="G11" s="654">
        <v>14.734344223364374</v>
      </c>
      <c r="H11" s="654">
        <v>14.542267522104549</v>
      </c>
      <c r="I11" s="655">
        <v>14.322950185249217</v>
      </c>
    </row>
    <row r="12" spans="1:9" x14ac:dyDescent="0.2">
      <c r="B12" s="933" t="s">
        <v>333</v>
      </c>
      <c r="C12" s="654">
        <v>2.3353109935142791</v>
      </c>
      <c r="D12" s="654">
        <v>2.4134689190399601</v>
      </c>
      <c r="E12" s="654">
        <v>2.4773739576774472</v>
      </c>
      <c r="F12" s="654">
        <v>2.7420688558905639</v>
      </c>
      <c r="G12" s="654">
        <v>3.0482835542531324</v>
      </c>
      <c r="H12" s="654">
        <v>2.9482615694952723</v>
      </c>
      <c r="I12" s="655">
        <v>2.9564034238685251</v>
      </c>
    </row>
    <row r="13" spans="1:9" x14ac:dyDescent="0.2">
      <c r="B13" s="973" t="s">
        <v>334</v>
      </c>
      <c r="C13" s="974">
        <v>20.802983804319052</v>
      </c>
      <c r="D13" s="974">
        <v>20.989170653527541</v>
      </c>
      <c r="E13" s="974">
        <v>20.695166155027604</v>
      </c>
      <c r="F13" s="974">
        <v>20.554020673490673</v>
      </c>
      <c r="G13" s="974">
        <v>20.302730453752176</v>
      </c>
      <c r="H13" s="974">
        <v>20.287949107679935</v>
      </c>
      <c r="I13" s="975">
        <v>20.310211387282965</v>
      </c>
    </row>
    <row r="14" spans="1:9" x14ac:dyDescent="0.2">
      <c r="B14" s="738" t="s">
        <v>89</v>
      </c>
      <c r="C14" s="654"/>
      <c r="D14" s="654"/>
      <c r="E14" s="654"/>
      <c r="F14" s="654"/>
      <c r="G14" s="654"/>
      <c r="H14" s="655"/>
      <c r="I14" s="655"/>
    </row>
    <row r="15" spans="1:9" x14ac:dyDescent="0.2">
      <c r="B15" s="933" t="s">
        <v>335</v>
      </c>
      <c r="C15" s="654">
        <v>10.91654396919861</v>
      </c>
      <c r="D15" s="654">
        <v>10.676955508297183</v>
      </c>
      <c r="E15" s="654">
        <v>10.607760944315025</v>
      </c>
      <c r="F15" s="654">
        <v>10.491235769445257</v>
      </c>
      <c r="G15" s="654">
        <v>10.333974101127451</v>
      </c>
      <c r="H15" s="654">
        <v>10.329934753050306</v>
      </c>
      <c r="I15" s="655">
        <v>10.344952621934691</v>
      </c>
    </row>
    <row r="16" spans="1:9" x14ac:dyDescent="0.2">
      <c r="B16" s="933" t="s">
        <v>336</v>
      </c>
      <c r="C16" s="654">
        <v>1.7870211080386507</v>
      </c>
      <c r="D16" s="654">
        <v>1.9824874809281852</v>
      </c>
      <c r="E16" s="654">
        <v>1.9674282520181445</v>
      </c>
      <c r="F16" s="654">
        <v>1.9386127373701996</v>
      </c>
      <c r="G16" s="654">
        <v>1.919938346811928</v>
      </c>
      <c r="H16" s="654">
        <v>1.9428132598033911</v>
      </c>
      <c r="I16" s="655">
        <v>1.9561018459952804</v>
      </c>
    </row>
    <row r="17" spans="2:9" x14ac:dyDescent="0.2">
      <c r="B17" s="904" t="s">
        <v>337</v>
      </c>
      <c r="C17" s="654">
        <v>2.2676463653303105</v>
      </c>
      <c r="D17" s="654">
        <v>2.3780817638546949</v>
      </c>
      <c r="E17" s="654">
        <v>2.4820519130363587</v>
      </c>
      <c r="F17" s="654">
        <v>2.3692874908299602</v>
      </c>
      <c r="G17" s="654">
        <v>2.3316259150887579</v>
      </c>
      <c r="H17" s="654">
        <v>2.3188834408213439</v>
      </c>
      <c r="I17" s="655">
        <v>2.3116475539847472</v>
      </c>
    </row>
    <row r="18" spans="2:9" x14ac:dyDescent="0.2">
      <c r="B18" s="933" t="s">
        <v>338</v>
      </c>
      <c r="C18" s="654">
        <v>0.56278546787690531</v>
      </c>
      <c r="D18" s="654">
        <v>0.57261274597109557</v>
      </c>
      <c r="E18" s="654">
        <v>0.62980890900557285</v>
      </c>
      <c r="F18" s="654">
        <v>0.57918338968922212</v>
      </c>
      <c r="G18" s="654">
        <v>0.61352890721854936</v>
      </c>
      <c r="H18" s="654">
        <v>0.65267853590217306</v>
      </c>
      <c r="I18" s="655">
        <v>0.6967156976426413</v>
      </c>
    </row>
    <row r="19" spans="2:9" x14ac:dyDescent="0.2">
      <c r="B19" s="933" t="s">
        <v>339</v>
      </c>
      <c r="C19" s="654">
        <v>3.6007766932832794</v>
      </c>
      <c r="D19" s="654">
        <v>3.6833828013195244</v>
      </c>
      <c r="E19" s="654">
        <v>3.7120454920754007</v>
      </c>
      <c r="F19" s="654">
        <v>3.8415368400788843</v>
      </c>
      <c r="G19" s="654">
        <v>3.792821474561606</v>
      </c>
      <c r="H19" s="655">
        <v>3.7417527546034606</v>
      </c>
      <c r="I19" s="655">
        <v>3.690638160614327</v>
      </c>
    </row>
    <row r="20" spans="2:9" ht="13.5" thickBot="1" x14ac:dyDescent="0.25">
      <c r="B20" s="976" t="s">
        <v>340</v>
      </c>
      <c r="C20" s="977">
        <v>1.668210200591294</v>
      </c>
      <c r="D20" s="977">
        <v>1.6956503531568565</v>
      </c>
      <c r="E20" s="977">
        <v>1.2960706445771011</v>
      </c>
      <c r="F20" s="977">
        <v>1.3341644460771511</v>
      </c>
      <c r="G20" s="977">
        <v>1.3108417089438813</v>
      </c>
      <c r="H20" s="977">
        <v>1.3018863634992641</v>
      </c>
      <c r="I20" s="978">
        <v>1.3101555071112769</v>
      </c>
    </row>
  </sheetData>
  <mergeCells count="2">
    <mergeCell ref="D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48"/>
  <sheetViews>
    <sheetView workbookViewId="0"/>
  </sheetViews>
  <sheetFormatPr defaultRowHeight="12.75" x14ac:dyDescent="0.2"/>
  <cols>
    <col min="1" max="1" width="9.140625" style="32"/>
    <col min="2" max="2" width="38.7109375" style="32" customWidth="1"/>
    <col min="3" max="9" width="7.5703125" style="32" customWidth="1"/>
    <col min="10" max="16384" width="9.140625" style="32"/>
  </cols>
  <sheetData>
    <row r="1" spans="1:9" ht="39.950000000000003" customHeight="1" x14ac:dyDescent="0.2">
      <c r="A1" s="31" t="s">
        <v>61</v>
      </c>
    </row>
    <row r="2" spans="1:9" ht="17.25" x14ac:dyDescent="0.3">
      <c r="B2" s="33" t="s">
        <v>20</v>
      </c>
    </row>
    <row r="3" spans="1:9" ht="13.5" thickBot="1" x14ac:dyDescent="0.25">
      <c r="B3" s="947"/>
      <c r="C3" s="948"/>
      <c r="D3" s="948"/>
      <c r="E3" s="948"/>
      <c r="F3" s="948"/>
      <c r="G3" s="948"/>
      <c r="H3" s="948"/>
      <c r="I3" s="949"/>
    </row>
    <row r="4" spans="1:9" x14ac:dyDescent="0.2">
      <c r="B4" s="950"/>
      <c r="C4" s="1202" t="s">
        <v>87</v>
      </c>
      <c r="D4" s="1202"/>
      <c r="E4" s="1202"/>
      <c r="F4" s="1202"/>
      <c r="G4" s="1202"/>
      <c r="H4" s="1202"/>
      <c r="I4" s="1203"/>
    </row>
    <row r="5" spans="1:9" x14ac:dyDescent="0.2">
      <c r="B5" s="951"/>
      <c r="C5" s="952" t="s">
        <v>63</v>
      </c>
      <c r="D5" s="1204" t="s">
        <v>64</v>
      </c>
      <c r="E5" s="1204"/>
      <c r="F5" s="1204"/>
      <c r="G5" s="1204"/>
      <c r="H5" s="1204"/>
      <c r="I5" s="1205"/>
    </row>
    <row r="6" spans="1:9" x14ac:dyDescent="0.2">
      <c r="B6" s="921"/>
      <c r="C6" s="953" t="s">
        <v>65</v>
      </c>
      <c r="D6" s="922" t="s">
        <v>66</v>
      </c>
      <c r="E6" s="922" t="s">
        <v>67</v>
      </c>
      <c r="F6" s="954" t="s">
        <v>68</v>
      </c>
      <c r="G6" s="954" t="s">
        <v>69</v>
      </c>
      <c r="H6" s="954" t="s">
        <v>70</v>
      </c>
      <c r="I6" s="923" t="s">
        <v>71</v>
      </c>
    </row>
    <row r="7" spans="1:9" x14ac:dyDescent="0.2">
      <c r="B7" s="924" t="s">
        <v>341</v>
      </c>
      <c r="C7" s="442"/>
      <c r="D7" s="442"/>
      <c r="E7" s="442"/>
      <c r="F7" s="926"/>
      <c r="G7" s="926"/>
      <c r="H7" s="926"/>
      <c r="I7" s="927"/>
    </row>
    <row r="8" spans="1:9" x14ac:dyDescent="0.2">
      <c r="B8" s="928" t="s">
        <v>332</v>
      </c>
      <c r="C8" s="6">
        <v>312.51734299999998</v>
      </c>
      <c r="D8" s="6">
        <v>316.628739</v>
      </c>
      <c r="E8" s="6">
        <v>322.52529404512075</v>
      </c>
      <c r="F8" s="6">
        <v>326.86183166800799</v>
      </c>
      <c r="G8" s="6">
        <v>330.25485470527786</v>
      </c>
      <c r="H8" s="6">
        <v>336.22158779131382</v>
      </c>
      <c r="I8" s="7">
        <v>342.17456377809452</v>
      </c>
    </row>
    <row r="9" spans="1:9" x14ac:dyDescent="0.2">
      <c r="B9" s="929" t="s">
        <v>342</v>
      </c>
      <c r="C9" s="6">
        <v>380.17465700000008</v>
      </c>
      <c r="D9" s="6">
        <v>396.33675489995881</v>
      </c>
      <c r="E9" s="6">
        <v>410.49514252175317</v>
      </c>
      <c r="F9" s="6">
        <v>418.40147078149721</v>
      </c>
      <c r="G9" s="6">
        <v>425.68324473169588</v>
      </c>
      <c r="H9" s="6">
        <v>438.96346646428043</v>
      </c>
      <c r="I9" s="7">
        <v>453.91038497450762</v>
      </c>
    </row>
    <row r="10" spans="1:9" x14ac:dyDescent="0.2">
      <c r="B10" s="930" t="s">
        <v>89</v>
      </c>
      <c r="C10" s="599"/>
      <c r="D10" s="599"/>
      <c r="E10" s="599"/>
      <c r="F10" s="599"/>
      <c r="G10" s="599"/>
      <c r="H10" s="600"/>
      <c r="I10" s="600"/>
    </row>
    <row r="11" spans="1:9" x14ac:dyDescent="0.2">
      <c r="B11" s="931" t="s">
        <v>335</v>
      </c>
      <c r="C11" s="6">
        <v>216.89273388147001</v>
      </c>
      <c r="D11" s="6">
        <v>219.33114499008474</v>
      </c>
      <c r="E11" s="6">
        <v>224.46584369500641</v>
      </c>
      <c r="F11" s="6">
        <v>228.38612444928077</v>
      </c>
      <c r="G11" s="6">
        <v>231.62517880396564</v>
      </c>
      <c r="H11" s="7">
        <v>238.83119047094902</v>
      </c>
      <c r="I11" s="7">
        <v>247.14040089038866</v>
      </c>
    </row>
    <row r="12" spans="1:9" x14ac:dyDescent="0.2">
      <c r="B12" s="932" t="s">
        <v>89</v>
      </c>
      <c r="C12" s="6"/>
      <c r="D12" s="6"/>
      <c r="E12" s="6"/>
      <c r="F12" s="6"/>
      <c r="G12" s="6"/>
      <c r="H12" s="7"/>
      <c r="I12" s="7"/>
    </row>
    <row r="13" spans="1:9" x14ac:dyDescent="0.2">
      <c r="B13" s="933" t="s">
        <v>343</v>
      </c>
      <c r="C13" s="6">
        <v>118.63503388147001</v>
      </c>
      <c r="D13" s="6">
        <v>118.63110784898912</v>
      </c>
      <c r="E13" s="6">
        <v>120.67896436619263</v>
      </c>
      <c r="F13" s="6">
        <v>121.89333763505469</v>
      </c>
      <c r="G13" s="6">
        <v>123.08788219414926</v>
      </c>
      <c r="H13" s="6">
        <v>125.60466960529244</v>
      </c>
      <c r="I13" s="7">
        <v>128.5380718683426</v>
      </c>
    </row>
    <row r="14" spans="1:9" x14ac:dyDescent="0.2">
      <c r="B14" s="933" t="s">
        <v>344</v>
      </c>
      <c r="C14" s="6">
        <v>98.257699999999986</v>
      </c>
      <c r="D14" s="6">
        <v>100.70003714109561</v>
      </c>
      <c r="E14" s="6">
        <v>103.7868793288138</v>
      </c>
      <c r="F14" s="6">
        <v>106.49278681422606</v>
      </c>
      <c r="G14" s="6">
        <v>108.53729660981639</v>
      </c>
      <c r="H14" s="6">
        <v>113.22652086565658</v>
      </c>
      <c r="I14" s="7">
        <v>118.60232902204608</v>
      </c>
    </row>
    <row r="15" spans="1:9" x14ac:dyDescent="0.2">
      <c r="B15" s="666" t="s">
        <v>345</v>
      </c>
      <c r="C15" s="6">
        <v>45.054187574437591</v>
      </c>
      <c r="D15" s="6">
        <v>48.851697072349793</v>
      </c>
      <c r="E15" s="6">
        <v>52.521533967363254</v>
      </c>
      <c r="F15" s="6">
        <v>51.577564324000285</v>
      </c>
      <c r="G15" s="6">
        <v>52.260946679503668</v>
      </c>
      <c r="H15" s="6">
        <v>53.613280816821714</v>
      </c>
      <c r="I15" s="7">
        <v>55.225144482317909</v>
      </c>
    </row>
    <row r="16" spans="1:9" ht="15" x14ac:dyDescent="0.2">
      <c r="B16" s="931" t="s">
        <v>986</v>
      </c>
      <c r="C16" s="6">
        <v>35.505000000000003</v>
      </c>
      <c r="D16" s="6">
        <v>40.725209427217628</v>
      </c>
      <c r="E16" s="6">
        <v>41.631824549677503</v>
      </c>
      <c r="F16" s="6">
        <v>42.202106560741463</v>
      </c>
      <c r="G16" s="6">
        <v>43.033402108525216</v>
      </c>
      <c r="H16" s="6">
        <v>44.918425410632345</v>
      </c>
      <c r="I16" s="7">
        <v>46.73117529573495</v>
      </c>
    </row>
    <row r="17" spans="2:9" ht="15" x14ac:dyDescent="0.2">
      <c r="B17" s="666" t="s">
        <v>987</v>
      </c>
      <c r="C17" s="6">
        <v>8.8047016984921971</v>
      </c>
      <c r="D17" s="6">
        <v>9.4241314151391808</v>
      </c>
      <c r="E17" s="6">
        <v>12.464530503513799</v>
      </c>
      <c r="F17" s="6">
        <v>14.433788329546344</v>
      </c>
      <c r="G17" s="6">
        <v>10.531028032876909</v>
      </c>
      <c r="H17" s="6">
        <v>10.140540853505977</v>
      </c>
      <c r="I17" s="7">
        <v>7.4614781137367263</v>
      </c>
    </row>
    <row r="18" spans="2:9" ht="15" x14ac:dyDescent="0.2">
      <c r="B18" s="955" t="s">
        <v>988</v>
      </c>
      <c r="C18" s="6" t="s">
        <v>346</v>
      </c>
      <c r="D18" s="6" t="s">
        <v>346</v>
      </c>
      <c r="E18" s="6" t="s">
        <v>346</v>
      </c>
      <c r="F18" s="6" t="s">
        <v>346</v>
      </c>
      <c r="G18" s="6">
        <v>3.0250604680807687</v>
      </c>
      <c r="H18" s="6">
        <v>3.303165571747515</v>
      </c>
      <c r="I18" s="7">
        <v>5.845676157517925</v>
      </c>
    </row>
    <row r="19" spans="2:9" x14ac:dyDescent="0.2">
      <c r="B19" s="666" t="s">
        <v>993</v>
      </c>
      <c r="C19" s="6">
        <v>11.181568000000002</v>
      </c>
      <c r="D19" s="6">
        <v>11.762885881856313</v>
      </c>
      <c r="E19" s="6">
        <v>13.327090313279694</v>
      </c>
      <c r="F19" s="6">
        <v>12.608376422324305</v>
      </c>
      <c r="G19" s="6">
        <v>13.751606249951204</v>
      </c>
      <c r="H19" s="6">
        <v>15.090123553619012</v>
      </c>
      <c r="I19" s="7">
        <v>16.644503180897818</v>
      </c>
    </row>
    <row r="20" spans="2:9" x14ac:dyDescent="0.2">
      <c r="B20" s="931" t="s">
        <v>347</v>
      </c>
      <c r="C20" s="6">
        <v>2.9940720000000001</v>
      </c>
      <c r="D20" s="6">
        <v>3.6618961098573388</v>
      </c>
      <c r="E20" s="6">
        <v>3.7999321236842918</v>
      </c>
      <c r="F20" s="6">
        <v>3.9397303410985631</v>
      </c>
      <c r="G20" s="6">
        <v>4.0625787093027474</v>
      </c>
      <c r="H20" s="6">
        <v>4.173945110897872</v>
      </c>
      <c r="I20" s="7">
        <v>4.3201142366401664</v>
      </c>
    </row>
    <row r="21" spans="2:9" x14ac:dyDescent="0.2">
      <c r="B21" s="666" t="s">
        <v>348</v>
      </c>
      <c r="C21" s="6">
        <v>3.6742249999999999</v>
      </c>
      <c r="D21" s="6">
        <v>3.9586151589405527</v>
      </c>
      <c r="E21" s="6">
        <v>3.8340037905969067</v>
      </c>
      <c r="F21" s="6">
        <v>3.8306196216665533</v>
      </c>
      <c r="G21" s="6">
        <v>3.8437377261824821</v>
      </c>
      <c r="H21" s="6">
        <v>3.6794326150277272</v>
      </c>
      <c r="I21" s="7">
        <v>3.7897606614255475</v>
      </c>
    </row>
    <row r="22" spans="2:9" x14ac:dyDescent="0.2">
      <c r="B22" s="666" t="s">
        <v>349</v>
      </c>
      <c r="C22" s="6">
        <v>1.4294530000000001</v>
      </c>
      <c r="D22" s="6">
        <v>1.3494159034183397</v>
      </c>
      <c r="E22" s="6">
        <v>1.3208568366793274</v>
      </c>
      <c r="F22" s="6">
        <v>1.2637387032013023</v>
      </c>
      <c r="G22" s="6">
        <v>1.1923410363537712</v>
      </c>
      <c r="H22" s="6">
        <v>1.1923410363537712</v>
      </c>
      <c r="I22" s="7">
        <v>1.1923410363537712</v>
      </c>
    </row>
    <row r="23" spans="2:9" x14ac:dyDescent="0.2">
      <c r="B23" s="931" t="s">
        <v>350</v>
      </c>
      <c r="C23" s="6">
        <v>1.357</v>
      </c>
      <c r="D23" s="6">
        <v>1.3340000000000001</v>
      </c>
      <c r="E23" s="6">
        <v>1.3340000000000001</v>
      </c>
      <c r="F23" s="6">
        <v>1.3340000000000001</v>
      </c>
      <c r="G23" s="6">
        <v>1.3340000000000001</v>
      </c>
      <c r="H23" s="6">
        <v>1.3340000000000001</v>
      </c>
      <c r="I23" s="7">
        <v>1.3340000000000001</v>
      </c>
    </row>
    <row r="24" spans="2:9" x14ac:dyDescent="0.2">
      <c r="B24" s="580" t="s">
        <v>351</v>
      </c>
      <c r="C24" s="6">
        <v>3.8409999999999993</v>
      </c>
      <c r="D24" s="6">
        <v>2.7953130424748061</v>
      </c>
      <c r="E24" s="6">
        <v>0.68377853457603699</v>
      </c>
      <c r="F24" s="6">
        <v>0.71464099183916474</v>
      </c>
      <c r="G24" s="6">
        <v>0.74432150766102012</v>
      </c>
      <c r="H24" s="6">
        <v>0.77450550414429653</v>
      </c>
      <c r="I24" s="7">
        <v>0.80526112437442254</v>
      </c>
    </row>
    <row r="25" spans="2:9" ht="15" x14ac:dyDescent="0.2">
      <c r="B25" s="666" t="s">
        <v>989</v>
      </c>
      <c r="C25" s="6">
        <v>0.54049999999999998</v>
      </c>
      <c r="D25" s="6">
        <v>0.60716316699453654</v>
      </c>
      <c r="E25" s="6">
        <v>0.34177436852168969</v>
      </c>
      <c r="F25" s="6">
        <v>0.58154447115315389</v>
      </c>
      <c r="G25" s="6">
        <v>0.65313479483663284</v>
      </c>
      <c r="H25" s="6">
        <v>0.69395472453202323</v>
      </c>
      <c r="I25" s="7">
        <v>0.8776883950702622</v>
      </c>
    </row>
    <row r="26" spans="2:9" x14ac:dyDescent="0.2">
      <c r="B26" s="666" t="s">
        <v>352</v>
      </c>
      <c r="C26" s="6">
        <v>29.777000000000001</v>
      </c>
      <c r="D26" s="6">
        <v>30.186769581815927</v>
      </c>
      <c r="E26" s="6">
        <v>31.227336256434878</v>
      </c>
      <c r="F26" s="6">
        <v>32.349152875893935</v>
      </c>
      <c r="G26" s="6">
        <v>33.516813068774724</v>
      </c>
      <c r="H26" s="6">
        <v>34.732390416805416</v>
      </c>
      <c r="I26" s="7">
        <v>35.998058647067417</v>
      </c>
    </row>
    <row r="27" spans="2:9" x14ac:dyDescent="0.2">
      <c r="B27" s="931" t="s">
        <v>353</v>
      </c>
      <c r="C27" s="6">
        <v>12.032999999999999</v>
      </c>
      <c r="D27" s="6">
        <v>12.100892939379742</v>
      </c>
      <c r="E27" s="6">
        <v>12.392200766985644</v>
      </c>
      <c r="F27" s="6">
        <v>12.610215831211832</v>
      </c>
      <c r="G27" s="6">
        <v>12.756371827711654</v>
      </c>
      <c r="H27" s="6">
        <v>12.984334870789716</v>
      </c>
      <c r="I27" s="7">
        <v>13.249889724702422</v>
      </c>
    </row>
    <row r="28" spans="2:9" x14ac:dyDescent="0.2">
      <c r="B28" s="931" t="s">
        <v>159</v>
      </c>
      <c r="C28" s="6">
        <v>5.2210000000000001</v>
      </c>
      <c r="D28" s="6">
        <v>8.7379999999999995</v>
      </c>
      <c r="E28" s="6">
        <v>10.794</v>
      </c>
      <c r="F28" s="6">
        <v>12.167</v>
      </c>
      <c r="G28" s="6">
        <v>13.32</v>
      </c>
      <c r="H28" s="6">
        <v>13.646000000000001</v>
      </c>
      <c r="I28" s="7">
        <v>13.887</v>
      </c>
    </row>
    <row r="29" spans="2:9" x14ac:dyDescent="0.2">
      <c r="B29" s="666" t="s">
        <v>354</v>
      </c>
      <c r="C29" s="6">
        <v>0.75937605466572566</v>
      </c>
      <c r="D29" s="6">
        <v>1.0731818842465901</v>
      </c>
      <c r="E29" s="6">
        <v>0.73926522265633809</v>
      </c>
      <c r="F29" s="6">
        <v>0.7015756090192824</v>
      </c>
      <c r="G29" s="6">
        <v>0.63751515710184636</v>
      </c>
      <c r="H29" s="6">
        <v>0.64872954244165215</v>
      </c>
      <c r="I29" s="7">
        <v>0.6424824375792143</v>
      </c>
    </row>
    <row r="30" spans="2:9" x14ac:dyDescent="0.2">
      <c r="B30" s="680" t="s">
        <v>355</v>
      </c>
      <c r="C30" s="681">
        <v>1.1098397909345832</v>
      </c>
      <c r="D30" s="681">
        <v>0.43643832618337053</v>
      </c>
      <c r="E30" s="681">
        <v>-0.38282840722276079</v>
      </c>
      <c r="F30" s="681">
        <v>-0.29870774947974155</v>
      </c>
      <c r="G30" s="681">
        <v>-0.60479143913240951</v>
      </c>
      <c r="H30" s="681">
        <v>-0.79289403398766511</v>
      </c>
      <c r="I30" s="682">
        <v>-1.2345894092995671</v>
      </c>
    </row>
    <row r="31" spans="2:9" x14ac:dyDescent="0.2">
      <c r="B31" s="934" t="s">
        <v>356</v>
      </c>
      <c r="C31" s="868">
        <v>692.69200000000001</v>
      </c>
      <c r="D31" s="868">
        <v>712.9654938999588</v>
      </c>
      <c r="E31" s="868">
        <v>733.02043656687397</v>
      </c>
      <c r="F31" s="868">
        <v>745.2633024495052</v>
      </c>
      <c r="G31" s="868">
        <v>755.93809943697374</v>
      </c>
      <c r="H31" s="868">
        <v>775.1850542555942</v>
      </c>
      <c r="I31" s="956">
        <v>796.08494875260214</v>
      </c>
    </row>
    <row r="32" spans="2:9" x14ac:dyDescent="0.2">
      <c r="B32" s="924" t="s">
        <v>357</v>
      </c>
      <c r="C32" s="599"/>
      <c r="D32" s="599"/>
      <c r="E32" s="599"/>
      <c r="F32" s="599"/>
      <c r="G32" s="599"/>
      <c r="H32" s="599"/>
      <c r="I32" s="600"/>
    </row>
    <row r="33" spans="2:9" x14ac:dyDescent="0.2">
      <c r="B33" s="928" t="s">
        <v>333</v>
      </c>
      <c r="C33" s="6">
        <v>46.39856600000001</v>
      </c>
      <c r="D33" s="6">
        <v>49.578637000000001</v>
      </c>
      <c r="E33" s="6">
        <v>52.422545952652349</v>
      </c>
      <c r="F33" s="6">
        <v>59.692727599718538</v>
      </c>
      <c r="G33" s="6">
        <v>68.324075170851998</v>
      </c>
      <c r="H33" s="6">
        <v>68.164691965201555</v>
      </c>
      <c r="I33" s="7">
        <v>70.628329976047866</v>
      </c>
    </row>
    <row r="34" spans="2:9" x14ac:dyDescent="0.2">
      <c r="B34" s="929" t="s">
        <v>340</v>
      </c>
      <c r="C34" s="6">
        <v>33.144433999999983</v>
      </c>
      <c r="D34" s="6">
        <v>34.832863466717662</v>
      </c>
      <c r="E34" s="6">
        <v>27.425541756693082</v>
      </c>
      <c r="F34" s="6">
        <v>29.043732684476097</v>
      </c>
      <c r="G34" s="6">
        <v>29.381140522182708</v>
      </c>
      <c r="H34" s="6">
        <v>30.10000329001204</v>
      </c>
      <c r="I34" s="7">
        <v>31.29954955711305</v>
      </c>
    </row>
    <row r="35" spans="2:9" x14ac:dyDescent="0.2">
      <c r="B35" s="930" t="s">
        <v>89</v>
      </c>
      <c r="C35" s="599"/>
      <c r="D35" s="599"/>
      <c r="E35" s="599"/>
      <c r="F35" s="599"/>
      <c r="G35" s="599"/>
      <c r="H35" s="600"/>
      <c r="I35" s="600"/>
    </row>
    <row r="36" spans="2:9" x14ac:dyDescent="0.2">
      <c r="B36" s="939" t="s">
        <v>358</v>
      </c>
      <c r="C36" s="6">
        <v>9.0263716196571764</v>
      </c>
      <c r="D36" s="6">
        <v>10.995949714784333</v>
      </c>
      <c r="E36" s="6">
        <v>10.76522917393296</v>
      </c>
      <c r="F36" s="6">
        <v>9.2559177704298676</v>
      </c>
      <c r="G36" s="6">
        <v>9.5646984227092258</v>
      </c>
      <c r="H36" s="7">
        <v>9.3656299590675403</v>
      </c>
      <c r="I36" s="7">
        <v>9.940490042117796</v>
      </c>
    </row>
    <row r="37" spans="2:9" x14ac:dyDescent="0.2">
      <c r="B37" s="939" t="s">
        <v>359</v>
      </c>
      <c r="C37" s="6">
        <v>17.152000000000001</v>
      </c>
      <c r="D37" s="6">
        <v>16.594761242977359</v>
      </c>
      <c r="E37" s="6">
        <v>10.456879174950895</v>
      </c>
      <c r="F37" s="6">
        <v>10.655641789804832</v>
      </c>
      <c r="G37" s="6">
        <v>10.273775277680551</v>
      </c>
      <c r="H37" s="7">
        <v>10.42173993556926</v>
      </c>
      <c r="I37" s="7">
        <v>10.700914386210499</v>
      </c>
    </row>
    <row r="38" spans="2:9" x14ac:dyDescent="0.2">
      <c r="B38" s="931" t="s">
        <v>360</v>
      </c>
      <c r="C38" s="6">
        <v>6.5620000000000003</v>
      </c>
      <c r="D38" s="6">
        <v>6.2226380088825959</v>
      </c>
      <c r="E38" s="6">
        <v>5.96390636647505</v>
      </c>
      <c r="F38" s="6">
        <v>6.4627350990579409</v>
      </c>
      <c r="G38" s="6">
        <v>6.3736618977637596</v>
      </c>
      <c r="H38" s="6">
        <v>6.6656032580792388</v>
      </c>
      <c r="I38" s="7">
        <v>7.1464159802985092</v>
      </c>
    </row>
    <row r="39" spans="2:9" x14ac:dyDescent="0.2">
      <c r="B39" s="931" t="s">
        <v>361</v>
      </c>
      <c r="C39" s="6">
        <v>0</v>
      </c>
      <c r="D39" s="6">
        <v>0</v>
      </c>
      <c r="E39" s="6">
        <v>0.05</v>
      </c>
      <c r="F39" s="6">
        <v>2.1057916666666667</v>
      </c>
      <c r="G39" s="6">
        <v>2.1057916666666667</v>
      </c>
      <c r="H39" s="6">
        <v>2.1057916666666667</v>
      </c>
      <c r="I39" s="7">
        <v>2.1057916666666667</v>
      </c>
    </row>
    <row r="40" spans="2:9" x14ac:dyDescent="0.2">
      <c r="B40" s="666" t="s">
        <v>362</v>
      </c>
      <c r="C40" s="6">
        <v>1.1510470065549854</v>
      </c>
      <c r="D40" s="6">
        <v>1.1359696478521346</v>
      </c>
      <c r="E40" s="6">
        <v>1.1834882304672139</v>
      </c>
      <c r="F40" s="6">
        <v>1.2572332499752816</v>
      </c>
      <c r="G40" s="6">
        <v>1.4764568739349198</v>
      </c>
      <c r="H40" s="6">
        <v>1.6828313201459979</v>
      </c>
      <c r="I40" s="7">
        <v>1.6924740737963349</v>
      </c>
    </row>
    <row r="41" spans="2:9" x14ac:dyDescent="0.2">
      <c r="B41" s="680" t="s">
        <v>994</v>
      </c>
      <c r="C41" s="681">
        <v>-0.74698462621217365</v>
      </c>
      <c r="D41" s="681">
        <v>-0.11645514777876266</v>
      </c>
      <c r="E41" s="681">
        <v>-0.99396118913304321</v>
      </c>
      <c r="F41" s="681">
        <v>-0.69358689145848973</v>
      </c>
      <c r="G41" s="681">
        <v>-0.41324361657241782</v>
      </c>
      <c r="H41" s="681">
        <v>-0.14159284951666587</v>
      </c>
      <c r="I41" s="682">
        <v>-0.28653659197675346</v>
      </c>
    </row>
    <row r="42" spans="2:9" x14ac:dyDescent="0.2">
      <c r="B42" s="957" t="s">
        <v>364</v>
      </c>
      <c r="C42" s="868">
        <v>79.542999999999992</v>
      </c>
      <c r="D42" s="868">
        <v>84.411500466717655</v>
      </c>
      <c r="E42" s="868">
        <v>79.848087709345435</v>
      </c>
      <c r="F42" s="868">
        <v>88.736460284194635</v>
      </c>
      <c r="G42" s="868">
        <v>97.705215693034702</v>
      </c>
      <c r="H42" s="868">
        <v>98.264695255213596</v>
      </c>
      <c r="I42" s="869">
        <v>101.92787953316092</v>
      </c>
    </row>
    <row r="43" spans="2:9" x14ac:dyDescent="0.2">
      <c r="B43" s="930" t="s">
        <v>995</v>
      </c>
      <c r="C43" s="6">
        <v>-40.78</v>
      </c>
      <c r="D43" s="6">
        <v>-40.887230350059937</v>
      </c>
      <c r="E43" s="6">
        <v>-40.883679201339568</v>
      </c>
      <c r="F43" s="6">
        <v>-42.180236951827538</v>
      </c>
      <c r="G43" s="6">
        <v>-43.525823194277656</v>
      </c>
      <c r="H43" s="6">
        <v>-44.923579248772825</v>
      </c>
      <c r="I43" s="7">
        <v>-46.375993844834902</v>
      </c>
    </row>
    <row r="44" spans="2:9" x14ac:dyDescent="0.2">
      <c r="B44" s="946" t="s">
        <v>365</v>
      </c>
      <c r="C44" s="681">
        <v>38.762999999999991</v>
      </c>
      <c r="D44" s="681">
        <v>43.524270116657718</v>
      </c>
      <c r="E44" s="681">
        <v>38.964408508005867</v>
      </c>
      <c r="F44" s="681">
        <v>46.556223332367097</v>
      </c>
      <c r="G44" s="681">
        <v>54.179392498757046</v>
      </c>
      <c r="H44" s="681">
        <v>53.341116006440771</v>
      </c>
      <c r="I44" s="682">
        <v>55.551885688326017</v>
      </c>
    </row>
    <row r="45" spans="2:9" x14ac:dyDescent="0.2">
      <c r="B45" s="957" t="s">
        <v>366</v>
      </c>
      <c r="C45" s="893">
        <v>772.23500000000001</v>
      </c>
      <c r="D45" s="893">
        <v>797.3769943666764</v>
      </c>
      <c r="E45" s="893">
        <v>812.86852427621943</v>
      </c>
      <c r="F45" s="893">
        <v>833.99976273369987</v>
      </c>
      <c r="G45" s="893">
        <v>853.64331513000843</v>
      </c>
      <c r="H45" s="893">
        <v>873.44974951080781</v>
      </c>
      <c r="I45" s="894">
        <v>898.01282828576302</v>
      </c>
    </row>
    <row r="46" spans="2:9" ht="12.75" customHeight="1" x14ac:dyDescent="0.2">
      <c r="B46" s="1206" t="s">
        <v>996</v>
      </c>
      <c r="C46" s="1207"/>
      <c r="D46" s="1207"/>
      <c r="E46" s="1207"/>
      <c r="F46" s="1207"/>
      <c r="G46" s="1207"/>
      <c r="H46" s="1207"/>
      <c r="I46" s="1208"/>
    </row>
    <row r="47" spans="2:9" ht="46.5" customHeight="1" x14ac:dyDescent="0.2">
      <c r="B47" s="1206" t="s">
        <v>997</v>
      </c>
      <c r="C47" s="1207"/>
      <c r="D47" s="1207"/>
      <c r="E47" s="1207"/>
      <c r="F47" s="1207"/>
      <c r="G47" s="1207"/>
      <c r="H47" s="1207"/>
      <c r="I47" s="1208"/>
    </row>
    <row r="48" spans="2:9" ht="13.5" customHeight="1" thickBot="1" x14ac:dyDescent="0.25">
      <c r="B48" s="1209" t="s">
        <v>998</v>
      </c>
      <c r="C48" s="1210"/>
      <c r="D48" s="1210"/>
      <c r="E48" s="1210"/>
      <c r="F48" s="1210"/>
      <c r="G48" s="1210"/>
      <c r="H48" s="1210"/>
      <c r="I48" s="1211"/>
    </row>
  </sheetData>
  <mergeCells count="5">
    <mergeCell ref="C4:I4"/>
    <mergeCell ref="D5:I5"/>
    <mergeCell ref="B46:I46"/>
    <mergeCell ref="B47:I47"/>
    <mergeCell ref="B48:I48"/>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J47"/>
  <sheetViews>
    <sheetView workbookViewId="0"/>
  </sheetViews>
  <sheetFormatPr defaultRowHeight="12.75" x14ac:dyDescent="0.2"/>
  <cols>
    <col min="1" max="1" width="9.140625" style="32"/>
    <col min="2" max="2" width="38.7109375" style="32" customWidth="1"/>
    <col min="3" max="9" width="7.5703125" style="32" customWidth="1"/>
    <col min="10" max="16384" width="9.140625" style="32"/>
  </cols>
  <sheetData>
    <row r="1" spans="1:9" ht="39.950000000000003" customHeight="1" x14ac:dyDescent="0.2">
      <c r="A1" s="31" t="s">
        <v>61</v>
      </c>
    </row>
    <row r="2" spans="1:9" ht="17.25" x14ac:dyDescent="0.3">
      <c r="B2" s="33" t="s">
        <v>21</v>
      </c>
    </row>
    <row r="3" spans="1:9" ht="15.75" thickBot="1" x14ac:dyDescent="0.3">
      <c r="B3" s="915"/>
      <c r="C3" s="916"/>
      <c r="D3" s="917"/>
      <c r="E3" s="917"/>
      <c r="F3" s="377"/>
      <c r="G3" s="377"/>
      <c r="H3" s="871"/>
      <c r="I3" s="299"/>
    </row>
    <row r="4" spans="1:9" x14ac:dyDescent="0.2">
      <c r="B4" s="918"/>
      <c r="C4" s="1212" t="s">
        <v>87</v>
      </c>
      <c r="D4" s="1212"/>
      <c r="E4" s="1212"/>
      <c r="F4" s="1212"/>
      <c r="G4" s="1212"/>
      <c r="H4" s="1212"/>
      <c r="I4" s="1213"/>
    </row>
    <row r="5" spans="1:9" x14ac:dyDescent="0.2">
      <c r="B5" s="919"/>
      <c r="C5" s="920" t="s">
        <v>63</v>
      </c>
      <c r="D5" s="1214" t="s">
        <v>64</v>
      </c>
      <c r="E5" s="1214"/>
      <c r="F5" s="1214"/>
      <c r="G5" s="1214"/>
      <c r="H5" s="1214"/>
      <c r="I5" s="1215"/>
    </row>
    <row r="6" spans="1:9" x14ac:dyDescent="0.2">
      <c r="B6" s="921"/>
      <c r="C6" s="922" t="s">
        <v>65</v>
      </c>
      <c r="D6" s="922" t="s">
        <v>66</v>
      </c>
      <c r="E6" s="922" t="s">
        <v>67</v>
      </c>
      <c r="F6" s="922" t="s">
        <v>68</v>
      </c>
      <c r="G6" s="922" t="s">
        <v>69</v>
      </c>
      <c r="H6" s="922" t="s">
        <v>70</v>
      </c>
      <c r="I6" s="923" t="s">
        <v>71</v>
      </c>
    </row>
    <row r="7" spans="1:9" x14ac:dyDescent="0.2">
      <c r="B7" s="924" t="s">
        <v>341</v>
      </c>
      <c r="C7" s="925"/>
      <c r="D7" s="442"/>
      <c r="E7" s="926"/>
      <c r="F7" s="926"/>
      <c r="G7" s="926"/>
      <c r="H7" s="926"/>
      <c r="I7" s="927"/>
    </row>
    <row r="8" spans="1:9" x14ac:dyDescent="0.2">
      <c r="B8" s="928" t="s">
        <v>332</v>
      </c>
      <c r="C8" s="6">
        <v>0</v>
      </c>
      <c r="D8" s="6">
        <v>-0.13702857396873469</v>
      </c>
      <c r="E8" s="6">
        <v>-0.78266075860364026</v>
      </c>
      <c r="F8" s="6">
        <v>-0.27531127036371572</v>
      </c>
      <c r="G8" s="6">
        <v>0</v>
      </c>
      <c r="H8" s="6">
        <v>0</v>
      </c>
      <c r="I8" s="7">
        <v>0</v>
      </c>
    </row>
    <row r="9" spans="1:9" x14ac:dyDescent="0.2">
      <c r="B9" s="929" t="s">
        <v>342</v>
      </c>
      <c r="C9" s="6">
        <v>-0.32699999999988449</v>
      </c>
      <c r="D9" s="6">
        <v>0.60523557768266301</v>
      </c>
      <c r="E9" s="6">
        <v>3.6187138774610048</v>
      </c>
      <c r="F9" s="6">
        <v>5.4239693233359958</v>
      </c>
      <c r="G9" s="6">
        <v>3.577248699439167</v>
      </c>
      <c r="H9" s="6">
        <v>2.288799863507279</v>
      </c>
      <c r="I9" s="7">
        <v>1.0165708155026323</v>
      </c>
    </row>
    <row r="10" spans="1:9" x14ac:dyDescent="0.2">
      <c r="B10" s="930" t="s">
        <v>89</v>
      </c>
      <c r="C10" s="6"/>
      <c r="D10" s="6"/>
      <c r="E10" s="6"/>
      <c r="F10" s="6"/>
      <c r="G10" s="6"/>
      <c r="H10" s="6"/>
      <c r="I10" s="7"/>
    </row>
    <row r="11" spans="1:9" x14ac:dyDescent="0.2">
      <c r="B11" s="931" t="s">
        <v>335</v>
      </c>
      <c r="C11" s="6">
        <v>-4.8999999999978172E-2</v>
      </c>
      <c r="D11" s="6">
        <v>-0.42119024501315039</v>
      </c>
      <c r="E11" s="6">
        <v>-5.8715147132375023E-2</v>
      </c>
      <c r="F11" s="6">
        <v>0.39448162317214042</v>
      </c>
      <c r="G11" s="6">
        <v>-0.20614952653173191</v>
      </c>
      <c r="H11" s="6">
        <v>-0.76298767955898938</v>
      </c>
      <c r="I11" s="7">
        <v>-1.3555560923736607</v>
      </c>
    </row>
    <row r="12" spans="1:9" x14ac:dyDescent="0.2">
      <c r="B12" s="932" t="s">
        <v>89</v>
      </c>
      <c r="C12" s="6"/>
      <c r="D12" s="6"/>
      <c r="E12" s="6"/>
      <c r="F12" s="6"/>
      <c r="G12" s="6"/>
      <c r="H12" s="6"/>
      <c r="I12" s="7"/>
    </row>
    <row r="13" spans="1:9" x14ac:dyDescent="0.2">
      <c r="B13" s="933" t="s">
        <v>343</v>
      </c>
      <c r="C13" s="6">
        <v>-4.9000000000006594E-2</v>
      </c>
      <c r="D13" s="6">
        <v>-0.67520035910533238</v>
      </c>
      <c r="E13" s="6">
        <v>-0.22974249150344406</v>
      </c>
      <c r="F13" s="6">
        <v>-0.18364288719546096</v>
      </c>
      <c r="G13" s="6">
        <v>-0.7183869915975265</v>
      </c>
      <c r="H13" s="6">
        <v>-1.3127111894888088</v>
      </c>
      <c r="I13" s="7">
        <v>-1.5239582216096039</v>
      </c>
    </row>
    <row r="14" spans="1:9" x14ac:dyDescent="0.2">
      <c r="B14" s="933" t="s">
        <v>344</v>
      </c>
      <c r="C14" s="6">
        <v>0</v>
      </c>
      <c r="D14" s="6">
        <v>0.25401011409260832</v>
      </c>
      <c r="E14" s="6">
        <v>0.17102734437106903</v>
      </c>
      <c r="F14" s="6">
        <v>0.57812451036758716</v>
      </c>
      <c r="G14" s="6">
        <v>0.51223746506580881</v>
      </c>
      <c r="H14" s="6">
        <v>0.54972350992980523</v>
      </c>
      <c r="I14" s="7">
        <v>0.16840212923597164</v>
      </c>
    </row>
    <row r="15" spans="1:9" x14ac:dyDescent="0.2">
      <c r="B15" s="666" t="s">
        <v>345</v>
      </c>
      <c r="C15" s="6">
        <v>-0.18437429077015111</v>
      </c>
      <c r="D15" s="6">
        <v>1.0583455559201624</v>
      </c>
      <c r="E15" s="6">
        <v>2.3190492218081715</v>
      </c>
      <c r="F15" s="6">
        <v>2.2410158069641497</v>
      </c>
      <c r="G15" s="6">
        <v>1.8265321364409957</v>
      </c>
      <c r="H15" s="6">
        <v>1.5875584605843116</v>
      </c>
      <c r="I15" s="7">
        <v>1.5324060334266534</v>
      </c>
    </row>
    <row r="16" spans="1:9" ht="15" x14ac:dyDescent="0.2">
      <c r="B16" s="931" t="s">
        <v>986</v>
      </c>
      <c r="C16" s="6">
        <v>0</v>
      </c>
      <c r="D16" s="6">
        <v>-0.21604090323911862</v>
      </c>
      <c r="E16" s="6">
        <v>1.880176215093222</v>
      </c>
      <c r="F16" s="6">
        <v>2.2824302165834496</v>
      </c>
      <c r="G16" s="6">
        <v>2.6496621425858891</v>
      </c>
      <c r="H16" s="6">
        <v>2.6801276309867461</v>
      </c>
      <c r="I16" s="7">
        <v>2.3939703910028669</v>
      </c>
    </row>
    <row r="17" spans="2:10" ht="15" x14ac:dyDescent="0.2">
      <c r="B17" s="666" t="s">
        <v>987</v>
      </c>
      <c r="C17" s="6">
        <v>1.7016984921962575E-3</v>
      </c>
      <c r="D17" s="6">
        <v>-0.48270837715960369</v>
      </c>
      <c r="E17" s="6">
        <v>-8.4077313561579103E-2</v>
      </c>
      <c r="F17" s="1216">
        <v>0.6084517614070446</v>
      </c>
      <c r="G17" s="1216">
        <v>-0.4212721412232554</v>
      </c>
      <c r="H17" s="1216">
        <v>-0.19005387103501192</v>
      </c>
      <c r="I17" s="1217">
        <v>-0.26681562885588939</v>
      </c>
    </row>
    <row r="18" spans="2:10" ht="15" x14ac:dyDescent="0.2">
      <c r="B18" s="666" t="s">
        <v>988</v>
      </c>
      <c r="C18" s="6" t="s">
        <v>346</v>
      </c>
      <c r="D18" s="6" t="s">
        <v>346</v>
      </c>
      <c r="E18" s="6" t="s">
        <v>346</v>
      </c>
      <c r="F18" s="1216"/>
      <c r="G18" s="1216"/>
      <c r="H18" s="1216"/>
      <c r="I18" s="1217"/>
    </row>
    <row r="19" spans="2:10" x14ac:dyDescent="0.2">
      <c r="B19" s="666" t="s">
        <v>338</v>
      </c>
      <c r="C19" s="6">
        <v>0</v>
      </c>
      <c r="D19" s="6">
        <v>-9.1810878164499954E-2</v>
      </c>
      <c r="E19" s="6">
        <v>0.1263444799723743</v>
      </c>
      <c r="F19" s="6">
        <v>0.14555935871226389</v>
      </c>
      <c r="G19" s="6">
        <v>0.11163922489343925</v>
      </c>
      <c r="H19" s="6">
        <v>4.1672136096845946E-2</v>
      </c>
      <c r="I19" s="7">
        <v>1.4011462366688932E-2</v>
      </c>
    </row>
    <row r="20" spans="2:10" x14ac:dyDescent="0.2">
      <c r="B20" s="931" t="s">
        <v>347</v>
      </c>
      <c r="C20" s="6">
        <v>0</v>
      </c>
      <c r="D20" s="6">
        <v>-6.48405746052374E-2</v>
      </c>
      <c r="E20" s="6">
        <v>-0.11927622406672667</v>
      </c>
      <c r="F20" s="6">
        <v>-0.19569524009566353</v>
      </c>
      <c r="G20" s="6">
        <v>-0.19697948261386689</v>
      </c>
      <c r="H20" s="6">
        <v>-0.19859715423832114</v>
      </c>
      <c r="I20" s="7">
        <v>-0.18594462444229354</v>
      </c>
    </row>
    <row r="21" spans="2:10" x14ac:dyDescent="0.2">
      <c r="B21" s="666" t="s">
        <v>348</v>
      </c>
      <c r="C21" s="6">
        <v>0</v>
      </c>
      <c r="D21" s="6">
        <v>-8.4886216147508353E-2</v>
      </c>
      <c r="E21" s="6">
        <v>3.2005445452663039E-2</v>
      </c>
      <c r="F21" s="6">
        <v>1.6157160139724791E-2</v>
      </c>
      <c r="G21" s="6">
        <v>0.21232453625749237</v>
      </c>
      <c r="H21" s="6">
        <v>8.9664957329120387E-2</v>
      </c>
      <c r="I21" s="7">
        <v>0.13472338160954367</v>
      </c>
    </row>
    <row r="22" spans="2:10" x14ac:dyDescent="0.2">
      <c r="B22" s="666" t="s">
        <v>349</v>
      </c>
      <c r="C22" s="6">
        <v>0</v>
      </c>
      <c r="D22" s="6">
        <v>0.16008912397120278</v>
      </c>
      <c r="E22" s="6">
        <v>0.12019019917426466</v>
      </c>
      <c r="F22" s="6">
        <v>4.2990142297610223E-2</v>
      </c>
      <c r="G22" s="6">
        <v>-5.4010002133626056E-2</v>
      </c>
      <c r="H22" s="6">
        <v>-7.9756077938566206E-2</v>
      </c>
      <c r="I22" s="7">
        <v>-0.10913181581735554</v>
      </c>
    </row>
    <row r="23" spans="2:10" x14ac:dyDescent="0.2">
      <c r="B23" s="666" t="s">
        <v>350</v>
      </c>
      <c r="C23" s="6">
        <v>2.2999999999999909E-2</v>
      </c>
      <c r="D23" s="6">
        <v>0</v>
      </c>
      <c r="E23" s="6">
        <v>0</v>
      </c>
      <c r="F23" s="6">
        <v>0</v>
      </c>
      <c r="G23" s="6">
        <v>0</v>
      </c>
      <c r="H23" s="6">
        <v>0</v>
      </c>
      <c r="I23" s="7">
        <v>0</v>
      </c>
    </row>
    <row r="24" spans="2:10" x14ac:dyDescent="0.2">
      <c r="B24" s="666" t="s">
        <v>351</v>
      </c>
      <c r="C24" s="6">
        <v>0</v>
      </c>
      <c r="D24" s="6">
        <v>0.1423644866552003</v>
      </c>
      <c r="E24" s="6">
        <v>-1.1840168203161028E-3</v>
      </c>
      <c r="F24" s="6">
        <v>-1.828417883462663E-3</v>
      </c>
      <c r="G24" s="6">
        <v>-2.5218935077138127E-3</v>
      </c>
      <c r="H24" s="6">
        <v>-3.2027519365547263E-3</v>
      </c>
      <c r="I24" s="7">
        <v>-3.8529318438511595E-3</v>
      </c>
    </row>
    <row r="25" spans="2:10" ht="15" x14ac:dyDescent="0.2">
      <c r="B25" s="666" t="s">
        <v>989</v>
      </c>
      <c r="C25" s="6">
        <v>0</v>
      </c>
      <c r="D25" s="6">
        <v>-1.3611760291292074E-2</v>
      </c>
      <c r="E25" s="6">
        <v>-0.31480997801183913</v>
      </c>
      <c r="F25" s="6">
        <v>-8.0656736082620584E-2</v>
      </c>
      <c r="G25" s="6">
        <v>-7.6598497067176585E-2</v>
      </c>
      <c r="H25" s="6">
        <v>-7.1116782779039545E-2</v>
      </c>
      <c r="I25" s="7">
        <v>9.0108933688384463E-2</v>
      </c>
    </row>
    <row r="26" spans="2:10" x14ac:dyDescent="0.2">
      <c r="B26" s="931" t="s">
        <v>367</v>
      </c>
      <c r="C26" s="6">
        <v>-7.9999999999998295E-2</v>
      </c>
      <c r="D26" s="6">
        <v>-0.37175619049272157</v>
      </c>
      <c r="E26" s="6">
        <v>-0.45132655164617574</v>
      </c>
      <c r="F26" s="6">
        <v>-0.49448154095475161</v>
      </c>
      <c r="G26" s="6">
        <v>-0.53856656415994308</v>
      </c>
      <c r="H26" s="6">
        <v>-0.58353599839173143</v>
      </c>
      <c r="I26" s="7">
        <v>-0.62933724231481136</v>
      </c>
    </row>
    <row r="27" spans="2:10" x14ac:dyDescent="0.2">
      <c r="B27" s="931" t="s">
        <v>353</v>
      </c>
      <c r="C27" s="6">
        <v>0</v>
      </c>
      <c r="D27" s="6">
        <v>-0.20935815507983513</v>
      </c>
      <c r="E27" s="6">
        <v>-0.29240717783838654</v>
      </c>
      <c r="F27" s="6">
        <v>-0.21253383341541365</v>
      </c>
      <c r="G27" s="6">
        <v>-0.1629434962139662</v>
      </c>
      <c r="H27" s="6">
        <v>-0.16545268205470087</v>
      </c>
      <c r="I27" s="7">
        <v>-6.4762403365312693E-2</v>
      </c>
    </row>
    <row r="28" spans="2:10" x14ac:dyDescent="0.2">
      <c r="B28" s="931" t="s">
        <v>159</v>
      </c>
      <c r="C28" s="6">
        <v>3.0000000000001137E-3</v>
      </c>
      <c r="D28" s="6">
        <v>-1.9999999999999574E-2</v>
      </c>
      <c r="E28" s="6">
        <v>-2.7209999999998402E-2</v>
      </c>
      <c r="F28" s="6">
        <v>-4.7399999999999665E-2</v>
      </c>
      <c r="G28" s="6">
        <v>-6.0999999999999943E-2</v>
      </c>
      <c r="H28" s="6">
        <v>-0.43988999999999834</v>
      </c>
      <c r="I28" s="7">
        <v>-0.50969000000000086</v>
      </c>
    </row>
    <row r="29" spans="2:10" x14ac:dyDescent="0.2">
      <c r="B29" s="666" t="s">
        <v>354</v>
      </c>
      <c r="C29" s="6">
        <v>0.26200000000000001</v>
      </c>
      <c r="D29" s="6">
        <v>0.39867905932543202</v>
      </c>
      <c r="E29" s="6">
        <v>-3.1328836221553025E-2</v>
      </c>
      <c r="F29" s="6">
        <v>-5.6592444128536035E-2</v>
      </c>
      <c r="G29" s="6">
        <v>-6.9663754450306592E-2</v>
      </c>
      <c r="H29" s="6">
        <v>-8.5407007617927633E-2</v>
      </c>
      <c r="I29" s="7">
        <v>-0.11859135787226449</v>
      </c>
      <c r="J29" s="81"/>
    </row>
    <row r="30" spans="2:10" x14ac:dyDescent="0.2">
      <c r="B30" s="680" t="s">
        <v>355</v>
      </c>
      <c r="C30" s="6">
        <v>-0.30332740772197631</v>
      </c>
      <c r="D30" s="6">
        <v>0.82196065200370305</v>
      </c>
      <c r="E30" s="6">
        <v>0.52128356125912512</v>
      </c>
      <c r="F30" s="6">
        <v>0.7820714666200298</v>
      </c>
      <c r="G30" s="6">
        <v>0.56679601716298078</v>
      </c>
      <c r="H30" s="6">
        <v>0.46977668406123763</v>
      </c>
      <c r="I30" s="7">
        <v>9.5032710293958544E-2</v>
      </c>
      <c r="J30" s="81"/>
    </row>
    <row r="31" spans="2:10" ht="13.5" customHeight="1" x14ac:dyDescent="0.2">
      <c r="B31" s="934" t="s">
        <v>356</v>
      </c>
      <c r="C31" s="868">
        <v>-0.32699999999999818</v>
      </c>
      <c r="D31" s="868">
        <v>0.46820700371392832</v>
      </c>
      <c r="E31" s="868">
        <v>2.8360531188574214</v>
      </c>
      <c r="F31" s="868">
        <v>5.1486580529723369</v>
      </c>
      <c r="G31" s="868">
        <v>3.5772486994392239</v>
      </c>
      <c r="H31" s="868">
        <v>2.288799863507279</v>
      </c>
      <c r="I31" s="869">
        <v>1.0165708155026323</v>
      </c>
    </row>
    <row r="32" spans="2:10" ht="16.5" customHeight="1" x14ac:dyDescent="0.2">
      <c r="B32" s="924" t="s">
        <v>357</v>
      </c>
      <c r="C32" s="935"/>
      <c r="D32" s="935"/>
      <c r="E32" s="935"/>
      <c r="F32" s="935"/>
      <c r="G32" s="935"/>
      <c r="H32" s="935"/>
      <c r="I32" s="936"/>
    </row>
    <row r="33" spans="2:9" x14ac:dyDescent="0.2">
      <c r="B33" s="937" t="s">
        <v>333</v>
      </c>
      <c r="C33" s="6">
        <v>0.26135500000000889</v>
      </c>
      <c r="D33" s="6">
        <v>1.330915295105406</v>
      </c>
      <c r="E33" s="6">
        <v>-0.16799999999999926</v>
      </c>
      <c r="F33" s="6">
        <v>-4.1999999999994486E-2</v>
      </c>
      <c r="G33" s="6">
        <v>0</v>
      </c>
      <c r="H33" s="6">
        <v>0</v>
      </c>
      <c r="I33" s="7">
        <v>0</v>
      </c>
    </row>
    <row r="34" spans="2:9" x14ac:dyDescent="0.2">
      <c r="B34" s="928" t="s">
        <v>340</v>
      </c>
      <c r="C34" s="6">
        <v>-8.9355000000026052E-2</v>
      </c>
      <c r="D34" s="6">
        <v>0.2487071626324564</v>
      </c>
      <c r="E34" s="6">
        <v>0.90142216016327126</v>
      </c>
      <c r="F34" s="6">
        <v>2.1497376522362757</v>
      </c>
      <c r="G34" s="6">
        <v>0.12817009288072256</v>
      </c>
      <c r="H34" s="6">
        <v>-0.54781972592774864</v>
      </c>
      <c r="I34" s="7">
        <v>0.16569557460535478</v>
      </c>
    </row>
    <row r="35" spans="2:9" x14ac:dyDescent="0.2">
      <c r="B35" s="938" t="s">
        <v>89</v>
      </c>
      <c r="C35" s="6"/>
      <c r="D35" s="6"/>
      <c r="E35" s="6"/>
      <c r="F35" s="6"/>
      <c r="G35" s="6"/>
      <c r="H35" s="6"/>
      <c r="I35" s="7"/>
    </row>
    <row r="36" spans="2:9" x14ac:dyDescent="0.2">
      <c r="B36" s="666" t="s">
        <v>358</v>
      </c>
      <c r="C36" s="6">
        <v>-9.2254999999999754E-2</v>
      </c>
      <c r="D36" s="6">
        <v>-0.1185331206925575</v>
      </c>
      <c r="E36" s="6">
        <v>0.45977370936894069</v>
      </c>
      <c r="F36" s="6">
        <v>-0.10254864052576806</v>
      </c>
      <c r="G36" s="6">
        <v>0.57841763114650924</v>
      </c>
      <c r="H36" s="6">
        <v>-9.7212751061189095E-2</v>
      </c>
      <c r="I36" s="7">
        <v>0.36518738806243078</v>
      </c>
    </row>
    <row r="37" spans="2:9" x14ac:dyDescent="0.2">
      <c r="B37" s="939" t="s">
        <v>359</v>
      </c>
      <c r="C37" s="6">
        <v>-0.33599999999999852</v>
      </c>
      <c r="D37" s="6">
        <v>0.76608755848723575</v>
      </c>
      <c r="E37" s="6">
        <v>2.6820633324479815E-2</v>
      </c>
      <c r="F37" s="6">
        <v>0.36524872721940582</v>
      </c>
      <c r="G37" s="6">
        <v>-0.19141245163742404</v>
      </c>
      <c r="H37" s="6">
        <v>-0.2717629975489082</v>
      </c>
      <c r="I37" s="7">
        <v>-6.8334046150795302E-3</v>
      </c>
    </row>
    <row r="38" spans="2:9" x14ac:dyDescent="0.2">
      <c r="B38" s="931" t="s">
        <v>360</v>
      </c>
      <c r="C38" s="6">
        <v>0</v>
      </c>
      <c r="D38" s="6">
        <v>-0.30196118906549785</v>
      </c>
      <c r="E38" s="6">
        <v>0.49715077659871021</v>
      </c>
      <c r="F38" s="6">
        <v>0.14505652341815178</v>
      </c>
      <c r="G38" s="6">
        <v>-8.4373997035910975E-2</v>
      </c>
      <c r="H38" s="6">
        <v>5.3756744616744179E-2</v>
      </c>
      <c r="I38" s="7">
        <v>0.29641598029850957</v>
      </c>
    </row>
    <row r="39" spans="2:9" x14ac:dyDescent="0.2">
      <c r="B39" s="940" t="s">
        <v>361</v>
      </c>
      <c r="C39" s="6">
        <v>0</v>
      </c>
      <c r="D39" s="6">
        <v>0</v>
      </c>
      <c r="E39" s="6">
        <v>-9.9999999999999992E-2</v>
      </c>
      <c r="F39" s="6">
        <v>1.1057916666666667</v>
      </c>
      <c r="G39" s="6">
        <v>-0.60720833333333335</v>
      </c>
      <c r="H39" s="6">
        <v>-0.80720833333333308</v>
      </c>
      <c r="I39" s="7">
        <v>-0.80720833333333308</v>
      </c>
    </row>
    <row r="40" spans="2:9" x14ac:dyDescent="0.2">
      <c r="B40" s="931" t="s">
        <v>362</v>
      </c>
      <c r="C40" s="6">
        <v>-4.4999999999983942E-4</v>
      </c>
      <c r="D40" s="6">
        <v>3.3136992857734304E-2</v>
      </c>
      <c r="E40" s="6">
        <v>1.03070415637323E-2</v>
      </c>
      <c r="F40" s="6">
        <v>-5.403702965878554E-2</v>
      </c>
      <c r="G40" s="6">
        <v>-0.11457816783091035</v>
      </c>
      <c r="H40" s="6">
        <v>-0.15947250113854672</v>
      </c>
      <c r="I40" s="7">
        <v>-0.2245068275344051</v>
      </c>
    </row>
    <row r="41" spans="2:9" x14ac:dyDescent="0.2">
      <c r="B41" s="941" t="s">
        <v>363</v>
      </c>
      <c r="C41" s="6">
        <v>0.33934999999998106</v>
      </c>
      <c r="D41" s="6">
        <v>-0.1300230789544535</v>
      </c>
      <c r="E41" s="6">
        <v>7.3699993074011205E-3</v>
      </c>
      <c r="F41" s="6">
        <v>0.6902264051166036</v>
      </c>
      <c r="G41" s="6">
        <v>0.54732541157179038</v>
      </c>
      <c r="H41" s="6">
        <v>0.73408011253748151</v>
      </c>
      <c r="I41" s="7">
        <v>0.54264077172723746</v>
      </c>
    </row>
    <row r="42" spans="2:9" x14ac:dyDescent="0.2">
      <c r="B42" s="942" t="s">
        <v>364</v>
      </c>
      <c r="C42" s="868">
        <v>0.17199999999998283</v>
      </c>
      <c r="D42" s="868">
        <v>1.5796224577378553</v>
      </c>
      <c r="E42" s="868">
        <v>0.733422160163272</v>
      </c>
      <c r="F42" s="868">
        <v>2.1077376522362812</v>
      </c>
      <c r="G42" s="868">
        <v>0.12817009288072256</v>
      </c>
      <c r="H42" s="868">
        <v>-0.54781972592778061</v>
      </c>
      <c r="I42" s="869">
        <v>0.16569557460535123</v>
      </c>
    </row>
    <row r="43" spans="2:9" x14ac:dyDescent="0.2">
      <c r="B43" s="943" t="s">
        <v>990</v>
      </c>
      <c r="C43" s="944">
        <v>-5.4000000000002046E-2</v>
      </c>
      <c r="D43" s="944">
        <v>0.18096427108728363</v>
      </c>
      <c r="E43" s="944">
        <v>0.31326137204460025</v>
      </c>
      <c r="F43" s="944">
        <v>0.33483788461678898</v>
      </c>
      <c r="G43" s="944">
        <v>0.35742451165251765</v>
      </c>
      <c r="H43" s="944">
        <v>0.38042507644249213</v>
      </c>
      <c r="I43" s="945">
        <v>0.402927070057018</v>
      </c>
    </row>
    <row r="44" spans="2:9" x14ac:dyDescent="0.2">
      <c r="B44" s="946" t="s">
        <v>365</v>
      </c>
      <c r="C44" s="681">
        <v>0.11799999999998079</v>
      </c>
      <c r="D44" s="681">
        <v>1.7605867288251389</v>
      </c>
      <c r="E44" s="681">
        <v>1.0466835322078722</v>
      </c>
      <c r="F44" s="681">
        <v>2.4425755368530702</v>
      </c>
      <c r="G44" s="681">
        <v>0.48559460453324022</v>
      </c>
      <c r="H44" s="681">
        <v>-0.16739464948528848</v>
      </c>
      <c r="I44" s="682">
        <v>0.56862264466236923</v>
      </c>
    </row>
    <row r="45" spans="2:9" x14ac:dyDescent="0.2">
      <c r="B45" s="942" t="s">
        <v>366</v>
      </c>
      <c r="C45" s="893">
        <v>-0.15499999999997272</v>
      </c>
      <c r="D45" s="893">
        <v>2.0478294614517836</v>
      </c>
      <c r="E45" s="893">
        <v>3.5694752790207076</v>
      </c>
      <c r="F45" s="893">
        <v>7.2563957052086607</v>
      </c>
      <c r="G45" s="893">
        <v>3.7054187923199606</v>
      </c>
      <c r="H45" s="893">
        <v>1.7409801375795269</v>
      </c>
      <c r="I45" s="894">
        <v>1.182266390107884</v>
      </c>
    </row>
    <row r="46" spans="2:9" ht="57" customHeight="1" x14ac:dyDescent="0.2">
      <c r="B46" s="1206" t="s">
        <v>991</v>
      </c>
      <c r="C46" s="1207"/>
      <c r="D46" s="1207"/>
      <c r="E46" s="1207"/>
      <c r="F46" s="1207"/>
      <c r="G46" s="1207"/>
      <c r="H46" s="1207"/>
      <c r="I46" s="1208"/>
    </row>
    <row r="47" spans="2:9" ht="13.5" thickBot="1" x14ac:dyDescent="0.25">
      <c r="B47" s="1209" t="s">
        <v>992</v>
      </c>
      <c r="C47" s="1210"/>
      <c r="D47" s="1210"/>
      <c r="E47" s="1210"/>
      <c r="F47" s="1210"/>
      <c r="G47" s="1210"/>
      <c r="H47" s="1210"/>
      <c r="I47" s="1211"/>
    </row>
  </sheetData>
  <mergeCells count="8">
    <mergeCell ref="B46:I46"/>
    <mergeCell ref="B47:I47"/>
    <mergeCell ref="C4:I4"/>
    <mergeCell ref="D5:I5"/>
    <mergeCell ref="F17:F18"/>
    <mergeCell ref="G17:G18"/>
    <mergeCell ref="H17:H18"/>
    <mergeCell ref="I17:I18"/>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H36"/>
  <sheetViews>
    <sheetView workbookViewId="0"/>
  </sheetViews>
  <sheetFormatPr defaultRowHeight="12.75" x14ac:dyDescent="0.2"/>
  <cols>
    <col min="1" max="1" width="9.140625" style="32"/>
    <col min="2" max="2" width="39.42578125" style="32" customWidth="1"/>
    <col min="3" max="8" width="8.7109375" style="32" customWidth="1"/>
    <col min="9" max="16384" width="9.140625" style="32"/>
  </cols>
  <sheetData>
    <row r="1" spans="1:8" ht="39.950000000000003" customHeight="1" x14ac:dyDescent="0.2">
      <c r="A1" s="31" t="s">
        <v>61</v>
      </c>
    </row>
    <row r="2" spans="1:8" ht="17.25" x14ac:dyDescent="0.3">
      <c r="B2" s="33" t="s">
        <v>22</v>
      </c>
    </row>
    <row r="3" spans="1:8" ht="13.5" thickBot="1" x14ac:dyDescent="0.25">
      <c r="B3" s="899"/>
      <c r="C3" s="900"/>
      <c r="D3" s="900"/>
      <c r="E3" s="900"/>
      <c r="F3" s="900"/>
      <c r="G3" s="900"/>
      <c r="H3" s="900"/>
    </row>
    <row r="4" spans="1:8" x14ac:dyDescent="0.2">
      <c r="B4" s="671"/>
      <c r="C4" s="1218" t="s">
        <v>87</v>
      </c>
      <c r="D4" s="1218"/>
      <c r="E4" s="1218"/>
      <c r="F4" s="1218"/>
      <c r="G4" s="1218"/>
      <c r="H4" s="1219"/>
    </row>
    <row r="5" spans="1:8" x14ac:dyDescent="0.2">
      <c r="B5" s="672"/>
      <c r="C5" s="1220" t="s">
        <v>64</v>
      </c>
      <c r="D5" s="1220"/>
      <c r="E5" s="1220"/>
      <c r="F5" s="1220"/>
      <c r="G5" s="1220"/>
      <c r="H5" s="1221"/>
    </row>
    <row r="6" spans="1:8" x14ac:dyDescent="0.2">
      <c r="B6" s="651"/>
      <c r="C6" s="652" t="s">
        <v>66</v>
      </c>
      <c r="D6" s="652" t="s">
        <v>67</v>
      </c>
      <c r="E6" s="652" t="s">
        <v>68</v>
      </c>
      <c r="F6" s="652" t="s">
        <v>69</v>
      </c>
      <c r="G6" s="652" t="s">
        <v>70</v>
      </c>
      <c r="H6" s="653" t="s">
        <v>71</v>
      </c>
    </row>
    <row r="7" spans="1:8" x14ac:dyDescent="0.2">
      <c r="B7" s="49" t="s">
        <v>169</v>
      </c>
      <c r="C7" s="237">
        <v>795.32916490522462</v>
      </c>
      <c r="D7" s="237">
        <v>809.29904899719872</v>
      </c>
      <c r="E7" s="237">
        <v>826.74336702849121</v>
      </c>
      <c r="F7" s="237">
        <v>849.93789633768847</v>
      </c>
      <c r="G7" s="237">
        <v>871.70876937322828</v>
      </c>
      <c r="H7" s="372">
        <v>896.83056189565514</v>
      </c>
    </row>
    <row r="8" spans="1:8" x14ac:dyDescent="0.2">
      <c r="B8" s="49" t="s">
        <v>170</v>
      </c>
      <c r="C8" s="654">
        <v>797.3769943666764</v>
      </c>
      <c r="D8" s="654">
        <v>812.86852427621943</v>
      </c>
      <c r="E8" s="654">
        <v>833.99976273369987</v>
      </c>
      <c r="F8" s="654">
        <v>853.64331513000843</v>
      </c>
      <c r="G8" s="654">
        <v>873.44974951080781</v>
      </c>
      <c r="H8" s="655">
        <v>898.01282828576302</v>
      </c>
    </row>
    <row r="9" spans="1:8" x14ac:dyDescent="0.2">
      <c r="B9" s="466" t="s">
        <v>171</v>
      </c>
      <c r="C9" s="677">
        <v>2.0478294614517836</v>
      </c>
      <c r="D9" s="677">
        <v>3.5694752790207076</v>
      </c>
      <c r="E9" s="677">
        <v>7.2563957052086607</v>
      </c>
      <c r="F9" s="677">
        <v>3.7054187923199606</v>
      </c>
      <c r="G9" s="677">
        <v>1.7409801375795269</v>
      </c>
      <c r="H9" s="678">
        <v>1.182266390107884</v>
      </c>
    </row>
    <row r="10" spans="1:8" x14ac:dyDescent="0.2">
      <c r="B10" s="901" t="s">
        <v>368</v>
      </c>
      <c r="C10" s="599">
        <v>2.0461329716292869</v>
      </c>
      <c r="D10" s="599">
        <v>2.9734613096107605</v>
      </c>
      <c r="E10" s="599">
        <v>6.0046265995506412</v>
      </c>
      <c r="F10" s="599">
        <v>3.1315423235908617</v>
      </c>
      <c r="G10" s="599">
        <v>0.84033040683011972</v>
      </c>
      <c r="H10" s="599">
        <v>-6.8331507293021565E-2</v>
      </c>
    </row>
    <row r="11" spans="1:8" x14ac:dyDescent="0.2">
      <c r="B11" s="902" t="s">
        <v>89</v>
      </c>
      <c r="C11" s="3"/>
      <c r="D11" s="3"/>
      <c r="E11" s="3"/>
      <c r="F11" s="3"/>
      <c r="G11" s="3"/>
      <c r="H11" s="4"/>
    </row>
    <row r="12" spans="1:8" x14ac:dyDescent="0.2">
      <c r="B12" s="903" t="s">
        <v>202</v>
      </c>
      <c r="C12" s="599">
        <v>-0.24600662459125741</v>
      </c>
      <c r="D12" s="599">
        <v>1.6512312118838206</v>
      </c>
      <c r="E12" s="599">
        <v>0.91945145418441276</v>
      </c>
      <c r="F12" s="599">
        <v>0.29690750433444291</v>
      </c>
      <c r="G12" s="599">
        <v>0.13408618733535499</v>
      </c>
      <c r="H12" s="600">
        <v>-7.6394871867359535E-2</v>
      </c>
    </row>
    <row r="13" spans="1:8" x14ac:dyDescent="0.2">
      <c r="B13" s="904" t="s">
        <v>369</v>
      </c>
      <c r="C13" s="6">
        <v>-0.24742110215666147</v>
      </c>
      <c r="D13" s="6">
        <v>1.4597463878580974</v>
      </c>
      <c r="E13" s="6">
        <v>0.89673963148806224</v>
      </c>
      <c r="F13" s="6">
        <v>0.4600579491351931</v>
      </c>
      <c r="G13" s="6">
        <v>0.24170508699009113</v>
      </c>
      <c r="H13" s="7">
        <v>0.21897644690539447</v>
      </c>
    </row>
    <row r="14" spans="1:8" x14ac:dyDescent="0.2">
      <c r="B14" s="904" t="s">
        <v>174</v>
      </c>
      <c r="C14" s="6">
        <v>-1.8600486316229872E-2</v>
      </c>
      <c r="D14" s="6">
        <v>-7.9170503224743741E-2</v>
      </c>
      <c r="E14" s="6">
        <v>-0.10678447171969856</v>
      </c>
      <c r="F14" s="6">
        <v>-9.1465338323690776E-2</v>
      </c>
      <c r="G14" s="6">
        <v>-4.8525651257538882E-2</v>
      </c>
      <c r="H14" s="7">
        <v>-3.4468354551641607E-2</v>
      </c>
    </row>
    <row r="15" spans="1:8" x14ac:dyDescent="0.2">
      <c r="B15" s="904" t="s">
        <v>370</v>
      </c>
      <c r="C15" s="6">
        <v>4.4841514237871125E-2</v>
      </c>
      <c r="D15" s="6">
        <v>0.19129407775200918</v>
      </c>
      <c r="E15" s="6">
        <v>7.6646149668062935E-2</v>
      </c>
      <c r="F15" s="6">
        <v>-1.3409570252827643E-2</v>
      </c>
      <c r="G15" s="6">
        <v>-1.3457744286382673E-2</v>
      </c>
      <c r="H15" s="7">
        <v>-2.0704592034284784E-2</v>
      </c>
    </row>
    <row r="16" spans="1:8" x14ac:dyDescent="0.2">
      <c r="B16" s="904" t="s">
        <v>371</v>
      </c>
      <c r="C16" s="6">
        <v>-1.213427073586172E-2</v>
      </c>
      <c r="D16" s="6">
        <v>9.9140415013189345E-3</v>
      </c>
      <c r="E16" s="6">
        <v>-6.2459303648704008E-2</v>
      </c>
      <c r="F16" s="6">
        <v>-0.1467201415046511</v>
      </c>
      <c r="G16" s="6">
        <v>-0.14017887025812706</v>
      </c>
      <c r="H16" s="7">
        <v>-0.13675730793157892</v>
      </c>
    </row>
    <row r="17" spans="2:8" x14ac:dyDescent="0.2">
      <c r="B17" s="904" t="s">
        <v>100</v>
      </c>
      <c r="C17" s="6">
        <v>-1.2692279620375529E-2</v>
      </c>
      <c r="D17" s="6">
        <v>6.9447207997138882E-2</v>
      </c>
      <c r="E17" s="6">
        <v>0.11530944839669011</v>
      </c>
      <c r="F17" s="6">
        <v>8.8444605280419336E-2</v>
      </c>
      <c r="G17" s="6">
        <v>9.4543366147312458E-2</v>
      </c>
      <c r="H17" s="7">
        <v>-0.1034410642552487</v>
      </c>
    </row>
    <row r="18" spans="2:8" x14ac:dyDescent="0.2">
      <c r="B18" s="903" t="s">
        <v>372</v>
      </c>
      <c r="C18" s="599">
        <v>-0.1101270434081164</v>
      </c>
      <c r="D18" s="599">
        <v>0.38264941682724785</v>
      </c>
      <c r="E18" s="599">
        <v>1.8349394762374893</v>
      </c>
      <c r="F18" s="599">
        <v>2.8405832591863311</v>
      </c>
      <c r="G18" s="599">
        <v>3.1420388526262721</v>
      </c>
      <c r="H18" s="600">
        <v>3.0171048140918035</v>
      </c>
    </row>
    <row r="19" spans="2:8" x14ac:dyDescent="0.2">
      <c r="B19" s="903" t="s">
        <v>373</v>
      </c>
      <c r="C19" s="599">
        <v>2.4022666396286607</v>
      </c>
      <c r="D19" s="599">
        <v>0.93958068089969216</v>
      </c>
      <c r="E19" s="599">
        <v>3.2502356691287382</v>
      </c>
      <c r="F19" s="599">
        <v>-5.9484399299125634E-3</v>
      </c>
      <c r="G19" s="599">
        <v>-2.4357946331315077</v>
      </c>
      <c r="H19" s="600">
        <v>-3.0090414495174658</v>
      </c>
    </row>
    <row r="20" spans="2:8" x14ac:dyDescent="0.2">
      <c r="B20" s="904" t="s">
        <v>374</v>
      </c>
      <c r="C20" s="6">
        <v>1.1938794260312653</v>
      </c>
      <c r="D20" s="6">
        <v>-0.48506075860364017</v>
      </c>
      <c r="E20" s="6">
        <v>-0.4973112703637157</v>
      </c>
      <c r="F20" s="836" t="s">
        <v>346</v>
      </c>
      <c r="G20" s="836" t="s">
        <v>346</v>
      </c>
      <c r="H20" s="837" t="s">
        <v>346</v>
      </c>
    </row>
    <row r="21" spans="2:8" ht="25.5" x14ac:dyDescent="0.2">
      <c r="B21" s="904" t="s">
        <v>375</v>
      </c>
      <c r="C21" s="6">
        <v>0.14150724232566469</v>
      </c>
      <c r="D21" s="6">
        <v>-0.13292445330770269</v>
      </c>
      <c r="E21" s="6">
        <v>-0.58250184691539209</v>
      </c>
      <c r="F21" s="6">
        <v>-0.73710465978808226</v>
      </c>
      <c r="G21" s="6">
        <v>-0.94062286347979462</v>
      </c>
      <c r="H21" s="6">
        <v>-1.1946016445306511</v>
      </c>
    </row>
    <row r="22" spans="2:8" x14ac:dyDescent="0.2">
      <c r="B22" s="904" t="s">
        <v>376</v>
      </c>
      <c r="C22" s="6">
        <v>-0.43494205553693921</v>
      </c>
      <c r="D22" s="6">
        <v>-0.14488250923019058</v>
      </c>
      <c r="E22" s="6">
        <v>0.18980178479973905</v>
      </c>
      <c r="F22" s="6">
        <v>-0.22152838831085553</v>
      </c>
      <c r="G22" s="6">
        <v>-0.79884526190985905</v>
      </c>
      <c r="H22" s="6">
        <v>-1.1730069736998623</v>
      </c>
    </row>
    <row r="23" spans="2:8" x14ac:dyDescent="0.2">
      <c r="B23" s="904" t="s">
        <v>345</v>
      </c>
      <c r="C23" s="6">
        <v>1.0775467679201625</v>
      </c>
      <c r="D23" s="6">
        <v>1.6029234112926751</v>
      </c>
      <c r="E23" s="6">
        <v>1.5727881590696655</v>
      </c>
      <c r="F23" s="6">
        <v>1.1771532598572261</v>
      </c>
      <c r="G23" s="6">
        <v>0.97222306383183299</v>
      </c>
      <c r="H23" s="6">
        <v>0.96309605083883476</v>
      </c>
    </row>
    <row r="24" spans="2:8" ht="27.75" x14ac:dyDescent="0.2">
      <c r="B24" s="904" t="s">
        <v>981</v>
      </c>
      <c r="C24" s="6">
        <v>-0.47057410642374198</v>
      </c>
      <c r="D24" s="6">
        <v>-0.289898435487562</v>
      </c>
      <c r="E24" s="6">
        <v>1.7666990775481453</v>
      </c>
      <c r="F24" s="6">
        <v>-0.85634723597593787</v>
      </c>
      <c r="G24" s="6">
        <v>-0.82124499618420765</v>
      </c>
      <c r="H24" s="6">
        <v>-0.91892760495939096</v>
      </c>
    </row>
    <row r="25" spans="2:8" x14ac:dyDescent="0.2">
      <c r="B25" s="905" t="s">
        <v>100</v>
      </c>
      <c r="C25" s="681">
        <v>0.89484936531224957</v>
      </c>
      <c r="D25" s="681">
        <v>0.38942342623611259</v>
      </c>
      <c r="E25" s="681">
        <v>0.80075976499029644</v>
      </c>
      <c r="F25" s="681">
        <v>0.63187858428773702</v>
      </c>
      <c r="G25" s="681">
        <v>-0.84730457538947901</v>
      </c>
      <c r="H25" s="681">
        <v>-0.68560127716639552</v>
      </c>
    </row>
    <row r="26" spans="2:8" x14ac:dyDescent="0.2">
      <c r="B26" s="5"/>
      <c r="C26" s="1181" t="s">
        <v>377</v>
      </c>
      <c r="D26" s="1181"/>
      <c r="E26" s="1181"/>
      <c r="F26" s="1181"/>
      <c r="G26" s="1181"/>
      <c r="H26" s="1182"/>
    </row>
    <row r="27" spans="2:8" x14ac:dyDescent="0.2">
      <c r="B27" s="665" t="s">
        <v>200</v>
      </c>
      <c r="C27" s="906">
        <v>1.6964898224968161E-3</v>
      </c>
      <c r="D27" s="906">
        <v>0.47581396940994714</v>
      </c>
      <c r="E27" s="906">
        <v>1.1186691056580194</v>
      </c>
      <c r="F27" s="906">
        <v>0.66307646872909876</v>
      </c>
      <c r="G27" s="906">
        <v>0.99124973074940714</v>
      </c>
      <c r="H27" s="907">
        <v>1.3426978974009056</v>
      </c>
    </row>
    <row r="28" spans="2:8" x14ac:dyDescent="0.2">
      <c r="B28" s="666" t="s">
        <v>378</v>
      </c>
      <c r="C28" s="654">
        <v>1.6964898224968224E-3</v>
      </c>
      <c r="D28" s="654">
        <v>1.0215641072690673</v>
      </c>
      <c r="E28" s="654">
        <v>0.94452548992348151</v>
      </c>
      <c r="F28" s="654">
        <v>0.63787267253435365</v>
      </c>
      <c r="G28" s="654">
        <v>0.96751870509735272</v>
      </c>
      <c r="H28" s="654">
        <v>1.3199330317842903</v>
      </c>
    </row>
    <row r="29" spans="2:8" ht="15" x14ac:dyDescent="0.2">
      <c r="B29" s="666" t="s">
        <v>982</v>
      </c>
      <c r="C29" s="908">
        <v>-0.9</v>
      </c>
      <c r="D29" s="908">
        <v>-0.51360000000000006</v>
      </c>
      <c r="E29" s="908" t="s">
        <v>346</v>
      </c>
      <c r="F29" s="908" t="s">
        <v>346</v>
      </c>
      <c r="G29" s="908" t="s">
        <v>346</v>
      </c>
      <c r="H29" s="909" t="s">
        <v>346</v>
      </c>
    </row>
    <row r="30" spans="2:8" ht="15" x14ac:dyDescent="0.2">
      <c r="B30" s="666" t="s">
        <v>983</v>
      </c>
      <c r="C30" s="908">
        <v>0.9</v>
      </c>
      <c r="D30" s="908">
        <v>-0.16800000000000001</v>
      </c>
      <c r="E30" s="908">
        <v>-4.2000000000000003E-2</v>
      </c>
      <c r="F30" s="908" t="s">
        <v>346</v>
      </c>
      <c r="G30" s="908" t="s">
        <v>346</v>
      </c>
      <c r="H30" s="909" t="s">
        <v>346</v>
      </c>
    </row>
    <row r="31" spans="2:8" ht="13.5" thickBot="1" x14ac:dyDescent="0.25">
      <c r="B31" s="910" t="s">
        <v>379</v>
      </c>
      <c r="C31" s="840">
        <v>0</v>
      </c>
      <c r="D31" s="840">
        <v>0.13584986214087991</v>
      </c>
      <c r="E31" s="840">
        <v>0.21614361573453778</v>
      </c>
      <c r="F31" s="840">
        <v>2.5203796194745109E-2</v>
      </c>
      <c r="G31" s="840">
        <v>2.3731025652054427E-2</v>
      </c>
      <c r="H31" s="840">
        <v>2.2764865616615282E-2</v>
      </c>
    </row>
    <row r="32" spans="2:8" ht="14.25" thickTop="1" thickBot="1" x14ac:dyDescent="0.25">
      <c r="B32" s="911" t="s">
        <v>96</v>
      </c>
      <c r="C32" s="912">
        <v>0</v>
      </c>
      <c r="D32" s="912">
        <v>0.12019999999999999</v>
      </c>
      <c r="E32" s="912">
        <v>0.1331</v>
      </c>
      <c r="F32" s="912">
        <v>-8.9200000000000002E-2</v>
      </c>
      <c r="G32" s="912">
        <v>-9.06E-2</v>
      </c>
      <c r="H32" s="912">
        <v>-9.2100000000000015E-2</v>
      </c>
    </row>
    <row r="33" spans="2:8" ht="13.5" thickTop="1" x14ac:dyDescent="0.2">
      <c r="B33" s="666" t="s">
        <v>378</v>
      </c>
      <c r="C33" s="654">
        <v>0</v>
      </c>
      <c r="D33" s="654">
        <v>-9.580000000000001E-2</v>
      </c>
      <c r="E33" s="654">
        <v>-8.8900000000000007E-2</v>
      </c>
      <c r="F33" s="654">
        <v>-8.9200000000000002E-2</v>
      </c>
      <c r="G33" s="654">
        <v>-9.06E-2</v>
      </c>
      <c r="H33" s="654">
        <v>-9.2100000000000015E-2</v>
      </c>
    </row>
    <row r="34" spans="2:8" x14ac:dyDescent="0.2">
      <c r="B34" s="680" t="s">
        <v>380</v>
      </c>
      <c r="C34" s="913" t="s">
        <v>346</v>
      </c>
      <c r="D34" s="913">
        <v>0.216</v>
      </c>
      <c r="E34" s="913">
        <v>0.222</v>
      </c>
      <c r="F34" s="913" t="s">
        <v>346</v>
      </c>
      <c r="G34" s="913" t="s">
        <v>346</v>
      </c>
      <c r="H34" s="913" t="s">
        <v>346</v>
      </c>
    </row>
    <row r="35" spans="2:8" ht="54.75" customHeight="1" thickBot="1" x14ac:dyDescent="0.25">
      <c r="B35" s="1222" t="s">
        <v>984</v>
      </c>
      <c r="C35" s="1223"/>
      <c r="D35" s="1223"/>
      <c r="E35" s="1223"/>
      <c r="F35" s="1223"/>
      <c r="G35" s="1223"/>
      <c r="H35" s="1224"/>
    </row>
    <row r="36" spans="2:8" ht="16.5" thickTop="1" thickBot="1" x14ac:dyDescent="0.3">
      <c r="B36" s="1225" t="s">
        <v>985</v>
      </c>
      <c r="C36" s="1226"/>
      <c r="D36" s="1226"/>
      <c r="E36" s="1226"/>
      <c r="F36" s="1226"/>
      <c r="G36" s="1226"/>
      <c r="H36" s="914"/>
    </row>
  </sheetData>
  <mergeCells count="5">
    <mergeCell ref="C4:H4"/>
    <mergeCell ref="C5:H5"/>
    <mergeCell ref="C26:H26"/>
    <mergeCell ref="B35:H35"/>
    <mergeCell ref="B36:G36"/>
  </mergeCells>
  <conditionalFormatting sqref="B3:B6 B27 B36 B8 B12:H12 B17:H19 C13:H15 B20:E20 C21:H21 B28:H31 C7:H10 B25:H25 B22:H23">
    <cfRule type="cellIs" dxfId="92" priority="13" stopIfTrue="1" operator="equal">
      <formula>"End"</formula>
    </cfRule>
  </conditionalFormatting>
  <conditionalFormatting sqref="B7">
    <cfRule type="cellIs" dxfId="91" priority="12" stopIfTrue="1" operator="equal">
      <formula>"End"</formula>
    </cfRule>
  </conditionalFormatting>
  <conditionalFormatting sqref="B14">
    <cfRule type="cellIs" dxfId="90" priority="11" stopIfTrue="1" operator="equal">
      <formula>"End"</formula>
    </cfRule>
  </conditionalFormatting>
  <conditionalFormatting sqref="B35">
    <cfRule type="cellIs" dxfId="89" priority="10" stopIfTrue="1" operator="equal">
      <formula>"End"</formula>
    </cfRule>
  </conditionalFormatting>
  <conditionalFormatting sqref="B13">
    <cfRule type="cellIs" dxfId="88" priority="9" stopIfTrue="1" operator="equal">
      <formula>"End"</formula>
    </cfRule>
  </conditionalFormatting>
  <conditionalFormatting sqref="C16:H16">
    <cfRule type="cellIs" dxfId="87" priority="8" stopIfTrue="1" operator="equal">
      <formula>"End"</formula>
    </cfRule>
  </conditionalFormatting>
  <conditionalFormatting sqref="B16">
    <cfRule type="cellIs" dxfId="86" priority="7" stopIfTrue="1" operator="equal">
      <formula>"End"</formula>
    </cfRule>
  </conditionalFormatting>
  <conditionalFormatting sqref="B15">
    <cfRule type="cellIs" dxfId="85" priority="6" stopIfTrue="1" operator="equal">
      <formula>"End"</formula>
    </cfRule>
  </conditionalFormatting>
  <conditionalFormatting sqref="B21">
    <cfRule type="cellIs" dxfId="84" priority="5" stopIfTrue="1" operator="equal">
      <formula>"End"</formula>
    </cfRule>
  </conditionalFormatting>
  <conditionalFormatting sqref="B24:H24">
    <cfRule type="cellIs" dxfId="83" priority="4" stopIfTrue="1" operator="equal">
      <formula>"End"</formula>
    </cfRule>
  </conditionalFormatting>
  <conditionalFormatting sqref="B32">
    <cfRule type="cellIs" dxfId="82" priority="3" stopIfTrue="1" operator="equal">
      <formula>"End"</formula>
    </cfRule>
  </conditionalFormatting>
  <conditionalFormatting sqref="C33:H34 B34">
    <cfRule type="cellIs" dxfId="81" priority="2" stopIfTrue="1" operator="equal">
      <formula>"End"</formula>
    </cfRule>
  </conditionalFormatting>
  <conditionalFormatting sqref="B33">
    <cfRule type="cellIs" dxfId="8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42"/>
  <sheetViews>
    <sheetView topLeftCell="A3" workbookViewId="0"/>
  </sheetViews>
  <sheetFormatPr defaultRowHeight="12.75" x14ac:dyDescent="0.2"/>
  <cols>
    <col min="1" max="1" width="9.140625" style="32"/>
    <col min="2" max="2" width="28.5703125" style="32" customWidth="1"/>
    <col min="3" max="8" width="10" style="32" customWidth="1"/>
    <col min="9" max="16384" width="9.140625" style="32"/>
  </cols>
  <sheetData>
    <row r="1" spans="1:8" ht="39.950000000000003" customHeight="1" x14ac:dyDescent="0.2">
      <c r="A1" s="31" t="s">
        <v>61</v>
      </c>
    </row>
    <row r="2" spans="1:8" ht="17.25" x14ac:dyDescent="0.3">
      <c r="B2" s="33" t="s">
        <v>23</v>
      </c>
    </row>
    <row r="3" spans="1:8" ht="15.75" thickBot="1" x14ac:dyDescent="0.3">
      <c r="B3" s="870"/>
      <c r="C3" s="871"/>
      <c r="D3" s="871"/>
      <c r="E3" s="871"/>
      <c r="F3" s="871"/>
      <c r="G3" s="871"/>
      <c r="H3" s="872"/>
    </row>
    <row r="4" spans="1:8" x14ac:dyDescent="0.2">
      <c r="B4" s="671"/>
      <c r="C4" s="1233" t="s">
        <v>87</v>
      </c>
      <c r="D4" s="1233"/>
      <c r="E4" s="1233"/>
      <c r="F4" s="1233"/>
      <c r="G4" s="1233"/>
      <c r="H4" s="1234"/>
    </row>
    <row r="5" spans="1:8" x14ac:dyDescent="0.2">
      <c r="B5" s="672"/>
      <c r="C5" s="1235" t="s">
        <v>64</v>
      </c>
      <c r="D5" s="1235"/>
      <c r="E5" s="1235"/>
      <c r="F5" s="1235"/>
      <c r="G5" s="1235"/>
      <c r="H5" s="1236"/>
    </row>
    <row r="6" spans="1:8" x14ac:dyDescent="0.2">
      <c r="B6" s="651"/>
      <c r="C6" s="652" t="s">
        <v>66</v>
      </c>
      <c r="D6" s="652" t="s">
        <v>67</v>
      </c>
      <c r="E6" s="652" t="s">
        <v>68</v>
      </c>
      <c r="F6" s="251" t="s">
        <v>69</v>
      </c>
      <c r="G6" s="251" t="s">
        <v>70</v>
      </c>
      <c r="H6" s="252" t="s">
        <v>71</v>
      </c>
    </row>
    <row r="7" spans="1:8" x14ac:dyDescent="0.2">
      <c r="B7" s="873" t="s">
        <v>332</v>
      </c>
      <c r="C7" s="823"/>
      <c r="D7" s="823"/>
      <c r="E7" s="824"/>
      <c r="F7" s="1237" t="s">
        <v>381</v>
      </c>
      <c r="G7" s="1237"/>
      <c r="H7" s="1238"/>
    </row>
    <row r="8" spans="1:8" x14ac:dyDescent="0.2">
      <c r="B8" s="829" t="s">
        <v>169</v>
      </c>
      <c r="C8" s="874"/>
      <c r="D8" s="874"/>
      <c r="E8" s="875"/>
      <c r="F8" s="300"/>
      <c r="G8" s="300"/>
      <c r="H8" s="876"/>
    </row>
    <row r="9" spans="1:8" x14ac:dyDescent="0.2">
      <c r="B9" s="825" t="s">
        <v>382</v>
      </c>
      <c r="C9" s="826">
        <v>319.51576757396873</v>
      </c>
      <c r="D9" s="826">
        <v>324.55795480372439</v>
      </c>
      <c r="E9" s="877">
        <v>328.38714293837171</v>
      </c>
      <c r="F9" s="878">
        <v>331.50485470527775</v>
      </c>
      <c r="G9" s="878">
        <v>337.47158779131377</v>
      </c>
      <c r="H9" s="879">
        <v>343.42456377809447</v>
      </c>
    </row>
    <row r="10" spans="1:8" ht="15" x14ac:dyDescent="0.2">
      <c r="B10" s="880" t="s">
        <v>979</v>
      </c>
      <c r="C10" s="826">
        <v>-2.75</v>
      </c>
      <c r="D10" s="826">
        <v>-1.25</v>
      </c>
      <c r="E10" s="877">
        <v>-1.25</v>
      </c>
      <c r="F10" s="878">
        <v>-1.25</v>
      </c>
      <c r="G10" s="878">
        <v>-1.25</v>
      </c>
      <c r="H10" s="879">
        <v>-1.25</v>
      </c>
    </row>
    <row r="11" spans="1:8" x14ac:dyDescent="0.2">
      <c r="B11" s="825" t="s">
        <v>383</v>
      </c>
      <c r="C11" s="826">
        <v>316.76576757396873</v>
      </c>
      <c r="D11" s="826">
        <v>323.30795480372439</v>
      </c>
      <c r="E11" s="877">
        <v>327.13714293837171</v>
      </c>
      <c r="F11" s="6">
        <v>330.25485470527775</v>
      </c>
      <c r="G11" s="6">
        <v>336.22158779131377</v>
      </c>
      <c r="H11" s="7">
        <v>342.17456377809447</v>
      </c>
    </row>
    <row r="12" spans="1:8" x14ac:dyDescent="0.2">
      <c r="B12" s="829" t="s">
        <v>170</v>
      </c>
      <c r="C12" s="826"/>
      <c r="D12" s="826"/>
      <c r="E12" s="877"/>
      <c r="F12" s="6"/>
      <c r="G12" s="6"/>
      <c r="H12" s="7"/>
    </row>
    <row r="13" spans="1:8" x14ac:dyDescent="0.2">
      <c r="B13" s="825" t="s">
        <v>382</v>
      </c>
      <c r="C13" s="826">
        <v>318.61577400000004</v>
      </c>
      <c r="D13" s="826">
        <v>324.27529404512075</v>
      </c>
      <c r="E13" s="877">
        <v>328.61183166800799</v>
      </c>
      <c r="F13" s="878">
        <v>332.00485470527786</v>
      </c>
      <c r="G13" s="878">
        <v>337.97158779131382</v>
      </c>
      <c r="H13" s="879">
        <v>343.92456377809452</v>
      </c>
    </row>
    <row r="14" spans="1:8" ht="15" x14ac:dyDescent="0.2">
      <c r="B14" s="880" t="s">
        <v>979</v>
      </c>
      <c r="C14" s="826">
        <v>-1.9870350000000303</v>
      </c>
      <c r="D14" s="826">
        <v>-1.75</v>
      </c>
      <c r="E14" s="877">
        <v>-1.75</v>
      </c>
      <c r="F14" s="878">
        <v>-1.75</v>
      </c>
      <c r="G14" s="878">
        <v>-1.75</v>
      </c>
      <c r="H14" s="879">
        <v>-1.75</v>
      </c>
    </row>
    <row r="15" spans="1:8" x14ac:dyDescent="0.2">
      <c r="B15" s="825" t="s">
        <v>383</v>
      </c>
      <c r="C15" s="826">
        <v>316.628739</v>
      </c>
      <c r="D15" s="826">
        <v>322.52529404512075</v>
      </c>
      <c r="E15" s="877">
        <v>326.86183166800799</v>
      </c>
      <c r="F15" s="6">
        <v>330.25485470527786</v>
      </c>
      <c r="G15" s="6">
        <v>336.22158779131382</v>
      </c>
      <c r="H15" s="7">
        <v>342.17456377809452</v>
      </c>
    </row>
    <row r="16" spans="1:8" x14ac:dyDescent="0.2">
      <c r="B16" s="829" t="s">
        <v>384</v>
      </c>
      <c r="C16" s="826"/>
      <c r="D16" s="826"/>
      <c r="E16" s="877"/>
      <c r="F16" s="6"/>
      <c r="G16" s="6"/>
      <c r="H16" s="7"/>
    </row>
    <row r="17" spans="2:8" x14ac:dyDescent="0.2">
      <c r="B17" s="825" t="s">
        <v>382</v>
      </c>
      <c r="C17" s="826">
        <v>-0.89999357396868618</v>
      </c>
      <c r="D17" s="826">
        <v>-0.28266075860364026</v>
      </c>
      <c r="E17" s="877">
        <v>0.22468872963628428</v>
      </c>
      <c r="F17" s="878">
        <v>0.50000000000011369</v>
      </c>
      <c r="G17" s="878">
        <v>0.50000000000005684</v>
      </c>
      <c r="H17" s="879">
        <v>0.50000000000005684</v>
      </c>
    </row>
    <row r="18" spans="2:8" ht="15" x14ac:dyDescent="0.2">
      <c r="B18" s="880" t="s">
        <v>979</v>
      </c>
      <c r="C18" s="826">
        <v>0.7629649999999697</v>
      </c>
      <c r="D18" s="826">
        <v>-0.5</v>
      </c>
      <c r="E18" s="877">
        <v>-0.5</v>
      </c>
      <c r="F18" s="878">
        <v>-0.5</v>
      </c>
      <c r="G18" s="878">
        <v>-0.5</v>
      </c>
      <c r="H18" s="879">
        <v>-0.5</v>
      </c>
    </row>
    <row r="19" spans="2:8" x14ac:dyDescent="0.2">
      <c r="B19" s="881" t="s">
        <v>383</v>
      </c>
      <c r="C19" s="882">
        <v>-0.13702857396873469</v>
      </c>
      <c r="D19" s="882">
        <v>-0.78266075860364026</v>
      </c>
      <c r="E19" s="883">
        <v>-0.27531127036371572</v>
      </c>
      <c r="F19" s="681">
        <v>0</v>
      </c>
      <c r="G19" s="6">
        <v>0</v>
      </c>
      <c r="H19" s="682">
        <v>0</v>
      </c>
    </row>
    <row r="20" spans="2:8" x14ac:dyDescent="0.2">
      <c r="B20" s="598" t="s">
        <v>333</v>
      </c>
      <c r="C20" s="884"/>
      <c r="D20" s="885"/>
      <c r="E20" s="886"/>
      <c r="F20" s="887"/>
      <c r="G20" s="1239" t="s">
        <v>381</v>
      </c>
      <c r="H20" s="1240"/>
    </row>
    <row r="21" spans="2:8" x14ac:dyDescent="0.2">
      <c r="B21" s="829" t="s">
        <v>169</v>
      </c>
      <c r="C21" s="874"/>
      <c r="D21" s="874"/>
      <c r="E21" s="874"/>
      <c r="F21" s="875"/>
      <c r="G21" s="1241"/>
      <c r="H21" s="1242"/>
    </row>
    <row r="22" spans="2:8" x14ac:dyDescent="0.2">
      <c r="B22" s="825" t="s">
        <v>382</v>
      </c>
      <c r="C22" s="826">
        <v>50.115721704894597</v>
      </c>
      <c r="D22" s="826">
        <v>54.340545952652349</v>
      </c>
      <c r="E22" s="826">
        <v>62.054727599718532</v>
      </c>
      <c r="F22" s="877">
        <v>73.754075170852005</v>
      </c>
      <c r="G22" s="878">
        <v>72.164691965201584</v>
      </c>
      <c r="H22" s="879">
        <v>74.62832997604788</v>
      </c>
    </row>
    <row r="23" spans="2:8" ht="15" x14ac:dyDescent="0.2">
      <c r="B23" s="880" t="s">
        <v>979</v>
      </c>
      <c r="C23" s="826">
        <v>-1.8680000000000001</v>
      </c>
      <c r="D23" s="826">
        <v>-1.7500000000000004</v>
      </c>
      <c r="E23" s="826">
        <v>-2.3199999999999998</v>
      </c>
      <c r="F23" s="877">
        <v>-5.4300000000000006</v>
      </c>
      <c r="G23" s="878">
        <v>-4</v>
      </c>
      <c r="H23" s="879">
        <v>-4</v>
      </c>
    </row>
    <row r="24" spans="2:8" x14ac:dyDescent="0.2">
      <c r="B24" s="825" t="s">
        <v>383</v>
      </c>
      <c r="C24" s="826">
        <v>48.247721704894595</v>
      </c>
      <c r="D24" s="826">
        <v>52.590545952652349</v>
      </c>
      <c r="E24" s="826">
        <v>59.734727599718532</v>
      </c>
      <c r="F24" s="877">
        <v>68.324075170851998</v>
      </c>
      <c r="G24" s="6">
        <v>68.164691965201584</v>
      </c>
      <c r="H24" s="7">
        <v>70.62832997604788</v>
      </c>
    </row>
    <row r="25" spans="2:8" x14ac:dyDescent="0.2">
      <c r="B25" s="829" t="s">
        <v>170</v>
      </c>
      <c r="C25" s="826"/>
      <c r="D25" s="826"/>
      <c r="E25" s="826"/>
      <c r="F25" s="877"/>
      <c r="G25" s="6"/>
      <c r="H25" s="7"/>
    </row>
    <row r="26" spans="2:8" x14ac:dyDescent="0.2">
      <c r="B26" s="825" t="s">
        <v>382</v>
      </c>
      <c r="C26" s="826">
        <v>51.453490295105411</v>
      </c>
      <c r="D26" s="826">
        <v>54.172545952652349</v>
      </c>
      <c r="E26" s="826">
        <v>62.012727599718538</v>
      </c>
      <c r="F26" s="877">
        <v>73.754075170852005</v>
      </c>
      <c r="G26" s="878">
        <v>72.164691965201555</v>
      </c>
      <c r="H26" s="879">
        <v>74.628329976047866</v>
      </c>
    </row>
    <row r="27" spans="2:8" ht="15" x14ac:dyDescent="0.2">
      <c r="B27" s="880" t="s">
        <v>979</v>
      </c>
      <c r="C27" s="826">
        <v>-1.87485329510541</v>
      </c>
      <c r="D27" s="826">
        <v>-1.7500000000000004</v>
      </c>
      <c r="E27" s="826">
        <v>-2.3199999999999998</v>
      </c>
      <c r="F27" s="877">
        <v>-5.4300000000000006</v>
      </c>
      <c r="G27" s="878">
        <v>-4</v>
      </c>
      <c r="H27" s="879">
        <v>-4</v>
      </c>
    </row>
    <row r="28" spans="2:8" x14ac:dyDescent="0.2">
      <c r="B28" s="825" t="s">
        <v>383</v>
      </c>
      <c r="C28" s="826">
        <v>49.578637000000001</v>
      </c>
      <c r="D28" s="826">
        <v>52.422545952652349</v>
      </c>
      <c r="E28" s="826">
        <v>59.692727599718538</v>
      </c>
      <c r="F28" s="877">
        <v>68.324075170851998</v>
      </c>
      <c r="G28" s="6">
        <v>68.164691965201555</v>
      </c>
      <c r="H28" s="7">
        <v>70.628329976047866</v>
      </c>
    </row>
    <row r="29" spans="2:8" x14ac:dyDescent="0.2">
      <c r="B29" s="829" t="s">
        <v>384</v>
      </c>
      <c r="C29" s="826"/>
      <c r="D29" s="826"/>
      <c r="E29" s="826"/>
      <c r="F29" s="877"/>
      <c r="G29" s="6"/>
      <c r="H29" s="7"/>
    </row>
    <row r="30" spans="2:8" x14ac:dyDescent="0.2">
      <c r="B30" s="825" t="s">
        <v>382</v>
      </c>
      <c r="C30" s="826">
        <v>1.3377685902108141</v>
      </c>
      <c r="D30" s="826">
        <v>-0.16799999999999926</v>
      </c>
      <c r="E30" s="826">
        <v>-4.1999999999994486E-2</v>
      </c>
      <c r="F30" s="877">
        <v>0</v>
      </c>
      <c r="G30" s="878">
        <v>0</v>
      </c>
      <c r="H30" s="879">
        <v>0</v>
      </c>
    </row>
    <row r="31" spans="2:8" ht="15" x14ac:dyDescent="0.2">
      <c r="B31" s="880" t="s">
        <v>979</v>
      </c>
      <c r="C31" s="826">
        <v>-6.8532951054098845E-3</v>
      </c>
      <c r="D31" s="826">
        <v>0</v>
      </c>
      <c r="E31" s="826">
        <v>0</v>
      </c>
      <c r="F31" s="877">
        <v>0</v>
      </c>
      <c r="G31" s="878">
        <v>0</v>
      </c>
      <c r="H31" s="879">
        <v>0</v>
      </c>
    </row>
    <row r="32" spans="2:8" x14ac:dyDescent="0.2">
      <c r="B32" s="881" t="s">
        <v>383</v>
      </c>
      <c r="C32" s="826">
        <v>1.330915295105406</v>
      </c>
      <c r="D32" s="826">
        <v>-0.16799999999999926</v>
      </c>
      <c r="E32" s="826">
        <v>-4.1999999999994486E-2</v>
      </c>
      <c r="F32" s="877">
        <v>0</v>
      </c>
      <c r="G32" s="681">
        <v>0</v>
      </c>
      <c r="H32" s="682">
        <v>0</v>
      </c>
    </row>
    <row r="33" spans="2:8" x14ac:dyDescent="0.2">
      <c r="B33" s="363"/>
      <c r="C33" s="1243" t="s">
        <v>109</v>
      </c>
      <c r="D33" s="1243"/>
      <c r="E33" s="1243"/>
      <c r="F33" s="1243"/>
      <c r="G33" s="1244"/>
      <c r="H33" s="1245"/>
    </row>
    <row r="34" spans="2:8" x14ac:dyDescent="0.2">
      <c r="B34" s="888" t="s">
        <v>385</v>
      </c>
      <c r="C34" s="826"/>
      <c r="D34" s="826"/>
      <c r="E34" s="877"/>
      <c r="F34" s="1246"/>
      <c r="G34" s="1246"/>
      <c r="H34" s="1247"/>
    </row>
    <row r="35" spans="2:8" x14ac:dyDescent="0.2">
      <c r="B35" s="889" t="s">
        <v>169</v>
      </c>
      <c r="C35" s="826">
        <v>15.503361508352739</v>
      </c>
      <c r="D35" s="826">
        <v>15.392237932707362</v>
      </c>
      <c r="E35" s="877">
        <v>15.160131524505635</v>
      </c>
      <c r="F35" s="6">
        <v>14.848974534564119</v>
      </c>
      <c r="G35" s="6">
        <v>14.625744520540144</v>
      </c>
      <c r="H35" s="7">
        <v>14.402522934548861</v>
      </c>
    </row>
    <row r="36" spans="2:8" x14ac:dyDescent="0.2">
      <c r="B36" s="889" t="s">
        <v>170</v>
      </c>
      <c r="C36" s="826">
        <v>15.413364842024915</v>
      </c>
      <c r="D36" s="826">
        <v>15.241834398529752</v>
      </c>
      <c r="E36" s="877">
        <v>15.014854988807965</v>
      </c>
      <c r="F36" s="6">
        <v>14.734344223364374</v>
      </c>
      <c r="G36" s="6">
        <v>14.542267522104549</v>
      </c>
      <c r="H36" s="7">
        <v>14.322950185249217</v>
      </c>
    </row>
    <row r="37" spans="2:8" x14ac:dyDescent="0.2">
      <c r="B37" s="890" t="s">
        <v>171</v>
      </c>
      <c r="C37" s="891">
        <v>-8.9996666327824215E-2</v>
      </c>
      <c r="D37" s="891">
        <v>-0.15040353417760954</v>
      </c>
      <c r="E37" s="892">
        <v>-0.14527653569767018</v>
      </c>
      <c r="F37" s="893">
        <v>-0.11463031119974509</v>
      </c>
      <c r="G37" s="893">
        <v>-8.3476998435594751E-2</v>
      </c>
      <c r="H37" s="894">
        <v>-7.9572749299643419E-2</v>
      </c>
    </row>
    <row r="38" spans="2:8" x14ac:dyDescent="0.2">
      <c r="B38" s="847" t="s">
        <v>386</v>
      </c>
      <c r="C38" s="895"/>
      <c r="D38" s="895"/>
      <c r="E38" s="895"/>
      <c r="F38" s="896"/>
      <c r="G38" s="1227"/>
      <c r="H38" s="1228"/>
    </row>
    <row r="39" spans="2:8" x14ac:dyDescent="0.2">
      <c r="B39" s="889" t="s">
        <v>169</v>
      </c>
      <c r="C39" s="826">
        <v>2.3613721813254651</v>
      </c>
      <c r="D39" s="826">
        <v>2.5037620766418587</v>
      </c>
      <c r="E39" s="826">
        <v>2.7682161642001324</v>
      </c>
      <c r="F39" s="877">
        <v>3.0719986030637219</v>
      </c>
      <c r="G39" s="6">
        <v>2.9651854794735759</v>
      </c>
      <c r="H39" s="7">
        <v>2.9728280532523788</v>
      </c>
    </row>
    <row r="40" spans="2:8" x14ac:dyDescent="0.2">
      <c r="B40" s="889" t="s">
        <v>170</v>
      </c>
      <c r="C40" s="826">
        <v>2.4134689190399605</v>
      </c>
      <c r="D40" s="826">
        <v>2.4773739576774472</v>
      </c>
      <c r="E40" s="826">
        <v>2.7420688558905635</v>
      </c>
      <c r="F40" s="877">
        <v>3.0482835542531324</v>
      </c>
      <c r="G40" s="6">
        <v>2.9482615694952723</v>
      </c>
      <c r="H40" s="7">
        <v>2.9564034238685251</v>
      </c>
    </row>
    <row r="41" spans="2:8" x14ac:dyDescent="0.2">
      <c r="B41" s="897" t="s">
        <v>171</v>
      </c>
      <c r="C41" s="830">
        <v>5.2096737714495411E-2</v>
      </c>
      <c r="D41" s="830">
        <v>-2.6388118964411511E-2</v>
      </c>
      <c r="E41" s="830">
        <v>-2.6147308309568906E-2</v>
      </c>
      <c r="F41" s="898">
        <v>-2.3715048810589501E-2</v>
      </c>
      <c r="G41" s="893">
        <v>-1.692390997830362E-2</v>
      </c>
      <c r="H41" s="894">
        <v>-1.6424629383853695E-2</v>
      </c>
    </row>
    <row r="42" spans="2:8" ht="36" customHeight="1" thickBot="1" x14ac:dyDescent="0.25">
      <c r="B42" s="1229" t="s">
        <v>980</v>
      </c>
      <c r="C42" s="1230"/>
      <c r="D42" s="1230"/>
      <c r="E42" s="1230"/>
      <c r="F42" s="1230"/>
      <c r="G42" s="1231"/>
      <c r="H42" s="1232"/>
    </row>
  </sheetData>
  <mergeCells count="8">
    <mergeCell ref="G38:H38"/>
    <mergeCell ref="B42:H42"/>
    <mergeCell ref="C4:H4"/>
    <mergeCell ref="C5:H5"/>
    <mergeCell ref="F7:H7"/>
    <mergeCell ref="G20:H21"/>
    <mergeCell ref="C33:H33"/>
    <mergeCell ref="F34:H34"/>
  </mergeCells>
  <conditionalFormatting sqref="B4:B6 B42">
    <cfRule type="cellIs" dxfId="79" priority="26" stopIfTrue="1" operator="equal">
      <formula>"End"</formula>
    </cfRule>
  </conditionalFormatting>
  <conditionalFormatting sqref="B16 B20 C33">
    <cfRule type="cellIs" dxfId="78" priority="25" stopIfTrue="1" operator="equal">
      <formula>"End"</formula>
    </cfRule>
  </conditionalFormatting>
  <conditionalFormatting sqref="B33">
    <cfRule type="cellIs" dxfId="77" priority="24" stopIfTrue="1" operator="equal">
      <formula>"End"</formula>
    </cfRule>
  </conditionalFormatting>
  <conditionalFormatting sqref="B41">
    <cfRule type="cellIs" dxfId="76" priority="23" stopIfTrue="1" operator="equal">
      <formula>"End"</formula>
    </cfRule>
  </conditionalFormatting>
  <conditionalFormatting sqref="B37">
    <cfRule type="cellIs" dxfId="75" priority="22" stopIfTrue="1" operator="equal">
      <formula>"End"</formula>
    </cfRule>
  </conditionalFormatting>
  <conditionalFormatting sqref="B38">
    <cfRule type="cellIs" dxfId="74" priority="21" stopIfTrue="1" operator="equal">
      <formula>"End"</formula>
    </cfRule>
  </conditionalFormatting>
  <conditionalFormatting sqref="B13 B15">
    <cfRule type="cellIs" dxfId="73" priority="20" stopIfTrue="1" operator="equal">
      <formula>"End"</formula>
    </cfRule>
  </conditionalFormatting>
  <conditionalFormatting sqref="B9:B11">
    <cfRule type="cellIs" dxfId="72" priority="19" stopIfTrue="1" operator="equal">
      <formula>"End"</formula>
    </cfRule>
  </conditionalFormatting>
  <conditionalFormatting sqref="B17 B19">
    <cfRule type="cellIs" dxfId="71" priority="18" stopIfTrue="1" operator="equal">
      <formula>"End"</formula>
    </cfRule>
  </conditionalFormatting>
  <conditionalFormatting sqref="B29">
    <cfRule type="cellIs" dxfId="70" priority="17" stopIfTrue="1" operator="equal">
      <formula>"End"</formula>
    </cfRule>
  </conditionalFormatting>
  <conditionalFormatting sqref="B26 B28">
    <cfRule type="cellIs" dxfId="69" priority="16" stopIfTrue="1" operator="equal">
      <formula>"End"</formula>
    </cfRule>
  </conditionalFormatting>
  <conditionalFormatting sqref="B22 B24">
    <cfRule type="cellIs" dxfId="68" priority="15" stopIfTrue="1" operator="equal">
      <formula>"End"</formula>
    </cfRule>
  </conditionalFormatting>
  <conditionalFormatting sqref="B30 B32">
    <cfRule type="cellIs" dxfId="67" priority="14" stopIfTrue="1" operator="equal">
      <formula>"End"</formula>
    </cfRule>
  </conditionalFormatting>
  <conditionalFormatting sqref="B8">
    <cfRule type="cellIs" dxfId="66" priority="13" stopIfTrue="1" operator="equal">
      <formula>"End"</formula>
    </cfRule>
  </conditionalFormatting>
  <conditionalFormatting sqref="B25">
    <cfRule type="cellIs" dxfId="65" priority="11" stopIfTrue="1" operator="equal">
      <formula>"End"</formula>
    </cfRule>
  </conditionalFormatting>
  <conditionalFormatting sqref="B35">
    <cfRule type="cellIs" dxfId="64" priority="9" stopIfTrue="1" operator="equal">
      <formula>"End"</formula>
    </cfRule>
  </conditionalFormatting>
  <conditionalFormatting sqref="B12">
    <cfRule type="cellIs" dxfId="63" priority="12" stopIfTrue="1" operator="equal">
      <formula>"End"</formula>
    </cfRule>
  </conditionalFormatting>
  <conditionalFormatting sqref="B21">
    <cfRule type="cellIs" dxfId="62" priority="10" stopIfTrue="1" operator="equal">
      <formula>"End"</formula>
    </cfRule>
  </conditionalFormatting>
  <conditionalFormatting sqref="B36">
    <cfRule type="cellIs" dxfId="61" priority="8" stopIfTrue="1" operator="equal">
      <formula>"End"</formula>
    </cfRule>
  </conditionalFormatting>
  <conditionalFormatting sqref="B39">
    <cfRule type="cellIs" dxfId="60" priority="7" stopIfTrue="1" operator="equal">
      <formula>"End"</formula>
    </cfRule>
  </conditionalFormatting>
  <conditionalFormatting sqref="B40">
    <cfRule type="cellIs" dxfId="59" priority="6" stopIfTrue="1" operator="equal">
      <formula>"End"</formula>
    </cfRule>
  </conditionalFormatting>
  <conditionalFormatting sqref="B14">
    <cfRule type="cellIs" dxfId="58" priority="5" stopIfTrue="1" operator="equal">
      <formula>"End"</formula>
    </cfRule>
  </conditionalFormatting>
  <conditionalFormatting sqref="B18">
    <cfRule type="cellIs" dxfId="57" priority="4" stopIfTrue="1" operator="equal">
      <formula>"End"</formula>
    </cfRule>
  </conditionalFormatting>
  <conditionalFormatting sqref="B23">
    <cfRule type="cellIs" dxfId="56" priority="3" stopIfTrue="1" operator="equal">
      <formula>"End"</formula>
    </cfRule>
  </conditionalFormatting>
  <conditionalFormatting sqref="B27">
    <cfRule type="cellIs" dxfId="55" priority="2" stopIfTrue="1" operator="equal">
      <formula>"End"</formula>
    </cfRule>
  </conditionalFormatting>
  <conditionalFormatting sqref="B31">
    <cfRule type="cellIs" dxfId="5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0"/>
  <sheetViews>
    <sheetView workbookViewId="0"/>
  </sheetViews>
  <sheetFormatPr defaultRowHeight="12.75" x14ac:dyDescent="0.2"/>
  <cols>
    <col min="1" max="1" width="9.140625" style="32"/>
    <col min="2" max="2" width="36.5703125" style="32" customWidth="1"/>
    <col min="3" max="4" width="9" style="32" customWidth="1"/>
    <col min="5" max="5" width="0.5703125" style="32" customWidth="1"/>
    <col min="6" max="7" width="9" style="32" customWidth="1"/>
    <col min="8" max="8" width="0.5703125" style="32" customWidth="1"/>
    <col min="9" max="10" width="9" style="32" customWidth="1"/>
    <col min="11" max="16384" width="9.140625" style="32"/>
  </cols>
  <sheetData>
    <row r="1" spans="1:10" ht="39.950000000000003" customHeight="1" x14ac:dyDescent="0.2">
      <c r="A1" s="31" t="s">
        <v>61</v>
      </c>
    </row>
    <row r="2" spans="1:10" ht="17.25" x14ac:dyDescent="0.3">
      <c r="B2" s="33" t="s">
        <v>24</v>
      </c>
    </row>
    <row r="3" spans="1:10" ht="15.75" thickBot="1" x14ac:dyDescent="0.3">
      <c r="B3" s="853"/>
      <c r="C3" s="854"/>
      <c r="D3" s="854"/>
      <c r="E3" s="854"/>
      <c r="F3" s="854"/>
      <c r="G3" s="854"/>
      <c r="H3" s="854"/>
      <c r="I3" s="854"/>
      <c r="J3" s="855"/>
    </row>
    <row r="4" spans="1:10" x14ac:dyDescent="0.2">
      <c r="B4" s="856"/>
      <c r="C4" s="1251" t="s">
        <v>87</v>
      </c>
      <c r="D4" s="1251"/>
      <c r="E4" s="1251"/>
      <c r="F4" s="1251"/>
      <c r="G4" s="1251"/>
      <c r="H4" s="1251"/>
      <c r="I4" s="1251"/>
      <c r="J4" s="1252"/>
    </row>
    <row r="5" spans="1:10" x14ac:dyDescent="0.2">
      <c r="B5" s="857"/>
      <c r="C5" s="1253" t="s">
        <v>332</v>
      </c>
      <c r="D5" s="1253"/>
      <c r="E5" s="858"/>
      <c r="F5" s="1253" t="s">
        <v>333</v>
      </c>
      <c r="G5" s="1253"/>
      <c r="H5" s="858"/>
      <c r="I5" s="1253" t="s">
        <v>331</v>
      </c>
      <c r="J5" s="1254"/>
    </row>
    <row r="6" spans="1:10" x14ac:dyDescent="0.2">
      <c r="B6" s="859"/>
      <c r="C6" s="860" t="s">
        <v>63</v>
      </c>
      <c r="D6" s="861" t="s">
        <v>387</v>
      </c>
      <c r="E6" s="862"/>
      <c r="F6" s="862" t="s">
        <v>63</v>
      </c>
      <c r="G6" s="861" t="s">
        <v>64</v>
      </c>
      <c r="H6" s="862"/>
      <c r="I6" s="862" t="s">
        <v>63</v>
      </c>
      <c r="J6" s="863" t="s">
        <v>64</v>
      </c>
    </row>
    <row r="7" spans="1:10" x14ac:dyDescent="0.2">
      <c r="B7" s="859"/>
      <c r="C7" s="652" t="s">
        <v>65</v>
      </c>
      <c r="D7" s="652" t="s">
        <v>66</v>
      </c>
      <c r="E7" s="864"/>
      <c r="F7" s="652" t="s">
        <v>65</v>
      </c>
      <c r="G7" s="652" t="s">
        <v>66</v>
      </c>
      <c r="H7" s="864"/>
      <c r="I7" s="652" t="s">
        <v>65</v>
      </c>
      <c r="J7" s="653" t="s">
        <v>66</v>
      </c>
    </row>
    <row r="8" spans="1:10" x14ac:dyDescent="0.2">
      <c r="B8" s="1255" t="s">
        <v>975</v>
      </c>
      <c r="C8" s="1256"/>
      <c r="D8" s="6"/>
      <c r="E8" s="6"/>
      <c r="F8" s="6"/>
      <c r="G8" s="6"/>
      <c r="H8" s="6"/>
      <c r="I8" s="6"/>
      <c r="J8" s="7"/>
    </row>
    <row r="9" spans="1:10" ht="27.75" x14ac:dyDescent="0.2">
      <c r="B9" s="865" t="s">
        <v>976</v>
      </c>
      <c r="C9" s="6">
        <v>-3.111283281919488</v>
      </c>
      <c r="D9" s="6">
        <v>-1.1864855739687528</v>
      </c>
      <c r="E9" s="6"/>
      <c r="F9" s="6">
        <v>-0.71237197164876853</v>
      </c>
      <c r="G9" s="6">
        <v>-0.14373470489459095</v>
      </c>
      <c r="H9" s="6"/>
      <c r="I9" s="6">
        <v>-3.8236552535682566</v>
      </c>
      <c r="J9" s="7">
        <v>-1.3302202788633437</v>
      </c>
    </row>
    <row r="10" spans="1:10" ht="38.25" x14ac:dyDescent="0.2">
      <c r="B10" s="865" t="s">
        <v>388</v>
      </c>
      <c r="C10" s="6">
        <v>-9.8463999999921725E-2</v>
      </c>
      <c r="D10" s="6">
        <v>-0.60054300000001604</v>
      </c>
      <c r="E10" s="6"/>
      <c r="F10" s="6">
        <v>-2.7930592815650357E-2</v>
      </c>
      <c r="G10" s="6">
        <v>-1.7311112951054206</v>
      </c>
      <c r="H10" s="6"/>
      <c r="I10" s="6">
        <v>-0.12639459281557208</v>
      </c>
      <c r="J10" s="7">
        <v>-2.3316542951054364</v>
      </c>
    </row>
    <row r="11" spans="1:10" x14ac:dyDescent="0.2">
      <c r="B11" s="866" t="s">
        <v>389</v>
      </c>
      <c r="C11" s="6">
        <v>-0.40659200000006068</v>
      </c>
      <c r="D11" s="6">
        <v>-0.19999999999998863</v>
      </c>
      <c r="E11" s="6"/>
      <c r="F11" s="6">
        <v>-0.18209940718434847</v>
      </c>
      <c r="G11" s="6">
        <v>0</v>
      </c>
      <c r="H11" s="6"/>
      <c r="I11" s="6">
        <v>-0.58869140718440915</v>
      </c>
      <c r="J11" s="7">
        <v>-0.19999999999998863</v>
      </c>
    </row>
    <row r="12" spans="1:10" x14ac:dyDescent="0.2">
      <c r="B12" s="867" t="s">
        <v>390</v>
      </c>
      <c r="C12" s="868">
        <v>-3.6163392819194704</v>
      </c>
      <c r="D12" s="868">
        <v>-1.9870285739687574</v>
      </c>
      <c r="E12" s="868"/>
      <c r="F12" s="868">
        <v>-0.92240197164876736</v>
      </c>
      <c r="G12" s="868">
        <v>-1.8748460000000116</v>
      </c>
      <c r="H12" s="868"/>
      <c r="I12" s="868">
        <v>-4.5387412535682374</v>
      </c>
      <c r="J12" s="869">
        <v>-3.8618745739687688</v>
      </c>
    </row>
    <row r="13" spans="1:10" ht="36.75" customHeight="1" x14ac:dyDescent="0.2">
      <c r="B13" s="1257" t="s">
        <v>977</v>
      </c>
      <c r="C13" s="1258"/>
      <c r="D13" s="1258"/>
      <c r="E13" s="1258"/>
      <c r="F13" s="1258"/>
      <c r="G13" s="1258"/>
      <c r="H13" s="1258"/>
      <c r="I13" s="1258"/>
      <c r="J13" s="1259"/>
    </row>
    <row r="14" spans="1:10" ht="13.5" thickBot="1" x14ac:dyDescent="0.25">
      <c r="B14" s="1248" t="s">
        <v>978</v>
      </c>
      <c r="C14" s="1249"/>
      <c r="D14" s="1249"/>
      <c r="E14" s="1249"/>
      <c r="F14" s="1249"/>
      <c r="G14" s="1249"/>
      <c r="H14" s="1249"/>
      <c r="I14" s="1249"/>
      <c r="J14" s="1250"/>
    </row>
    <row r="19" spans="6:6" x14ac:dyDescent="0.2">
      <c r="F19" s="81"/>
    </row>
    <row r="20" spans="6:6" x14ac:dyDescent="0.2">
      <c r="F20" s="81"/>
    </row>
  </sheetData>
  <mergeCells count="7">
    <mergeCell ref="B14:J14"/>
    <mergeCell ref="C4:J4"/>
    <mergeCell ref="C5:D5"/>
    <mergeCell ref="F5:G5"/>
    <mergeCell ref="I5:J5"/>
    <mergeCell ref="B8:C8"/>
    <mergeCell ref="B13:J13"/>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28"/>
  <sheetViews>
    <sheetView workbookViewId="0"/>
  </sheetViews>
  <sheetFormatPr defaultRowHeight="12.75" x14ac:dyDescent="0.2"/>
  <cols>
    <col min="1" max="1" width="9.140625" style="32"/>
    <col min="2" max="2" width="39.42578125" style="32" customWidth="1"/>
    <col min="3" max="8" width="8.7109375" style="32" customWidth="1"/>
    <col min="9" max="16384" width="9.140625" style="32"/>
  </cols>
  <sheetData>
    <row r="1" spans="1:8" ht="39.950000000000003" customHeight="1" x14ac:dyDescent="0.2">
      <c r="A1" s="31" t="s">
        <v>61</v>
      </c>
    </row>
    <row r="2" spans="1:8" ht="17.25" x14ac:dyDescent="0.3">
      <c r="B2" s="33" t="s">
        <v>25</v>
      </c>
    </row>
    <row r="3" spans="1:8" ht="15.75" thickBot="1" x14ac:dyDescent="0.3">
      <c r="B3" s="462"/>
      <c r="C3" s="377"/>
      <c r="D3" s="377"/>
      <c r="E3" s="377"/>
      <c r="F3" s="590"/>
      <c r="G3" s="590"/>
      <c r="H3" s="649"/>
    </row>
    <row r="4" spans="1:8" x14ac:dyDescent="0.2">
      <c r="B4" s="671"/>
      <c r="C4" s="1233" t="s">
        <v>87</v>
      </c>
      <c r="D4" s="1233"/>
      <c r="E4" s="1233"/>
      <c r="F4" s="1233"/>
      <c r="G4" s="1233"/>
      <c r="H4" s="1234"/>
    </row>
    <row r="5" spans="1:8" x14ac:dyDescent="0.2">
      <c r="B5" s="672"/>
      <c r="C5" s="1235" t="s">
        <v>64</v>
      </c>
      <c r="D5" s="1235"/>
      <c r="E5" s="1235"/>
      <c r="F5" s="1235"/>
      <c r="G5" s="1235"/>
      <c r="H5" s="1236"/>
    </row>
    <row r="6" spans="1:8" x14ac:dyDescent="0.2">
      <c r="B6" s="651"/>
      <c r="C6" s="652" t="s">
        <v>66</v>
      </c>
      <c r="D6" s="652" t="s">
        <v>67</v>
      </c>
      <c r="E6" s="652" t="s">
        <v>68</v>
      </c>
      <c r="F6" s="439" t="s">
        <v>69</v>
      </c>
      <c r="G6" s="439" t="s">
        <v>70</v>
      </c>
      <c r="H6" s="440" t="s">
        <v>71</v>
      </c>
    </row>
    <row r="7" spans="1:8" x14ac:dyDescent="0.2">
      <c r="B7" s="822" t="s">
        <v>332</v>
      </c>
      <c r="C7" s="823"/>
      <c r="D7" s="823"/>
      <c r="E7" s="823"/>
      <c r="F7" s="824"/>
      <c r="G7" s="6"/>
      <c r="H7" s="7"/>
    </row>
    <row r="8" spans="1:8" x14ac:dyDescent="0.2">
      <c r="B8" s="825" t="s">
        <v>169</v>
      </c>
      <c r="C8" s="826">
        <v>316.76576757396873</v>
      </c>
      <c r="D8" s="826">
        <v>323.30795480372439</v>
      </c>
      <c r="E8" s="826">
        <v>327.13714293837171</v>
      </c>
      <c r="F8" s="826">
        <v>330.25485470527775</v>
      </c>
      <c r="G8" s="826">
        <v>336.22158779131377</v>
      </c>
      <c r="H8" s="827">
        <v>342.17456377809447</v>
      </c>
    </row>
    <row r="9" spans="1:8" x14ac:dyDescent="0.2">
      <c r="B9" s="828" t="s">
        <v>170</v>
      </c>
      <c r="C9" s="826">
        <v>316.628739</v>
      </c>
      <c r="D9" s="826">
        <v>322.52529404512075</v>
      </c>
      <c r="E9" s="826">
        <v>326.86183166800799</v>
      </c>
      <c r="F9" s="826">
        <v>330.25485470527786</v>
      </c>
      <c r="G9" s="826">
        <v>336.22158779131382</v>
      </c>
      <c r="H9" s="827">
        <v>342.17456377809452</v>
      </c>
    </row>
    <row r="10" spans="1:8" x14ac:dyDescent="0.2">
      <c r="B10" s="829" t="s">
        <v>391</v>
      </c>
      <c r="C10" s="830">
        <v>-0.13702857396873469</v>
      </c>
      <c r="D10" s="830">
        <v>-0.78266075860364026</v>
      </c>
      <c r="E10" s="830">
        <v>-0.27531127036371572</v>
      </c>
      <c r="F10" s="831" t="s">
        <v>346</v>
      </c>
      <c r="G10" s="831" t="s">
        <v>346</v>
      </c>
      <c r="H10" s="832" t="s">
        <v>346</v>
      </c>
    </row>
    <row r="11" spans="1:8" x14ac:dyDescent="0.2">
      <c r="B11" s="833" t="s">
        <v>89</v>
      </c>
      <c r="C11" s="826"/>
      <c r="D11" s="826"/>
      <c r="E11" s="826"/>
      <c r="F11" s="826"/>
      <c r="G11" s="826"/>
      <c r="H11" s="827"/>
    </row>
    <row r="12" spans="1:8" x14ac:dyDescent="0.2">
      <c r="B12" s="638" t="s">
        <v>392</v>
      </c>
      <c r="C12" s="834">
        <v>0.76297142603126533</v>
      </c>
      <c r="D12" s="834">
        <v>-0.48506075860364017</v>
      </c>
      <c r="E12" s="834">
        <v>-0.4973112703637157</v>
      </c>
      <c r="F12" s="831" t="s">
        <v>346</v>
      </c>
      <c r="G12" s="831" t="s">
        <v>346</v>
      </c>
      <c r="H12" s="832" t="s">
        <v>346</v>
      </c>
    </row>
    <row r="13" spans="1:8" x14ac:dyDescent="0.2">
      <c r="B13" s="835" t="s">
        <v>393</v>
      </c>
      <c r="C13" s="6">
        <v>0.7629649999999697</v>
      </c>
      <c r="D13" s="6">
        <v>-0.5</v>
      </c>
      <c r="E13" s="6">
        <v>-0.5</v>
      </c>
      <c r="F13" s="836" t="s">
        <v>346</v>
      </c>
      <c r="G13" s="836" t="s">
        <v>346</v>
      </c>
      <c r="H13" s="837" t="s">
        <v>346</v>
      </c>
    </row>
    <row r="14" spans="1:8" x14ac:dyDescent="0.2">
      <c r="B14" s="641" t="s">
        <v>200</v>
      </c>
      <c r="C14" s="838">
        <v>-0.9</v>
      </c>
      <c r="D14" s="838">
        <v>-0.51360000000000006</v>
      </c>
      <c r="E14" s="831" t="s">
        <v>346</v>
      </c>
      <c r="F14" s="831" t="s">
        <v>346</v>
      </c>
      <c r="G14" s="831" t="s">
        <v>346</v>
      </c>
      <c r="H14" s="832" t="s">
        <v>346</v>
      </c>
    </row>
    <row r="15" spans="1:8" x14ac:dyDescent="0.2">
      <c r="B15" s="607" t="s">
        <v>394</v>
      </c>
      <c r="C15" s="826">
        <v>-0.9</v>
      </c>
      <c r="D15" s="639" t="s">
        <v>346</v>
      </c>
      <c r="E15" s="639" t="s">
        <v>346</v>
      </c>
      <c r="F15" s="639" t="s">
        <v>346</v>
      </c>
      <c r="G15" s="639" t="s">
        <v>346</v>
      </c>
      <c r="H15" s="640" t="s">
        <v>346</v>
      </c>
    </row>
    <row r="16" spans="1:8" ht="13.5" thickBot="1" x14ac:dyDescent="0.25">
      <c r="B16" s="839" t="s">
        <v>395</v>
      </c>
      <c r="C16" s="840" t="s">
        <v>346</v>
      </c>
      <c r="D16" s="841">
        <v>-0.51360000000000006</v>
      </c>
      <c r="E16" s="840" t="s">
        <v>346</v>
      </c>
      <c r="F16" s="840" t="s">
        <v>346</v>
      </c>
      <c r="G16" s="840" t="s">
        <v>346</v>
      </c>
      <c r="H16" s="842" t="s">
        <v>346</v>
      </c>
    </row>
    <row r="17" spans="2:8" ht="13.5" customHeight="1" thickTop="1" x14ac:dyDescent="0.2">
      <c r="B17" s="843" t="s">
        <v>96</v>
      </c>
      <c r="C17" s="844" t="s">
        <v>346</v>
      </c>
      <c r="D17" s="845">
        <v>0.216</v>
      </c>
      <c r="E17" s="845">
        <v>0.222</v>
      </c>
      <c r="F17" s="844" t="s">
        <v>346</v>
      </c>
      <c r="G17" s="844" t="s">
        <v>346</v>
      </c>
      <c r="H17" s="846" t="s">
        <v>346</v>
      </c>
    </row>
    <row r="18" spans="2:8" x14ac:dyDescent="0.2">
      <c r="B18" s="847" t="s">
        <v>333</v>
      </c>
      <c r="C18" s="848"/>
      <c r="D18" s="848"/>
      <c r="E18" s="848"/>
      <c r="F18" s="849"/>
      <c r="G18" s="849"/>
      <c r="H18" s="600"/>
    </row>
    <row r="19" spans="2:8" x14ac:dyDescent="0.2">
      <c r="B19" s="825" t="s">
        <v>169</v>
      </c>
      <c r="C19" s="6">
        <v>48.247721704894595</v>
      </c>
      <c r="D19" s="6">
        <v>52.590545952652349</v>
      </c>
      <c r="E19" s="6">
        <v>59.734727599718532</v>
      </c>
      <c r="F19" s="6">
        <v>68.324075170851998</v>
      </c>
      <c r="G19" s="6">
        <v>68.164691965201584</v>
      </c>
      <c r="H19" s="7">
        <v>70.62832997604788</v>
      </c>
    </row>
    <row r="20" spans="2:8" x14ac:dyDescent="0.2">
      <c r="B20" s="828" t="s">
        <v>170</v>
      </c>
      <c r="C20" s="6">
        <v>49.578637000000001</v>
      </c>
      <c r="D20" s="6">
        <v>52.422545952652349</v>
      </c>
      <c r="E20" s="6">
        <v>59.692727599718538</v>
      </c>
      <c r="F20" s="6">
        <v>68.324075170851998</v>
      </c>
      <c r="G20" s="6">
        <v>68.164691965201555</v>
      </c>
      <c r="H20" s="7">
        <v>70.628329976047866</v>
      </c>
    </row>
    <row r="21" spans="2:8" x14ac:dyDescent="0.2">
      <c r="B21" s="829" t="s">
        <v>391</v>
      </c>
      <c r="C21" s="599">
        <v>1.330915295105406</v>
      </c>
      <c r="D21" s="599">
        <v>-0.16799999999999926</v>
      </c>
      <c r="E21" s="599">
        <v>-4.1999999999994486E-2</v>
      </c>
      <c r="F21" s="831" t="s">
        <v>346</v>
      </c>
      <c r="G21" s="831" t="s">
        <v>346</v>
      </c>
      <c r="H21" s="832" t="s">
        <v>346</v>
      </c>
    </row>
    <row r="22" spans="2:8" x14ac:dyDescent="0.2">
      <c r="B22" s="833" t="s">
        <v>89</v>
      </c>
      <c r="C22" s="6"/>
      <c r="D22" s="6"/>
      <c r="E22" s="6"/>
      <c r="F22" s="6"/>
      <c r="G22" s="6"/>
      <c r="H22" s="7"/>
    </row>
    <row r="23" spans="2:8" x14ac:dyDescent="0.2">
      <c r="B23" s="638" t="s">
        <v>392</v>
      </c>
      <c r="C23" s="599">
        <v>0.4309079999999999</v>
      </c>
      <c r="D23" s="850" t="s">
        <v>346</v>
      </c>
      <c r="E23" s="850" t="s">
        <v>346</v>
      </c>
      <c r="F23" s="850" t="s">
        <v>346</v>
      </c>
      <c r="G23" s="850" t="s">
        <v>346</v>
      </c>
      <c r="H23" s="851" t="s">
        <v>346</v>
      </c>
    </row>
    <row r="24" spans="2:8" x14ac:dyDescent="0.2">
      <c r="B24" s="835" t="s">
        <v>396</v>
      </c>
      <c r="C24" s="6">
        <v>-6.8532951054098845E-3</v>
      </c>
      <c r="D24" s="639" t="s">
        <v>346</v>
      </c>
      <c r="E24" s="639" t="s">
        <v>346</v>
      </c>
      <c r="F24" s="639" t="s">
        <v>346</v>
      </c>
      <c r="G24" s="639" t="s">
        <v>346</v>
      </c>
      <c r="H24" s="640" t="s">
        <v>346</v>
      </c>
    </row>
    <row r="25" spans="2:8" ht="25.5" x14ac:dyDescent="0.2">
      <c r="B25" s="835" t="s">
        <v>397</v>
      </c>
      <c r="C25" s="6">
        <v>0.43776129510540979</v>
      </c>
      <c r="D25" s="639" t="s">
        <v>346</v>
      </c>
      <c r="E25" s="639" t="s">
        <v>346</v>
      </c>
      <c r="F25" s="639" t="s">
        <v>346</v>
      </c>
      <c r="G25" s="639" t="s">
        <v>346</v>
      </c>
      <c r="H25" s="640" t="s">
        <v>346</v>
      </c>
    </row>
    <row r="26" spans="2:8" ht="13.5" thickBot="1" x14ac:dyDescent="0.25">
      <c r="B26" s="641" t="s">
        <v>200</v>
      </c>
      <c r="C26" s="599">
        <v>0.9</v>
      </c>
      <c r="D26" s="599">
        <v>-0.16800000000000001</v>
      </c>
      <c r="E26" s="599">
        <v>-4.2000000000000003E-2</v>
      </c>
      <c r="F26" s="831" t="s">
        <v>346</v>
      </c>
      <c r="G26" s="831" t="s">
        <v>346</v>
      </c>
      <c r="H26" s="832" t="s">
        <v>346</v>
      </c>
    </row>
    <row r="27" spans="2:8" ht="14.25" thickTop="1" thickBot="1" x14ac:dyDescent="0.25">
      <c r="B27" s="852" t="s">
        <v>394</v>
      </c>
      <c r="C27" s="6">
        <v>0.9</v>
      </c>
      <c r="D27" s="836" t="s">
        <v>346</v>
      </c>
      <c r="E27" s="836" t="s">
        <v>346</v>
      </c>
      <c r="F27" s="836" t="s">
        <v>346</v>
      </c>
      <c r="G27" s="836" t="s">
        <v>346</v>
      </c>
      <c r="H27" s="837" t="s">
        <v>346</v>
      </c>
    </row>
    <row r="28" spans="2:8" ht="14.25" thickTop="1" thickBot="1" x14ac:dyDescent="0.25">
      <c r="B28" s="852" t="s">
        <v>398</v>
      </c>
      <c r="C28" s="8" t="s">
        <v>346</v>
      </c>
      <c r="D28" s="56">
        <v>-0.16800000000000001</v>
      </c>
      <c r="E28" s="56">
        <v>-4.2000000000000003E-2</v>
      </c>
      <c r="F28" s="8" t="s">
        <v>346</v>
      </c>
      <c r="G28" s="8" t="s">
        <v>346</v>
      </c>
      <c r="H28" s="9" t="s">
        <v>346</v>
      </c>
    </row>
  </sheetData>
  <mergeCells count="2">
    <mergeCell ref="C4:H4"/>
    <mergeCell ref="C5:H5"/>
  </mergeCells>
  <conditionalFormatting sqref="B4:B6 B23:B25 B8 B16 B10:B14">
    <cfRule type="cellIs" dxfId="53" priority="7" stopIfTrue="1" operator="equal">
      <formula>"End"</formula>
    </cfRule>
  </conditionalFormatting>
  <conditionalFormatting sqref="B18">
    <cfRule type="cellIs" dxfId="52" priority="6" stopIfTrue="1" operator="equal">
      <formula>"End"</formula>
    </cfRule>
  </conditionalFormatting>
  <conditionalFormatting sqref="B22">
    <cfRule type="cellIs" dxfId="51" priority="5" stopIfTrue="1" operator="equal">
      <formula>"End"</formula>
    </cfRule>
  </conditionalFormatting>
  <conditionalFormatting sqref="B21 B19">
    <cfRule type="cellIs" dxfId="50" priority="4" stopIfTrue="1" operator="equal">
      <formula>"End"</formula>
    </cfRule>
  </conditionalFormatting>
  <conditionalFormatting sqref="B26">
    <cfRule type="cellIs" dxfId="49" priority="3" stopIfTrue="1" operator="equal">
      <formula>"End"</formula>
    </cfRule>
  </conditionalFormatting>
  <conditionalFormatting sqref="B15">
    <cfRule type="cellIs" dxfId="48" priority="2" stopIfTrue="1" operator="equal">
      <formula>"End"</formula>
    </cfRule>
  </conditionalFormatting>
  <conditionalFormatting sqref="B17">
    <cfRule type="cellIs" dxfId="47"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30"/>
  <sheetViews>
    <sheetView workbookViewId="0"/>
  </sheetViews>
  <sheetFormatPr defaultRowHeight="12.75" x14ac:dyDescent="0.2"/>
  <cols>
    <col min="1" max="1" width="9.140625" style="32"/>
    <col min="2" max="2" width="56.7109375" style="32" customWidth="1"/>
    <col min="3" max="3" width="10.7109375" style="32" bestFit="1" customWidth="1"/>
    <col min="4" max="5" width="14" style="32" bestFit="1" customWidth="1"/>
    <col min="6" max="6" width="13.28515625" style="32" bestFit="1" customWidth="1"/>
    <col min="7" max="10" width="14" style="32" bestFit="1" customWidth="1"/>
    <col min="11" max="16384" width="9.140625" style="32"/>
  </cols>
  <sheetData>
    <row r="1" spans="1:2" ht="39.950000000000003" customHeight="1" x14ac:dyDescent="0.2">
      <c r="A1" s="31" t="s">
        <v>61</v>
      </c>
    </row>
    <row r="2" spans="1:2" ht="17.25" x14ac:dyDescent="0.3">
      <c r="B2" s="33" t="s">
        <v>26</v>
      </c>
    </row>
    <row r="24" spans="2:10" ht="13.5" thickBot="1" x14ac:dyDescent="0.25"/>
    <row r="25" spans="2:10" ht="13.5" customHeight="1" thickBot="1" x14ac:dyDescent="0.25">
      <c r="B25" s="58" t="s">
        <v>738</v>
      </c>
      <c r="C25" s="35" t="s">
        <v>277</v>
      </c>
      <c r="D25" s="35" t="s">
        <v>65</v>
      </c>
      <c r="E25" s="35" t="s">
        <v>66</v>
      </c>
      <c r="F25" s="35" t="s">
        <v>67</v>
      </c>
      <c r="G25" s="35" t="s">
        <v>68</v>
      </c>
      <c r="H25" s="35" t="s">
        <v>69</v>
      </c>
      <c r="I25" s="35" t="s">
        <v>70</v>
      </c>
      <c r="J25" s="36" t="s">
        <v>71</v>
      </c>
    </row>
    <row r="26" spans="2:10" ht="13.5" customHeight="1" x14ac:dyDescent="0.2">
      <c r="B26" s="37" t="s">
        <v>399</v>
      </c>
      <c r="C26" s="38">
        <v>0</v>
      </c>
      <c r="D26" s="38">
        <v>-2.0951738318968571</v>
      </c>
      <c r="E26" s="39">
        <v>-0.37517872070365055</v>
      </c>
      <c r="F26" s="39">
        <v>0.12191257752469653</v>
      </c>
      <c r="G26" s="39">
        <v>-1.4054847407989124</v>
      </c>
      <c r="H26" s="39">
        <v>-1.2888106142594169</v>
      </c>
      <c r="I26" s="39">
        <v>-0.54272018856534876</v>
      </c>
      <c r="J26" s="40">
        <v>-0.49616078295401378</v>
      </c>
    </row>
    <row r="27" spans="2:10" ht="13.5" customHeight="1" thickBot="1" x14ac:dyDescent="0.25">
      <c r="B27" s="41" t="s">
        <v>400</v>
      </c>
      <c r="C27" s="38">
        <v>0</v>
      </c>
      <c r="D27" s="38">
        <v>-2.0474502997651634</v>
      </c>
      <c r="E27" s="39">
        <v>-0.71070326506971204</v>
      </c>
      <c r="F27" s="39">
        <v>4.3308028441457758E-2</v>
      </c>
      <c r="G27" s="39">
        <v>-1.5675226216818605</v>
      </c>
      <c r="H27" s="39">
        <v>-1.1698873315964864</v>
      </c>
      <c r="I27" s="39">
        <v>-0.45730027103725313</v>
      </c>
      <c r="J27" s="40">
        <v>-0.56398067521261641</v>
      </c>
    </row>
    <row r="28" spans="2:10" ht="13.5" thickBot="1" x14ac:dyDescent="0.25">
      <c r="B28" s="804" t="s">
        <v>739</v>
      </c>
      <c r="C28" s="815" t="s">
        <v>277</v>
      </c>
      <c r="D28" s="815" t="s">
        <v>65</v>
      </c>
      <c r="E28" s="815" t="s">
        <v>66</v>
      </c>
      <c r="F28" s="815" t="s">
        <v>67</v>
      </c>
      <c r="G28" s="815" t="s">
        <v>68</v>
      </c>
      <c r="H28" s="815" t="s">
        <v>69</v>
      </c>
      <c r="I28" s="815" t="s">
        <v>70</v>
      </c>
      <c r="J28" s="816" t="s">
        <v>71</v>
      </c>
    </row>
    <row r="29" spans="2:10" x14ac:dyDescent="0.2">
      <c r="B29" s="807" t="s">
        <v>734</v>
      </c>
      <c r="C29" s="644">
        <v>0</v>
      </c>
      <c r="D29" s="644">
        <v>-2.0951738318968571</v>
      </c>
      <c r="E29" s="817">
        <v>-2.4624919062214756</v>
      </c>
      <c r="F29" s="817">
        <v>-2.3435814160509993</v>
      </c>
      <c r="G29" s="817">
        <v>-3.7161274776591147</v>
      </c>
      <c r="H29" s="817">
        <v>-4.9570442465470599</v>
      </c>
      <c r="I29" s="817">
        <v>-5.4728615552302795</v>
      </c>
      <c r="J29" s="818">
        <v>-5.9418681454418749</v>
      </c>
    </row>
    <row r="30" spans="2:10" ht="13.5" thickBot="1" x14ac:dyDescent="0.25">
      <c r="B30" s="811" t="s">
        <v>735</v>
      </c>
      <c r="C30" s="819">
        <v>0</v>
      </c>
      <c r="D30" s="819">
        <v>-2.0474502997651634</v>
      </c>
      <c r="E30" s="820">
        <v>-2.7436022687037598</v>
      </c>
      <c r="F30" s="820">
        <v>-2.7014824403131632</v>
      </c>
      <c r="G30" s="820">
        <v>-4.2266587136223439</v>
      </c>
      <c r="H30" s="820">
        <v>-5.3470989003783442</v>
      </c>
      <c r="I30" s="820">
        <v>-5.7799468736515429</v>
      </c>
      <c r="J30" s="821">
        <v>-6.311329765459206</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30"/>
  <sheetViews>
    <sheetView zoomScaleNormal="100" workbookViewId="0"/>
  </sheetViews>
  <sheetFormatPr defaultRowHeight="12.75" x14ac:dyDescent="0.2"/>
  <cols>
    <col min="1" max="1" width="9.140625" style="32"/>
    <col min="2" max="2" width="54.5703125" style="32" customWidth="1"/>
    <col min="3" max="3" width="10.7109375" style="32" bestFit="1" customWidth="1"/>
    <col min="4" max="8" width="13.28515625" style="32" bestFit="1" customWidth="1"/>
    <col min="9" max="9" width="14" style="32" bestFit="1" customWidth="1"/>
    <col min="10" max="10" width="13.28515625" style="32" bestFit="1" customWidth="1"/>
    <col min="11" max="16384" width="9.140625" style="32"/>
  </cols>
  <sheetData>
    <row r="1" spans="1:2" ht="39.950000000000003" customHeight="1" x14ac:dyDescent="0.2">
      <c r="A1" s="31" t="s">
        <v>61</v>
      </c>
    </row>
    <row r="2" spans="1:2" ht="17.25" x14ac:dyDescent="0.3">
      <c r="B2" s="33" t="s">
        <v>27</v>
      </c>
    </row>
    <row r="24" spans="2:10" ht="13.5" thickBot="1" x14ac:dyDescent="0.25"/>
    <row r="25" spans="2:10" ht="13.5" customHeight="1" thickBot="1" x14ac:dyDescent="0.25">
      <c r="B25" s="58" t="s">
        <v>736</v>
      </c>
      <c r="C25" s="35" t="s">
        <v>277</v>
      </c>
      <c r="D25" s="35" t="s">
        <v>65</v>
      </c>
      <c r="E25" s="35" t="s">
        <v>66</v>
      </c>
      <c r="F25" s="35" t="s">
        <v>67</v>
      </c>
      <c r="G25" s="35" t="s">
        <v>68</v>
      </c>
      <c r="H25" s="35" t="s">
        <v>69</v>
      </c>
      <c r="I25" s="35" t="s">
        <v>70</v>
      </c>
      <c r="J25" s="36" t="s">
        <v>71</v>
      </c>
    </row>
    <row r="26" spans="2:10" ht="13.5" customHeight="1" x14ac:dyDescent="0.2">
      <c r="B26" s="37" t="s">
        <v>399</v>
      </c>
      <c r="C26" s="646">
        <v>0</v>
      </c>
      <c r="D26" s="646">
        <v>0.33786042355954393</v>
      </c>
      <c r="E26" s="39">
        <v>4.3268739760339958</v>
      </c>
      <c r="F26" s="39">
        <v>5.270772022148984</v>
      </c>
      <c r="G26" s="39">
        <v>9.1419392314803893</v>
      </c>
      <c r="H26" s="39">
        <v>11.839162208804188</v>
      </c>
      <c r="I26" s="39">
        <v>-2.5356238579290813</v>
      </c>
      <c r="J26" s="40">
        <v>1.306467287096047</v>
      </c>
    </row>
    <row r="27" spans="2:10" ht="13.5" customHeight="1" thickBot="1" x14ac:dyDescent="0.25">
      <c r="B27" s="37" t="s">
        <v>400</v>
      </c>
      <c r="C27" s="646">
        <v>0</v>
      </c>
      <c r="D27" s="646">
        <v>0.38676993388053749</v>
      </c>
      <c r="E27" s="39">
        <v>6.3158513881552913</v>
      </c>
      <c r="F27" s="39">
        <v>2.6353976052878814</v>
      </c>
      <c r="G27" s="39">
        <v>9.2295403615878069</v>
      </c>
      <c r="H27" s="39">
        <v>11.9583857291925</v>
      </c>
      <c r="I27" s="39">
        <v>-2.451915566411722</v>
      </c>
      <c r="J27" s="40">
        <v>1.2374187584104357</v>
      </c>
    </row>
    <row r="28" spans="2:10" ht="13.5" thickBot="1" x14ac:dyDescent="0.25">
      <c r="B28" s="804" t="s">
        <v>737</v>
      </c>
      <c r="C28" s="805" t="s">
        <v>277</v>
      </c>
      <c r="D28" s="805" t="s">
        <v>65</v>
      </c>
      <c r="E28" s="805" t="s">
        <v>66</v>
      </c>
      <c r="F28" s="805" t="s">
        <v>67</v>
      </c>
      <c r="G28" s="805" t="s">
        <v>68</v>
      </c>
      <c r="H28" s="805" t="s">
        <v>69</v>
      </c>
      <c r="I28" s="805" t="s">
        <v>70</v>
      </c>
      <c r="J28" s="806" t="s">
        <v>71</v>
      </c>
    </row>
    <row r="29" spans="2:10" x14ac:dyDescent="0.2">
      <c r="B29" s="807" t="s">
        <v>734</v>
      </c>
      <c r="C29" s="808">
        <v>0</v>
      </c>
      <c r="D29" s="808">
        <v>0.33786042355954393</v>
      </c>
      <c r="E29" s="809">
        <v>4.3268739760339958</v>
      </c>
      <c r="F29" s="809">
        <v>5.270772022148984</v>
      </c>
      <c r="G29" s="809">
        <v>9.1419392314803893</v>
      </c>
      <c r="H29" s="809">
        <v>11.839162208804188</v>
      </c>
      <c r="I29" s="809">
        <v>-2.5356238579290813</v>
      </c>
      <c r="J29" s="810">
        <v>1.306467287096047</v>
      </c>
    </row>
    <row r="30" spans="2:10" ht="13.5" thickBot="1" x14ac:dyDescent="0.25">
      <c r="B30" s="811" t="s">
        <v>735</v>
      </c>
      <c r="C30" s="812">
        <v>0</v>
      </c>
      <c r="D30" s="812">
        <v>0.38676993388053749</v>
      </c>
      <c r="E30" s="813">
        <v>6.3158513881552913</v>
      </c>
      <c r="F30" s="813">
        <v>2.6353976052878814</v>
      </c>
      <c r="G30" s="813">
        <v>9.2295403615878069</v>
      </c>
      <c r="H30" s="813">
        <v>11.9583857291925</v>
      </c>
      <c r="I30" s="813">
        <v>-2.451915566411722</v>
      </c>
      <c r="J30" s="814">
        <v>1.2374187584104357</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15"/>
  <sheetViews>
    <sheetView workbookViewId="0"/>
  </sheetViews>
  <sheetFormatPr defaultRowHeight="12.75" x14ac:dyDescent="0.2"/>
  <cols>
    <col min="1" max="1" width="9.140625" style="32"/>
    <col min="2" max="2" width="29.7109375" style="32" customWidth="1"/>
    <col min="3" max="9" width="8.85546875" style="32" customWidth="1"/>
    <col min="10" max="16384" width="9.140625" style="32"/>
  </cols>
  <sheetData>
    <row r="1" spans="1:9" ht="39.950000000000003" customHeight="1" x14ac:dyDescent="0.2">
      <c r="A1" s="31" t="s">
        <v>61</v>
      </c>
    </row>
    <row r="2" spans="1:9" ht="17.25" x14ac:dyDescent="0.3">
      <c r="B2" s="33" t="s">
        <v>28</v>
      </c>
    </row>
    <row r="3" spans="1:9" ht="16.5" thickBot="1" x14ac:dyDescent="0.3">
      <c r="B3" s="779"/>
      <c r="C3" s="780"/>
      <c r="D3" s="780"/>
      <c r="E3" s="780"/>
      <c r="F3" s="780"/>
      <c r="G3" s="780"/>
      <c r="H3" s="780"/>
      <c r="I3" s="781"/>
    </row>
    <row r="4" spans="1:9" x14ac:dyDescent="0.2">
      <c r="B4" s="782"/>
      <c r="C4" s="1260" t="s">
        <v>87</v>
      </c>
      <c r="D4" s="1260"/>
      <c r="E4" s="1260"/>
      <c r="F4" s="1260"/>
      <c r="G4" s="1260"/>
      <c r="H4" s="1260"/>
      <c r="I4" s="1261"/>
    </row>
    <row r="5" spans="1:9" x14ac:dyDescent="0.2">
      <c r="B5" s="783"/>
      <c r="C5" s="784" t="s">
        <v>63</v>
      </c>
      <c r="D5" s="1262" t="s">
        <v>64</v>
      </c>
      <c r="E5" s="1262"/>
      <c r="F5" s="1262"/>
      <c r="G5" s="1262"/>
      <c r="H5" s="1262"/>
      <c r="I5" s="1263"/>
    </row>
    <row r="6" spans="1:9" x14ac:dyDescent="0.2">
      <c r="B6" s="785"/>
      <c r="C6" s="786" t="s">
        <v>65</v>
      </c>
      <c r="D6" s="786" t="s">
        <v>66</v>
      </c>
      <c r="E6" s="786" t="s">
        <v>67</v>
      </c>
      <c r="F6" s="786" t="s">
        <v>68</v>
      </c>
      <c r="G6" s="787" t="s">
        <v>69</v>
      </c>
      <c r="H6" s="425" t="s">
        <v>70</v>
      </c>
      <c r="I6" s="788" t="s">
        <v>71</v>
      </c>
    </row>
    <row r="7" spans="1:9" x14ac:dyDescent="0.2">
      <c r="B7" s="789" t="s">
        <v>664</v>
      </c>
      <c r="C7" s="790">
        <v>216.89273388146998</v>
      </c>
      <c r="D7" s="790">
        <v>219.33114499008477</v>
      </c>
      <c r="E7" s="790">
        <v>224.46584369500641</v>
      </c>
      <c r="F7" s="790">
        <v>228.38612444928077</v>
      </c>
      <c r="G7" s="790">
        <v>231.62417880396561</v>
      </c>
      <c r="H7" s="790">
        <v>238.831190470949</v>
      </c>
      <c r="I7" s="791">
        <v>247.14140089038864</v>
      </c>
    </row>
    <row r="8" spans="1:9" x14ac:dyDescent="0.2">
      <c r="B8" s="792" t="s">
        <v>89</v>
      </c>
      <c r="C8" s="793"/>
      <c r="D8" s="793"/>
      <c r="E8" s="793"/>
      <c r="F8" s="793"/>
      <c r="G8" s="793"/>
      <c r="H8" s="793"/>
      <c r="I8" s="794"/>
    </row>
    <row r="9" spans="1:9" x14ac:dyDescent="0.2">
      <c r="B9" s="795" t="s">
        <v>343</v>
      </c>
      <c r="C9" s="793">
        <v>118.63503388147001</v>
      </c>
      <c r="D9" s="793">
        <v>118.63110784898912</v>
      </c>
      <c r="E9" s="793">
        <v>120.67896436619264</v>
      </c>
      <c r="F9" s="793">
        <v>121.89333763505469</v>
      </c>
      <c r="G9" s="793">
        <v>123.08688219414925</v>
      </c>
      <c r="H9" s="793">
        <v>125.60466960529246</v>
      </c>
      <c r="I9" s="794">
        <v>128.5380718683426</v>
      </c>
    </row>
    <row r="10" spans="1:9" x14ac:dyDescent="0.2">
      <c r="B10" s="796" t="s">
        <v>344</v>
      </c>
      <c r="C10" s="797">
        <v>98.257699999999971</v>
      </c>
      <c r="D10" s="797">
        <v>100.70003714109565</v>
      </c>
      <c r="E10" s="797">
        <v>103.78687932881375</v>
      </c>
      <c r="F10" s="797">
        <v>106.49278681422608</v>
      </c>
      <c r="G10" s="797">
        <v>108.53729660981637</v>
      </c>
      <c r="H10" s="797">
        <v>113.22652086565654</v>
      </c>
      <c r="I10" s="798">
        <v>118.60332902204604</v>
      </c>
    </row>
    <row r="11" spans="1:9" x14ac:dyDescent="0.2">
      <c r="B11" s="783"/>
      <c r="C11" s="1264" t="s">
        <v>109</v>
      </c>
      <c r="D11" s="1264"/>
      <c r="E11" s="1264"/>
      <c r="F11" s="1264"/>
      <c r="G11" s="1264"/>
      <c r="H11" s="1264"/>
      <c r="I11" s="1265"/>
    </row>
    <row r="12" spans="1:9" x14ac:dyDescent="0.2">
      <c r="B12" s="799" t="s">
        <v>664</v>
      </c>
      <c r="C12" s="790">
        <v>10.91654396919861</v>
      </c>
      <c r="D12" s="790">
        <v>10.676955508297187</v>
      </c>
      <c r="E12" s="790">
        <v>10.607760944315025</v>
      </c>
      <c r="F12" s="790">
        <v>10.491235769445256</v>
      </c>
      <c r="G12" s="790">
        <v>10.333929486055139</v>
      </c>
      <c r="H12" s="790">
        <v>10.329934753050306</v>
      </c>
      <c r="I12" s="791">
        <v>10.344994480540505</v>
      </c>
    </row>
    <row r="13" spans="1:9" x14ac:dyDescent="0.2">
      <c r="B13" s="800" t="s">
        <v>89</v>
      </c>
      <c r="C13" s="793"/>
      <c r="D13" s="793"/>
      <c r="E13" s="793"/>
      <c r="F13" s="793"/>
      <c r="G13" s="793"/>
      <c r="H13" s="793"/>
      <c r="I13" s="794"/>
    </row>
    <row r="14" spans="1:9" x14ac:dyDescent="0.2">
      <c r="B14" s="795" t="s">
        <v>343</v>
      </c>
      <c r="C14" s="793">
        <v>5.9710832192386247</v>
      </c>
      <c r="D14" s="793">
        <v>5.7749165557902025</v>
      </c>
      <c r="E14" s="793">
        <v>5.7030218225248914</v>
      </c>
      <c r="F14" s="793">
        <v>5.5993407959332826</v>
      </c>
      <c r="G14" s="793">
        <v>5.4915301494894582</v>
      </c>
      <c r="H14" s="793">
        <v>5.4326574311445981</v>
      </c>
      <c r="I14" s="794">
        <v>5.3804244826105787</v>
      </c>
    </row>
    <row r="15" spans="1:9" ht="13.5" thickBot="1" x14ac:dyDescent="0.25">
      <c r="B15" s="801" t="s">
        <v>344</v>
      </c>
      <c r="C15" s="802">
        <v>4.9454607499599845</v>
      </c>
      <c r="D15" s="802">
        <v>4.9020389525069827</v>
      </c>
      <c r="E15" s="802">
        <v>4.9047391217901328</v>
      </c>
      <c r="F15" s="802">
        <v>4.8918949735119748</v>
      </c>
      <c r="G15" s="802">
        <v>4.8423993365656814</v>
      </c>
      <c r="H15" s="802">
        <v>4.8972773219057073</v>
      </c>
      <c r="I15" s="803">
        <v>4.9645699979299263</v>
      </c>
    </row>
  </sheetData>
  <mergeCells count="3">
    <mergeCell ref="C4:I4"/>
    <mergeCell ref="D5:I5"/>
    <mergeCell ref="C11:I11"/>
  </mergeCells>
  <conditionalFormatting sqref="B9:B10 B12:B15">
    <cfRule type="cellIs" dxfId="4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I42"/>
  <sheetViews>
    <sheetView workbookViewId="0"/>
  </sheetViews>
  <sheetFormatPr defaultRowHeight="12.75" x14ac:dyDescent="0.2"/>
  <cols>
    <col min="1" max="1" width="9.140625" style="32"/>
    <col min="2" max="2" width="35.7109375" style="32" customWidth="1"/>
    <col min="3" max="9" width="8" style="32" customWidth="1"/>
    <col min="10" max="16384" width="9.140625" style="32"/>
  </cols>
  <sheetData>
    <row r="1" spans="1:9" ht="39.950000000000003" customHeight="1" x14ac:dyDescent="0.2">
      <c r="A1" s="31" t="s">
        <v>61</v>
      </c>
    </row>
    <row r="2" spans="1:9" ht="17.25" x14ac:dyDescent="0.3">
      <c r="B2" s="33" t="s">
        <v>29</v>
      </c>
    </row>
    <row r="3" spans="1:9" ht="13.5" thickBot="1" x14ac:dyDescent="0.25">
      <c r="B3" s="751"/>
      <c r="C3" s="752"/>
      <c r="D3" s="752"/>
      <c r="E3" s="752"/>
      <c r="F3" s="752"/>
      <c r="G3" s="752"/>
      <c r="H3" s="752"/>
      <c r="I3" s="753"/>
    </row>
    <row r="4" spans="1:9" x14ac:dyDescent="0.2">
      <c r="B4" s="754"/>
      <c r="C4" s="1269" t="s">
        <v>87</v>
      </c>
      <c r="D4" s="1269"/>
      <c r="E4" s="1269"/>
      <c r="F4" s="1269"/>
      <c r="G4" s="1269"/>
      <c r="H4" s="1269"/>
      <c r="I4" s="1270"/>
    </row>
    <row r="5" spans="1:9" x14ac:dyDescent="0.2">
      <c r="B5" s="755"/>
      <c r="C5" s="756" t="s">
        <v>63</v>
      </c>
      <c r="D5" s="1271" t="s">
        <v>64</v>
      </c>
      <c r="E5" s="1271"/>
      <c r="F5" s="1271"/>
      <c r="G5" s="1271"/>
      <c r="H5" s="1271"/>
      <c r="I5" s="1272"/>
    </row>
    <row r="6" spans="1:9" x14ac:dyDescent="0.2">
      <c r="B6" s="755"/>
      <c r="C6" s="757" t="s">
        <v>65</v>
      </c>
      <c r="D6" s="757" t="s">
        <v>66</v>
      </c>
      <c r="E6" s="757" t="s">
        <v>67</v>
      </c>
      <c r="F6" s="757" t="s">
        <v>68</v>
      </c>
      <c r="G6" s="757" t="s">
        <v>69</v>
      </c>
      <c r="H6" s="757" t="s">
        <v>70</v>
      </c>
      <c r="I6" s="758" t="s">
        <v>71</v>
      </c>
    </row>
    <row r="7" spans="1:9" x14ac:dyDescent="0.2">
      <c r="B7" s="759" t="s">
        <v>679</v>
      </c>
      <c r="C7" s="760"/>
      <c r="D7" s="760"/>
      <c r="E7" s="760"/>
      <c r="F7" s="760"/>
      <c r="G7" s="760"/>
      <c r="H7" s="760"/>
      <c r="I7" s="761"/>
    </row>
    <row r="8" spans="1:9" x14ac:dyDescent="0.2">
      <c r="B8" s="762" t="s">
        <v>680</v>
      </c>
      <c r="C8" s="763">
        <v>76.466967278066264</v>
      </c>
      <c r="D8" s="763">
        <v>77.562488847365387</v>
      </c>
      <c r="E8" s="763">
        <v>79.131167925947594</v>
      </c>
      <c r="F8" s="763">
        <v>80.627353157888038</v>
      </c>
      <c r="G8" s="763">
        <v>81.253041668524361</v>
      </c>
      <c r="H8" s="763">
        <v>83.120360459043411</v>
      </c>
      <c r="I8" s="764">
        <v>85.320509431004055</v>
      </c>
    </row>
    <row r="9" spans="1:9" x14ac:dyDescent="0.2">
      <c r="B9" s="765" t="s">
        <v>89</v>
      </c>
      <c r="C9" s="763"/>
      <c r="D9" s="763"/>
      <c r="E9" s="763"/>
      <c r="F9" s="763"/>
      <c r="G9" s="763"/>
      <c r="H9" s="763"/>
      <c r="I9" s="764"/>
    </row>
    <row r="10" spans="1:9" ht="15" x14ac:dyDescent="0.2">
      <c r="B10" s="766" t="s">
        <v>966</v>
      </c>
      <c r="C10" s="763">
        <v>21.298013079496453</v>
      </c>
      <c r="D10" s="763">
        <v>20.427022706741926</v>
      </c>
      <c r="E10" s="763">
        <v>21.219525551759872</v>
      </c>
      <c r="F10" s="763">
        <v>21.144262076030525</v>
      </c>
      <c r="G10" s="763">
        <v>20.739647862721732</v>
      </c>
      <c r="H10" s="763">
        <v>21.107375742815787</v>
      </c>
      <c r="I10" s="764">
        <v>21.510440508176533</v>
      </c>
    </row>
    <row r="11" spans="1:9" ht="25.5" x14ac:dyDescent="0.2">
      <c r="B11" s="767" t="s">
        <v>681</v>
      </c>
      <c r="C11" s="763">
        <v>16.67719829988863</v>
      </c>
      <c r="D11" s="763">
        <v>17.491367762661937</v>
      </c>
      <c r="E11" s="763">
        <v>19.116412140615893</v>
      </c>
      <c r="F11" s="763">
        <v>20.78480111696943</v>
      </c>
      <c r="G11" s="763">
        <v>21.33684350204053</v>
      </c>
      <c r="H11" s="763">
        <v>22.25300438721229</v>
      </c>
      <c r="I11" s="764">
        <v>23.272738654711425</v>
      </c>
    </row>
    <row r="12" spans="1:9" ht="15" x14ac:dyDescent="0.2">
      <c r="B12" s="766" t="s">
        <v>967</v>
      </c>
      <c r="C12" s="763">
        <v>15.167393911519982</v>
      </c>
      <c r="D12" s="763">
        <v>15.042225876209153</v>
      </c>
      <c r="E12" s="763">
        <v>15.986182007769147</v>
      </c>
      <c r="F12" s="763">
        <v>15.908695334862177</v>
      </c>
      <c r="G12" s="763">
        <v>16.264805135483186</v>
      </c>
      <c r="H12" s="763">
        <v>16.59854495686675</v>
      </c>
      <c r="I12" s="764">
        <v>16.956995627690485</v>
      </c>
    </row>
    <row r="13" spans="1:9" x14ac:dyDescent="0.2">
      <c r="B13" s="766" t="s">
        <v>682</v>
      </c>
      <c r="C13" s="763">
        <v>5.4861956788799997</v>
      </c>
      <c r="D13" s="763">
        <v>5.5466531668591559</v>
      </c>
      <c r="E13" s="763">
        <v>5.7608265737852564</v>
      </c>
      <c r="F13" s="763">
        <v>5.9837903955164897</v>
      </c>
      <c r="G13" s="763">
        <v>6.1548663190159623</v>
      </c>
      <c r="H13" s="763">
        <v>6.3721098255141255</v>
      </c>
      <c r="I13" s="764">
        <v>6.6149835523673515</v>
      </c>
    </row>
    <row r="14" spans="1:9" x14ac:dyDescent="0.2">
      <c r="B14" s="766" t="s">
        <v>683</v>
      </c>
      <c r="C14" s="763">
        <v>5.7148530082700004</v>
      </c>
      <c r="D14" s="763">
        <v>5.4277029754264854</v>
      </c>
      <c r="E14" s="763">
        <v>5.0415428013939945</v>
      </c>
      <c r="F14" s="763">
        <v>4.8377691681648782</v>
      </c>
      <c r="G14" s="763">
        <v>4.6374176111866721</v>
      </c>
      <c r="H14" s="763">
        <v>4.5725212226305239</v>
      </c>
      <c r="I14" s="764">
        <v>4.6198357614276944</v>
      </c>
    </row>
    <row r="15" spans="1:9" x14ac:dyDescent="0.2">
      <c r="B15" s="766" t="s">
        <v>684</v>
      </c>
      <c r="C15" s="763">
        <v>2.6850106942389624</v>
      </c>
      <c r="D15" s="763">
        <v>2.8718669940795949</v>
      </c>
      <c r="E15" s="763">
        <v>3.227767191267223</v>
      </c>
      <c r="F15" s="763">
        <v>3.4567760459313872</v>
      </c>
      <c r="G15" s="763">
        <v>3.6266512493349214</v>
      </c>
      <c r="H15" s="763">
        <v>3.8068684691296708</v>
      </c>
      <c r="I15" s="764">
        <v>4.006158662745265</v>
      </c>
    </row>
    <row r="16" spans="1:9" x14ac:dyDescent="0.2">
      <c r="B16" s="766" t="s">
        <v>685</v>
      </c>
      <c r="C16" s="763">
        <v>2.3725870383720511</v>
      </c>
      <c r="D16" s="763">
        <v>2.4386164639637262</v>
      </c>
      <c r="E16" s="763">
        <v>2.5201888706561455</v>
      </c>
      <c r="F16" s="763">
        <v>2.5914085323588281</v>
      </c>
      <c r="G16" s="763">
        <v>2.6550269033998228</v>
      </c>
      <c r="H16" s="763">
        <v>2.7328323503102432</v>
      </c>
      <c r="I16" s="764">
        <v>2.8116701283611243</v>
      </c>
    </row>
    <row r="17" spans="2:9" x14ac:dyDescent="0.2">
      <c r="B17" s="766" t="s">
        <v>686</v>
      </c>
      <c r="C17" s="763">
        <v>2.2936238404800227</v>
      </c>
      <c r="D17" s="763">
        <v>2.1541209681086633</v>
      </c>
      <c r="E17" s="763">
        <v>2.1838372612775041</v>
      </c>
      <c r="F17" s="763">
        <v>2.1360243634066851</v>
      </c>
      <c r="G17" s="763">
        <v>2.1152782770234864</v>
      </c>
      <c r="H17" s="763">
        <v>2.1306226746014323</v>
      </c>
      <c r="I17" s="764">
        <v>2.2023119542435112</v>
      </c>
    </row>
    <row r="18" spans="2:9" x14ac:dyDescent="0.2">
      <c r="B18" s="766" t="s">
        <v>687</v>
      </c>
      <c r="C18" s="763">
        <v>2.04869244047</v>
      </c>
      <c r="D18" s="763">
        <v>2.0138434811113228</v>
      </c>
      <c r="E18" s="763">
        <v>1.9788131979467285</v>
      </c>
      <c r="F18" s="763">
        <v>1.9552154750830344</v>
      </c>
      <c r="G18" s="763">
        <v>1.9367084111618629</v>
      </c>
      <c r="H18" s="763">
        <v>1.9616418464830234</v>
      </c>
      <c r="I18" s="764">
        <v>1.9979945382067732</v>
      </c>
    </row>
    <row r="19" spans="2:9" ht="15" x14ac:dyDescent="0.2">
      <c r="B19" s="766" t="s">
        <v>968</v>
      </c>
      <c r="C19" s="763">
        <v>0.50269564533017552</v>
      </c>
      <c r="D19" s="763">
        <v>1.942092330938457</v>
      </c>
      <c r="E19" s="763">
        <v>-0.22212145203151984</v>
      </c>
      <c r="F19" s="763">
        <v>-0.4911069515670422</v>
      </c>
      <c r="G19" s="763">
        <v>-0.52015617449098572</v>
      </c>
      <c r="H19" s="763">
        <v>-0.71178381995869278</v>
      </c>
      <c r="I19" s="764">
        <v>-0.96720559431509201</v>
      </c>
    </row>
    <row r="20" spans="2:9" x14ac:dyDescent="0.2">
      <c r="B20" s="766" t="s">
        <v>688</v>
      </c>
      <c r="C20" s="763">
        <v>2.2207036411199681</v>
      </c>
      <c r="D20" s="763">
        <v>2.2069761212649865</v>
      </c>
      <c r="E20" s="763">
        <v>2.3181937815073468</v>
      </c>
      <c r="F20" s="763">
        <v>2.3197176011316287</v>
      </c>
      <c r="G20" s="763">
        <v>2.3059525716471541</v>
      </c>
      <c r="H20" s="763">
        <v>2.2966228034382681</v>
      </c>
      <c r="I20" s="764">
        <v>2.2945856373889768</v>
      </c>
    </row>
    <row r="21" spans="2:9" x14ac:dyDescent="0.2">
      <c r="B21" s="768" t="s">
        <v>667</v>
      </c>
      <c r="C21" s="763">
        <v>27.428956647610001</v>
      </c>
      <c r="D21" s="763">
        <v>25.839338528799065</v>
      </c>
      <c r="E21" s="763">
        <v>26.017791709899136</v>
      </c>
      <c r="F21" s="763">
        <v>25.281483348562929</v>
      </c>
      <c r="G21" s="763">
        <v>25.369758864288272</v>
      </c>
      <c r="H21" s="763">
        <v>25.593105538086739</v>
      </c>
      <c r="I21" s="764">
        <v>25.915665058297538</v>
      </c>
    </row>
    <row r="22" spans="2:9" x14ac:dyDescent="0.2">
      <c r="B22" s="768" t="s">
        <v>689</v>
      </c>
      <c r="C22" s="763">
        <v>11.64</v>
      </c>
      <c r="D22" s="763">
        <v>11.581219342604129</v>
      </c>
      <c r="E22" s="763">
        <v>11.54551328730934</v>
      </c>
      <c r="F22" s="763">
        <v>11.560006773491249</v>
      </c>
      <c r="G22" s="763">
        <v>11.752384054649331</v>
      </c>
      <c r="H22" s="763">
        <v>12.001126343450936</v>
      </c>
      <c r="I22" s="764">
        <v>12.240951770340718</v>
      </c>
    </row>
    <row r="23" spans="2:9" x14ac:dyDescent="0.2">
      <c r="B23" s="768" t="s">
        <v>690</v>
      </c>
      <c r="C23" s="763">
        <v>0</v>
      </c>
      <c r="D23" s="763">
        <v>3.5547130220537577E-2</v>
      </c>
      <c r="E23" s="763">
        <v>0.24792144303655869</v>
      </c>
      <c r="F23" s="763">
        <v>0.54853235511247245</v>
      </c>
      <c r="G23" s="763">
        <v>0.71209560668729699</v>
      </c>
      <c r="H23" s="763">
        <v>0.83088326471136098</v>
      </c>
      <c r="I23" s="764">
        <v>0.94825760870027975</v>
      </c>
    </row>
    <row r="24" spans="2:9" x14ac:dyDescent="0.2">
      <c r="B24" s="768" t="s">
        <v>691</v>
      </c>
      <c r="C24" s="763">
        <v>3.4327289999999997</v>
      </c>
      <c r="D24" s="763">
        <v>3.5225140000000001</v>
      </c>
      <c r="E24" s="763">
        <v>3.6425700000000001</v>
      </c>
      <c r="F24" s="763">
        <v>3.7799619999999998</v>
      </c>
      <c r="G24" s="763">
        <v>3.901602</v>
      </c>
      <c r="H24" s="763">
        <v>3.9581939999999998</v>
      </c>
      <c r="I24" s="764">
        <v>4.010688</v>
      </c>
    </row>
    <row r="25" spans="2:9" x14ac:dyDescent="0.2">
      <c r="B25" s="768" t="s">
        <v>692</v>
      </c>
      <c r="C25" s="763">
        <v>8.4000000000000005E-2</v>
      </c>
      <c r="D25" s="763">
        <v>0.09</v>
      </c>
      <c r="E25" s="763">
        <v>9.4E-2</v>
      </c>
      <c r="F25" s="763">
        <v>9.6000000000000002E-2</v>
      </c>
      <c r="G25" s="763">
        <v>9.8000000000000004E-2</v>
      </c>
      <c r="H25" s="763">
        <v>0.10100000000000001</v>
      </c>
      <c r="I25" s="764">
        <v>0.10199999999999999</v>
      </c>
    </row>
    <row r="26" spans="2:9" ht="15" x14ac:dyDescent="0.2">
      <c r="B26" s="769" t="s">
        <v>969</v>
      </c>
      <c r="C26" s="770">
        <v>118.63503388147001</v>
      </c>
      <c r="D26" s="770">
        <v>118.63110784898912</v>
      </c>
      <c r="E26" s="770">
        <v>120.67896436619263</v>
      </c>
      <c r="F26" s="770">
        <v>121.89333763505469</v>
      </c>
      <c r="G26" s="770">
        <v>123.08688219414925</v>
      </c>
      <c r="H26" s="770">
        <v>125.60466960529246</v>
      </c>
      <c r="I26" s="771">
        <v>128.53807186834257</v>
      </c>
    </row>
    <row r="27" spans="2:9" x14ac:dyDescent="0.2">
      <c r="B27" s="759" t="s">
        <v>672</v>
      </c>
      <c r="C27" s="772"/>
      <c r="D27" s="772"/>
      <c r="E27" s="772"/>
      <c r="F27" s="772"/>
      <c r="G27" s="772"/>
      <c r="H27" s="772"/>
      <c r="I27" s="773"/>
    </row>
    <row r="28" spans="2:9" x14ac:dyDescent="0.2">
      <c r="B28" s="768" t="s">
        <v>680</v>
      </c>
      <c r="C28" s="763">
        <v>96.138938681893322</v>
      </c>
      <c r="D28" s="763">
        <v>98.267577141095643</v>
      </c>
      <c r="E28" s="763">
        <v>101.30383832881374</v>
      </c>
      <c r="F28" s="763">
        <v>103.94492381422607</v>
      </c>
      <c r="G28" s="763">
        <v>105.93370260981638</v>
      </c>
      <c r="H28" s="763">
        <v>110.51174586565654</v>
      </c>
      <c r="I28" s="764">
        <v>115.76711302204603</v>
      </c>
    </row>
    <row r="29" spans="2:9" x14ac:dyDescent="0.2">
      <c r="B29" s="765" t="s">
        <v>89</v>
      </c>
      <c r="C29" s="763"/>
      <c r="D29" s="763"/>
      <c r="E29" s="763"/>
      <c r="F29" s="763"/>
      <c r="G29" s="763"/>
      <c r="H29" s="763"/>
      <c r="I29" s="764"/>
    </row>
    <row r="30" spans="2:9" x14ac:dyDescent="0.2">
      <c r="B30" s="766" t="s">
        <v>693</v>
      </c>
      <c r="C30" s="763">
        <v>91.584063504049951</v>
      </c>
      <c r="D30" s="763">
        <v>93.804647488276814</v>
      </c>
      <c r="E30" s="763">
        <v>96.623667583045162</v>
      </c>
      <c r="F30" s="763">
        <v>98.93462979474009</v>
      </c>
      <c r="G30" s="763">
        <v>100.79762780051858</v>
      </c>
      <c r="H30" s="763">
        <v>105.15596873948698</v>
      </c>
      <c r="I30" s="764">
        <v>110.25954221458703</v>
      </c>
    </row>
    <row r="31" spans="2:9" x14ac:dyDescent="0.2">
      <c r="B31" s="766" t="s">
        <v>694</v>
      </c>
      <c r="C31" s="763">
        <v>1.8930337554199999</v>
      </c>
      <c r="D31" s="763">
        <v>1.7200918489379824</v>
      </c>
      <c r="E31" s="763">
        <v>2.5262193584395467</v>
      </c>
      <c r="F31" s="763">
        <v>2.7029826405933313</v>
      </c>
      <c r="G31" s="763">
        <v>2.8610855329734903</v>
      </c>
      <c r="H31" s="763">
        <v>2.9662474431954773</v>
      </c>
      <c r="I31" s="764">
        <v>3.0264794816028502</v>
      </c>
    </row>
    <row r="32" spans="2:9" x14ac:dyDescent="0.2">
      <c r="B32" s="766" t="s">
        <v>695</v>
      </c>
      <c r="C32" s="763">
        <v>1.5964824745035462</v>
      </c>
      <c r="D32" s="763">
        <v>1.4885994187921465</v>
      </c>
      <c r="E32" s="763">
        <v>2.1539513873290432</v>
      </c>
      <c r="F32" s="763">
        <v>2.3073113788926594</v>
      </c>
      <c r="G32" s="763">
        <v>2.2749892763242903</v>
      </c>
      <c r="H32" s="763">
        <v>2.3895296829740866</v>
      </c>
      <c r="I32" s="764">
        <v>2.4810913258561764</v>
      </c>
    </row>
    <row r="33" spans="2:9" ht="15" x14ac:dyDescent="0.2">
      <c r="B33" s="766" t="s">
        <v>968</v>
      </c>
      <c r="C33" s="763">
        <v>1.065358947919824</v>
      </c>
      <c r="D33" s="763">
        <v>1.2542383850886916</v>
      </c>
      <c r="E33" s="763"/>
      <c r="F33" s="763"/>
      <c r="G33" s="763"/>
      <c r="H33" s="763"/>
      <c r="I33" s="764"/>
    </row>
    <row r="34" spans="2:9" x14ac:dyDescent="0.2">
      <c r="B34" s="768" t="s">
        <v>696</v>
      </c>
      <c r="C34" s="763">
        <v>2.3318479999999999</v>
      </c>
      <c r="D34" s="763">
        <v>2.4324599999999998</v>
      </c>
      <c r="E34" s="763">
        <v>2.4830410000000001</v>
      </c>
      <c r="F34" s="763">
        <v>2.547863</v>
      </c>
      <c r="G34" s="763">
        <v>2.6035940000000002</v>
      </c>
      <c r="H34" s="763">
        <v>2.7147749999999999</v>
      </c>
      <c r="I34" s="764">
        <v>2.8362159999999998</v>
      </c>
    </row>
    <row r="35" spans="2:9" ht="15" x14ac:dyDescent="0.2">
      <c r="B35" s="774" t="s">
        <v>970</v>
      </c>
      <c r="C35" s="770">
        <v>98.257699999999971</v>
      </c>
      <c r="D35" s="770">
        <v>100.70003714109565</v>
      </c>
      <c r="E35" s="770">
        <v>103.78687932881375</v>
      </c>
      <c r="F35" s="770">
        <v>106.49278681422609</v>
      </c>
      <c r="G35" s="770">
        <v>108.53729660981637</v>
      </c>
      <c r="H35" s="770">
        <v>113.22652086565654</v>
      </c>
      <c r="I35" s="771">
        <v>118.60332902204604</v>
      </c>
    </row>
    <row r="36" spans="2:9" x14ac:dyDescent="0.2">
      <c r="B36" s="775" t="s">
        <v>697</v>
      </c>
      <c r="C36" s="770">
        <v>216.89273388146998</v>
      </c>
      <c r="D36" s="770">
        <v>219.33114499008477</v>
      </c>
      <c r="E36" s="770">
        <v>224.46584369500638</v>
      </c>
      <c r="F36" s="770">
        <v>228.38612444928077</v>
      </c>
      <c r="G36" s="770">
        <v>231.62417880396561</v>
      </c>
      <c r="H36" s="770">
        <v>238.831190470949</v>
      </c>
      <c r="I36" s="771">
        <v>247.14140089038861</v>
      </c>
    </row>
    <row r="37" spans="2:9" ht="22.5" x14ac:dyDescent="0.2">
      <c r="B37" s="776" t="s">
        <v>698</v>
      </c>
      <c r="C37" s="777">
        <v>54.697560290933048</v>
      </c>
      <c r="D37" s="777">
        <v>54.08767088429326</v>
      </c>
      <c r="E37" s="777">
        <v>53.762729500246607</v>
      </c>
      <c r="F37" s="777">
        <v>53.371603869973441</v>
      </c>
      <c r="G37" s="777">
        <v>53.140774348227026</v>
      </c>
      <c r="H37" s="777">
        <v>52.591401214227417</v>
      </c>
      <c r="I37" s="778">
        <v>52.00993091616867</v>
      </c>
    </row>
    <row r="38" spans="2:9" ht="24.75" customHeight="1" x14ac:dyDescent="0.2">
      <c r="B38" s="1273" t="s">
        <v>971</v>
      </c>
      <c r="C38" s="1274"/>
      <c r="D38" s="1274"/>
      <c r="E38" s="1274"/>
      <c r="F38" s="1274"/>
      <c r="G38" s="1274"/>
      <c r="H38" s="1274"/>
      <c r="I38" s="1275"/>
    </row>
    <row r="39" spans="2:9" ht="23.25" customHeight="1" x14ac:dyDescent="0.2">
      <c r="B39" s="1276" t="s">
        <v>972</v>
      </c>
      <c r="C39" s="1277"/>
      <c r="D39" s="1277"/>
      <c r="E39" s="1277"/>
      <c r="F39" s="1277"/>
      <c r="G39" s="1277"/>
      <c r="H39" s="1277"/>
      <c r="I39" s="1278"/>
    </row>
    <row r="40" spans="2:9" ht="26.25" customHeight="1" thickBot="1" x14ac:dyDescent="0.25">
      <c r="B40" s="1279" t="s">
        <v>973</v>
      </c>
      <c r="C40" s="1280"/>
      <c r="D40" s="1280"/>
      <c r="E40" s="1280"/>
      <c r="F40" s="1280"/>
      <c r="G40" s="1280"/>
      <c r="H40" s="1280"/>
      <c r="I40" s="1281"/>
    </row>
    <row r="41" spans="2:9" ht="36" customHeight="1" thickTop="1" thickBot="1" x14ac:dyDescent="0.25">
      <c r="B41" s="1266" t="s">
        <v>974</v>
      </c>
      <c r="C41" s="1267"/>
      <c r="D41" s="1267"/>
      <c r="E41" s="1267"/>
      <c r="F41" s="1267"/>
      <c r="G41" s="1267"/>
      <c r="H41" s="1267"/>
      <c r="I41" s="1268"/>
    </row>
    <row r="42" spans="2:9" ht="36" customHeight="1" x14ac:dyDescent="0.2"/>
  </sheetData>
  <mergeCells count="6">
    <mergeCell ref="B41:I41"/>
    <mergeCell ref="C4:I4"/>
    <mergeCell ref="D5:I5"/>
    <mergeCell ref="B38:I38"/>
    <mergeCell ref="B39:I39"/>
    <mergeCell ref="B40:I4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41"/>
  <sheetViews>
    <sheetView workbookViewId="0"/>
  </sheetViews>
  <sheetFormatPr defaultRowHeight="12.75" x14ac:dyDescent="0.2"/>
  <cols>
    <col min="1" max="1" width="9.140625" style="32"/>
    <col min="2" max="2" width="31.7109375" style="32" customWidth="1"/>
    <col min="3" max="9" width="8.5703125" style="32" customWidth="1"/>
    <col min="10" max="16384" width="9.140625" style="32"/>
  </cols>
  <sheetData>
    <row r="1" spans="1:9" ht="39.950000000000003" customHeight="1" x14ac:dyDescent="0.2">
      <c r="A1" s="31" t="s">
        <v>61</v>
      </c>
    </row>
    <row r="2" spans="1:9" ht="17.25" x14ac:dyDescent="0.3">
      <c r="B2" s="33" t="s">
        <v>30</v>
      </c>
    </row>
    <row r="3" spans="1:9" ht="16.5" thickBot="1" x14ac:dyDescent="0.3">
      <c r="B3" s="706"/>
      <c r="C3" s="707"/>
      <c r="D3" s="708"/>
      <c r="E3" s="708"/>
      <c r="F3" s="708"/>
      <c r="G3" s="708"/>
      <c r="H3" s="709"/>
      <c r="I3" s="709"/>
    </row>
    <row r="4" spans="1:9" x14ac:dyDescent="0.2">
      <c r="B4" s="710"/>
      <c r="C4" s="1260" t="s">
        <v>87</v>
      </c>
      <c r="D4" s="1260"/>
      <c r="E4" s="1260"/>
      <c r="F4" s="1260"/>
      <c r="G4" s="1260"/>
      <c r="H4" s="1260"/>
      <c r="I4" s="1261"/>
    </row>
    <row r="5" spans="1:9" x14ac:dyDescent="0.2">
      <c r="B5" s="711"/>
      <c r="C5" s="712" t="s">
        <v>63</v>
      </c>
      <c r="D5" s="1282" t="s">
        <v>64</v>
      </c>
      <c r="E5" s="1282"/>
      <c r="F5" s="1282"/>
      <c r="G5" s="1282"/>
      <c r="H5" s="1282"/>
      <c r="I5" s="1283"/>
    </row>
    <row r="6" spans="1:9" x14ac:dyDescent="0.2">
      <c r="B6" s="711"/>
      <c r="C6" s="46" t="s">
        <v>65</v>
      </c>
      <c r="D6" s="46" t="s">
        <v>66</v>
      </c>
      <c r="E6" s="46" t="s">
        <v>67</v>
      </c>
      <c r="F6" s="46" t="s">
        <v>68</v>
      </c>
      <c r="G6" s="713" t="s">
        <v>69</v>
      </c>
      <c r="H6" s="713" t="s">
        <v>70</v>
      </c>
      <c r="I6" s="714" t="s">
        <v>71</v>
      </c>
    </row>
    <row r="7" spans="1:9" x14ac:dyDescent="0.2">
      <c r="B7" s="715" t="s">
        <v>664</v>
      </c>
      <c r="C7" s="716"/>
      <c r="D7" s="716"/>
      <c r="E7" s="716"/>
      <c r="F7" s="716"/>
      <c r="G7" s="716"/>
      <c r="H7" s="716"/>
      <c r="I7" s="717"/>
    </row>
    <row r="8" spans="1:9" x14ac:dyDescent="0.2">
      <c r="B8" s="718" t="s">
        <v>169</v>
      </c>
      <c r="C8" s="716">
        <v>216.94173388146999</v>
      </c>
      <c r="D8" s="716">
        <v>219.75233523509792</v>
      </c>
      <c r="E8" s="716">
        <v>224.52455884213879</v>
      </c>
      <c r="F8" s="716">
        <v>227.99164282610869</v>
      </c>
      <c r="G8" s="716">
        <v>231.83132833049734</v>
      </c>
      <c r="H8" s="716">
        <v>239.59417815050807</v>
      </c>
      <c r="I8" s="716">
        <v>248.49595698276232</v>
      </c>
    </row>
    <row r="9" spans="1:9" x14ac:dyDescent="0.2">
      <c r="B9" s="718" t="s">
        <v>170</v>
      </c>
      <c r="C9" s="716">
        <v>216.89273388146998</v>
      </c>
      <c r="D9" s="716">
        <v>219.33114499008477</v>
      </c>
      <c r="E9" s="716">
        <v>224.46584369500641</v>
      </c>
      <c r="F9" s="716">
        <v>228.38612444928077</v>
      </c>
      <c r="G9" s="716">
        <v>231.62417880396561</v>
      </c>
      <c r="H9" s="716">
        <v>238.831190470949</v>
      </c>
      <c r="I9" s="716">
        <v>247.14140089038864</v>
      </c>
    </row>
    <row r="10" spans="1:9" x14ac:dyDescent="0.2">
      <c r="B10" s="719" t="s">
        <v>171</v>
      </c>
      <c r="C10" s="720">
        <v>-4.9000000000006594E-2</v>
      </c>
      <c r="D10" s="720">
        <v>-0.42119024501315039</v>
      </c>
      <c r="E10" s="720">
        <v>-5.8715147132375023E-2</v>
      </c>
      <c r="F10" s="720">
        <v>0.39448162317208357</v>
      </c>
      <c r="G10" s="720">
        <v>-0.20714952653173668</v>
      </c>
      <c r="H10" s="720">
        <v>-0.76298767955907465</v>
      </c>
      <c r="I10" s="720">
        <v>-1.3545560923736844</v>
      </c>
    </row>
    <row r="11" spans="1:9" ht="15.75" x14ac:dyDescent="0.2">
      <c r="B11" s="721" t="s">
        <v>665</v>
      </c>
      <c r="C11" s="722"/>
      <c r="D11" s="722"/>
      <c r="E11" s="722"/>
      <c r="F11" s="722"/>
      <c r="G11" s="722"/>
      <c r="H11" s="722"/>
      <c r="I11" s="723"/>
    </row>
    <row r="12" spans="1:9" x14ac:dyDescent="0.2">
      <c r="B12" s="718" t="s">
        <v>169</v>
      </c>
      <c r="C12" s="724">
        <v>118.68403388147001</v>
      </c>
      <c r="D12" s="724">
        <v>119.30630820809445</v>
      </c>
      <c r="E12" s="724">
        <v>120.9087068576961</v>
      </c>
      <c r="F12" s="724">
        <v>122.07698052225018</v>
      </c>
      <c r="G12" s="724">
        <v>123.80626918574679</v>
      </c>
      <c r="H12" s="725">
        <v>126.91738079478127</v>
      </c>
      <c r="I12" s="726">
        <v>130.06203008995223</v>
      </c>
    </row>
    <row r="13" spans="1:9" x14ac:dyDescent="0.2">
      <c r="B13" s="718" t="s">
        <v>170</v>
      </c>
      <c r="C13" s="724">
        <v>118.63503388147001</v>
      </c>
      <c r="D13" s="724">
        <v>118.63110784898912</v>
      </c>
      <c r="E13" s="724">
        <v>120.67896436619264</v>
      </c>
      <c r="F13" s="724">
        <v>121.89333763505469</v>
      </c>
      <c r="G13" s="724">
        <v>123.08688219414925</v>
      </c>
      <c r="H13" s="725">
        <v>125.60466960529246</v>
      </c>
      <c r="I13" s="726">
        <v>128.5380718683426</v>
      </c>
    </row>
    <row r="14" spans="1:9" x14ac:dyDescent="0.2">
      <c r="B14" s="715" t="s">
        <v>171</v>
      </c>
      <c r="C14" s="727">
        <v>-4.9000000000006594E-2</v>
      </c>
      <c r="D14" s="727">
        <v>-0.67520035910533238</v>
      </c>
      <c r="E14" s="727">
        <v>-0.22974249150345827</v>
      </c>
      <c r="F14" s="727">
        <v>-0.18364288719548938</v>
      </c>
      <c r="G14" s="727">
        <v>-0.71938699159753128</v>
      </c>
      <c r="H14" s="728">
        <v>-1.3127111894888088</v>
      </c>
      <c r="I14" s="729">
        <v>-1.5239582216096323</v>
      </c>
    </row>
    <row r="15" spans="1:9" x14ac:dyDescent="0.2">
      <c r="B15" s="730" t="s">
        <v>89</v>
      </c>
      <c r="C15" s="731"/>
      <c r="D15" s="731"/>
      <c r="E15" s="731"/>
      <c r="F15" s="732"/>
      <c r="G15" s="733"/>
      <c r="H15" s="734"/>
      <c r="I15" s="735"/>
    </row>
    <row r="16" spans="1:9" x14ac:dyDescent="0.2">
      <c r="B16" s="447" t="s">
        <v>202</v>
      </c>
      <c r="C16" s="732">
        <v>1.36940969000716E-3</v>
      </c>
      <c r="D16" s="732">
        <v>-3.5939046047204687E-2</v>
      </c>
      <c r="E16" s="732">
        <v>-0.12155751280060612</v>
      </c>
      <c r="F16" s="732">
        <v>-7.5858004861315428E-2</v>
      </c>
      <c r="G16" s="732">
        <v>-5.6708628812749247E-2</v>
      </c>
      <c r="H16" s="733">
        <v>-2.3724250258060065E-2</v>
      </c>
      <c r="I16" s="736">
        <v>3.2864900850683366E-2</v>
      </c>
    </row>
    <row r="17" spans="2:9" x14ac:dyDescent="0.2">
      <c r="B17" s="737" t="s">
        <v>666</v>
      </c>
      <c r="C17" s="731">
        <v>-6.2529437645622063E-2</v>
      </c>
      <c r="D17" s="731">
        <v>-0.63946437528060274</v>
      </c>
      <c r="E17" s="731">
        <v>-0.10764961555642688</v>
      </c>
      <c r="F17" s="731">
        <v>-8.2110673764989789E-2</v>
      </c>
      <c r="G17" s="731">
        <v>-0.52717930337127605</v>
      </c>
      <c r="H17" s="731">
        <v>-1.1396835655636626</v>
      </c>
      <c r="I17" s="731">
        <v>-1.3989301913582461</v>
      </c>
    </row>
    <row r="18" spans="2:9" x14ac:dyDescent="0.2">
      <c r="B18" s="738" t="s">
        <v>137</v>
      </c>
      <c r="C18" s="731"/>
      <c r="D18" s="731"/>
      <c r="E18" s="731"/>
      <c r="F18" s="731"/>
      <c r="G18" s="731"/>
      <c r="H18" s="739"/>
      <c r="I18" s="740"/>
    </row>
    <row r="19" spans="2:9" x14ac:dyDescent="0.2">
      <c r="B19" s="741" t="s">
        <v>667</v>
      </c>
      <c r="C19" s="742">
        <v>-1.3694096900107979E-3</v>
      </c>
      <c r="D19" s="742">
        <v>-0.25010130195494273</v>
      </c>
      <c r="E19" s="742">
        <v>-0.5521701650948162</v>
      </c>
      <c r="F19" s="742">
        <v>-0.78809852233231137</v>
      </c>
      <c r="G19" s="742">
        <v>-1.1183784721359298</v>
      </c>
      <c r="H19" s="742">
        <v>-1.3137083833665311</v>
      </c>
      <c r="I19" s="742">
        <v>-1.3348085623790831</v>
      </c>
    </row>
    <row r="20" spans="2:9" x14ac:dyDescent="0.2">
      <c r="B20" s="741" t="s">
        <v>668</v>
      </c>
      <c r="C20" s="742">
        <v>-1.2030736704491574E-4</v>
      </c>
      <c r="D20" s="742">
        <v>3.3823675761997267E-3</v>
      </c>
      <c r="E20" s="742">
        <v>0.1650572775929704</v>
      </c>
      <c r="F20" s="742">
        <v>5.13812811239346E-2</v>
      </c>
      <c r="G20" s="742">
        <v>-4.3331232475828672E-2</v>
      </c>
      <c r="H20" s="742">
        <v>-0.11660692965958633</v>
      </c>
      <c r="I20" s="742">
        <v>-0.16029775672848356</v>
      </c>
    </row>
    <row r="21" spans="2:9" x14ac:dyDescent="0.2">
      <c r="B21" s="741" t="s">
        <v>669</v>
      </c>
      <c r="C21" s="742">
        <v>0</v>
      </c>
      <c r="D21" s="742">
        <v>-2.0862075044207336E-2</v>
      </c>
      <c r="E21" s="742">
        <v>-1.1964524259526982E-2</v>
      </c>
      <c r="F21" s="742">
        <v>2.0181444272883969E-2</v>
      </c>
      <c r="G21" s="742">
        <v>0.25354148389380909</v>
      </c>
      <c r="H21" s="742">
        <v>-2.0480848718543144E-3</v>
      </c>
      <c r="I21" s="742">
        <v>-6.9231359375510698E-2</v>
      </c>
    </row>
    <row r="22" spans="2:9" x14ac:dyDescent="0.2">
      <c r="B22" s="741" t="s">
        <v>670</v>
      </c>
      <c r="C22" s="742">
        <v>0</v>
      </c>
      <c r="D22" s="742">
        <v>4.9368526029724309E-2</v>
      </c>
      <c r="E22" s="742">
        <v>0.28790828961189979</v>
      </c>
      <c r="F22" s="742">
        <v>0.19948427900762181</v>
      </c>
      <c r="G22" s="742">
        <v>0.11401690361427609</v>
      </c>
      <c r="H22" s="742">
        <v>-1.2779551171388449E-2</v>
      </c>
      <c r="I22" s="742">
        <v>-9.7348685599674356E-2</v>
      </c>
    </row>
    <row r="23" spans="2:9" ht="15" x14ac:dyDescent="0.2">
      <c r="B23" s="741" t="s">
        <v>962</v>
      </c>
      <c r="C23" s="742">
        <v>-3.6173628335092189E-5</v>
      </c>
      <c r="D23" s="742">
        <v>-6.5723853423127754E-2</v>
      </c>
      <c r="E23" s="742">
        <v>-0.14057827612873103</v>
      </c>
      <c r="F23" s="742">
        <v>1.506071413006491E-2</v>
      </c>
      <c r="G23" s="742">
        <v>7.5460188839746187E-2</v>
      </c>
      <c r="H23" s="742">
        <v>0.12116741556662146</v>
      </c>
      <c r="I23" s="742">
        <v>0.12675349716774961</v>
      </c>
    </row>
    <row r="24" spans="2:9" ht="15" x14ac:dyDescent="0.2">
      <c r="B24" s="741" t="s">
        <v>963</v>
      </c>
      <c r="C24" s="742">
        <v>3.3117991824838098E-7</v>
      </c>
      <c r="D24" s="742">
        <v>-0.18154343719738295</v>
      </c>
      <c r="E24" s="742">
        <v>0.10783370664866741</v>
      </c>
      <c r="F24" s="742">
        <v>0.52174432350227973</v>
      </c>
      <c r="G24" s="742">
        <v>0.12106066120744241</v>
      </c>
      <c r="H24" s="742">
        <v>0.13908774960622264</v>
      </c>
      <c r="I24" s="742">
        <v>0.14964611560025642</v>
      </c>
    </row>
    <row r="25" spans="2:9" x14ac:dyDescent="0.2">
      <c r="B25" s="741" t="s">
        <v>100</v>
      </c>
      <c r="C25" s="742">
        <v>-6.1003878140149508E-2</v>
      </c>
      <c r="D25" s="742">
        <v>-0.17398460126686599</v>
      </c>
      <c r="E25" s="742">
        <v>3.6264076073109719E-2</v>
      </c>
      <c r="F25" s="742">
        <v>-0.10186419346946338</v>
      </c>
      <c r="G25" s="742">
        <v>7.0451163685208651E-2</v>
      </c>
      <c r="H25" s="742">
        <v>4.5204218332853596E-2</v>
      </c>
      <c r="I25" s="742">
        <v>-1.3643440043500377E-2</v>
      </c>
    </row>
    <row r="26" spans="2:9" x14ac:dyDescent="0.2">
      <c r="B26" s="743" t="s">
        <v>671</v>
      </c>
      <c r="C26" s="731">
        <v>0</v>
      </c>
      <c r="D26" s="731">
        <v>2.0306222249682015E-4</v>
      </c>
      <c r="E26" s="731">
        <v>-5.3536314642904301E-4</v>
      </c>
      <c r="F26" s="731">
        <v>-2.5674208569154353E-2</v>
      </c>
      <c r="G26" s="731">
        <v>-0.1355000594135049</v>
      </c>
      <c r="H26" s="731">
        <v>-0.14930337366707047</v>
      </c>
      <c r="I26" s="731">
        <v>-0.15789293110203803</v>
      </c>
    </row>
    <row r="27" spans="2:9" x14ac:dyDescent="0.2">
      <c r="B27" s="744" t="s">
        <v>672</v>
      </c>
      <c r="C27" s="745"/>
      <c r="D27" s="745"/>
      <c r="E27" s="745"/>
      <c r="F27" s="745"/>
      <c r="G27" s="745"/>
      <c r="H27" s="745"/>
      <c r="I27" s="745"/>
    </row>
    <row r="28" spans="2:9" x14ac:dyDescent="0.2">
      <c r="B28" s="718" t="s">
        <v>169</v>
      </c>
      <c r="C28" s="746">
        <v>98.257699999999971</v>
      </c>
      <c r="D28" s="746">
        <v>100.44602702700348</v>
      </c>
      <c r="E28" s="746">
        <v>103.6158519844427</v>
      </c>
      <c r="F28" s="746">
        <v>105.91466230385851</v>
      </c>
      <c r="G28" s="746">
        <v>108.02505914475056</v>
      </c>
      <c r="H28" s="746">
        <v>112.67679735572679</v>
      </c>
      <c r="I28" s="747">
        <v>118.43392689281009</v>
      </c>
    </row>
    <row r="29" spans="2:9" x14ac:dyDescent="0.2">
      <c r="B29" s="718" t="s">
        <v>170</v>
      </c>
      <c r="C29" s="746">
        <v>98.257699999999971</v>
      </c>
      <c r="D29" s="746">
        <v>100.70003714109565</v>
      </c>
      <c r="E29" s="746">
        <v>103.78687932881375</v>
      </c>
      <c r="F29" s="746">
        <v>106.49278681422608</v>
      </c>
      <c r="G29" s="746">
        <v>108.53729660981637</v>
      </c>
      <c r="H29" s="746">
        <v>113.22652086565654</v>
      </c>
      <c r="I29" s="747">
        <v>118.60332902204604</v>
      </c>
    </row>
    <row r="30" spans="2:9" x14ac:dyDescent="0.2">
      <c r="B30" s="715" t="s">
        <v>171</v>
      </c>
      <c r="C30" s="748">
        <v>0</v>
      </c>
      <c r="D30" s="748">
        <v>0.25401011409216778</v>
      </c>
      <c r="E30" s="748">
        <v>0.17102734437105482</v>
      </c>
      <c r="F30" s="748">
        <v>0.57812451036757295</v>
      </c>
      <c r="G30" s="748">
        <v>0.51223746506580881</v>
      </c>
      <c r="H30" s="748">
        <v>0.54972350992974839</v>
      </c>
      <c r="I30" s="749">
        <v>0.169402129235948</v>
      </c>
    </row>
    <row r="31" spans="2:9" x14ac:dyDescent="0.2">
      <c r="B31" s="730" t="s">
        <v>89</v>
      </c>
      <c r="C31" s="716"/>
      <c r="D31" s="716"/>
      <c r="E31" s="716"/>
      <c r="F31" s="716"/>
      <c r="G31" s="717"/>
      <c r="H31" s="716"/>
      <c r="I31" s="717"/>
    </row>
    <row r="32" spans="2:9" x14ac:dyDescent="0.2">
      <c r="B32" s="447" t="s">
        <v>202</v>
      </c>
      <c r="C32" s="716">
        <v>0</v>
      </c>
      <c r="D32" s="716">
        <v>4.9487794348470449E-2</v>
      </c>
      <c r="E32" s="716">
        <v>0.20836621332561325</v>
      </c>
      <c r="F32" s="716">
        <v>0.30434605180282898</v>
      </c>
      <c r="G32" s="716">
        <v>0.20435323986673964</v>
      </c>
      <c r="H32" s="716">
        <v>0.20634920627589629</v>
      </c>
      <c r="I32" s="716">
        <v>-5.9588136578358722E-2</v>
      </c>
    </row>
    <row r="33" spans="2:9" x14ac:dyDescent="0.2">
      <c r="B33" s="738" t="s">
        <v>137</v>
      </c>
      <c r="C33" s="716"/>
      <c r="D33" s="716"/>
      <c r="E33" s="716"/>
      <c r="F33" s="716"/>
      <c r="G33" s="716"/>
      <c r="H33" s="716"/>
      <c r="I33" s="717"/>
    </row>
    <row r="34" spans="2:9" x14ac:dyDescent="0.2">
      <c r="B34" s="750" t="s">
        <v>402</v>
      </c>
      <c r="C34" s="717">
        <v>0</v>
      </c>
      <c r="D34" s="717">
        <v>0</v>
      </c>
      <c r="E34" s="717">
        <v>0</v>
      </c>
      <c r="F34" s="717">
        <v>6.1409826555389985E-2</v>
      </c>
      <c r="G34" s="717">
        <v>6.0816233460101322E-2</v>
      </c>
      <c r="H34" s="717">
        <v>5.8112132354824826E-2</v>
      </c>
      <c r="I34" s="717">
        <v>4.7391510977284355E-2</v>
      </c>
    </row>
    <row r="35" spans="2:9" x14ac:dyDescent="0.2">
      <c r="B35" s="750" t="s">
        <v>673</v>
      </c>
      <c r="C35" s="717">
        <v>0</v>
      </c>
      <c r="D35" s="717">
        <v>4.9559792041311654E-2</v>
      </c>
      <c r="E35" s="717">
        <v>0.20864543273996514</v>
      </c>
      <c r="F35" s="717">
        <v>9.4520704187027335E-2</v>
      </c>
      <c r="G35" s="717">
        <v>-1.0051796811408487E-2</v>
      </c>
      <c r="H35" s="717">
        <v>-1.5174370605316572E-2</v>
      </c>
      <c r="I35" s="717">
        <v>-2.2875700990706828E-2</v>
      </c>
    </row>
    <row r="36" spans="2:9" x14ac:dyDescent="0.2">
      <c r="B36" s="750" t="s">
        <v>674</v>
      </c>
      <c r="C36" s="717">
        <v>0</v>
      </c>
      <c r="D36" s="717">
        <v>0</v>
      </c>
      <c r="E36" s="717">
        <v>0</v>
      </c>
      <c r="F36" s="717">
        <v>0.14826504525158668</v>
      </c>
      <c r="G36" s="717">
        <v>0.15303499651972857</v>
      </c>
      <c r="H36" s="717">
        <v>0.16250177951316386</v>
      </c>
      <c r="I36" s="717">
        <v>-8.5143933158922311E-2</v>
      </c>
    </row>
    <row r="37" spans="2:9" x14ac:dyDescent="0.2">
      <c r="B37" s="750" t="s">
        <v>100</v>
      </c>
      <c r="C37" s="717">
        <v>0</v>
      </c>
      <c r="D37" s="717">
        <v>-7.1997692807398983E-5</v>
      </c>
      <c r="E37" s="717">
        <v>-1.3851946951466123E-3</v>
      </c>
      <c r="F37" s="717">
        <v>1.6475808840123521E-5</v>
      </c>
      <c r="G37" s="717">
        <v>7.8711683696686303E-4</v>
      </c>
      <c r="H37" s="717">
        <v>1.4456650132727861E-3</v>
      </c>
      <c r="I37" s="717">
        <v>1.1070347499089082E-3</v>
      </c>
    </row>
    <row r="38" spans="2:9" x14ac:dyDescent="0.2">
      <c r="B38" s="743" t="s">
        <v>666</v>
      </c>
      <c r="C38" s="716">
        <v>0</v>
      </c>
      <c r="D38" s="716">
        <v>0.20452231974366353</v>
      </c>
      <c r="E38" s="716">
        <v>-3.7232893673763701E-2</v>
      </c>
      <c r="F38" s="716">
        <v>0.27191245856472884</v>
      </c>
      <c r="G38" s="716">
        <v>0.30565091506042052</v>
      </c>
      <c r="H38" s="716">
        <v>0.34083830365380352</v>
      </c>
      <c r="I38" s="716">
        <v>0.22592321765838386</v>
      </c>
    </row>
    <row r="39" spans="2:9" x14ac:dyDescent="0.2">
      <c r="B39" s="743" t="s">
        <v>671</v>
      </c>
      <c r="C39" s="716">
        <v>0</v>
      </c>
      <c r="D39" s="716">
        <v>0</v>
      </c>
      <c r="E39" s="716">
        <v>1E-3</v>
      </c>
      <c r="F39" s="716">
        <v>2E-3</v>
      </c>
      <c r="G39" s="716">
        <v>2E-3</v>
      </c>
      <c r="H39" s="716">
        <v>2E-3</v>
      </c>
      <c r="I39" s="716">
        <v>3.0000000000000001E-3</v>
      </c>
    </row>
    <row r="40" spans="2:9" ht="22.5" customHeight="1" x14ac:dyDescent="0.2">
      <c r="B40" s="1284" t="s">
        <v>964</v>
      </c>
      <c r="C40" s="1285"/>
      <c r="D40" s="1285"/>
      <c r="E40" s="1285"/>
      <c r="F40" s="1285"/>
      <c r="G40" s="1285"/>
      <c r="H40" s="1285"/>
      <c r="I40" s="1286"/>
    </row>
    <row r="41" spans="2:9" ht="13.5" customHeight="1" thickBot="1" x14ac:dyDescent="0.25">
      <c r="B41" s="1287" t="s">
        <v>965</v>
      </c>
      <c r="C41" s="1288"/>
      <c r="D41" s="1288"/>
      <c r="E41" s="1288"/>
      <c r="F41" s="1288"/>
      <c r="G41" s="1288"/>
      <c r="H41" s="1288"/>
      <c r="I41" s="1289"/>
    </row>
  </sheetData>
  <mergeCells count="4">
    <mergeCell ref="C4:I4"/>
    <mergeCell ref="D5:I5"/>
    <mergeCell ref="B40:I40"/>
    <mergeCell ref="B41:I41"/>
  </mergeCells>
  <conditionalFormatting sqref="B6:B14 C19:I25 B27:B37 B39">
    <cfRule type="cellIs" dxfId="45" priority="6" stopIfTrue="1" operator="equal">
      <formula>"End"</formula>
    </cfRule>
  </conditionalFormatting>
  <conditionalFormatting sqref="B5:C5 B4">
    <cfRule type="cellIs" dxfId="44" priority="9" stopIfTrue="1" operator="equal">
      <formula>"End"</formula>
    </cfRule>
  </conditionalFormatting>
  <conditionalFormatting sqref="B15">
    <cfRule type="cellIs" dxfId="43" priority="8" stopIfTrue="1" operator="equal">
      <formula>"End"</formula>
    </cfRule>
  </conditionalFormatting>
  <conditionalFormatting sqref="B38">
    <cfRule type="cellIs" dxfId="42" priority="7" stopIfTrue="1" operator="equal">
      <formula>"End"</formula>
    </cfRule>
  </conditionalFormatting>
  <conditionalFormatting sqref="B40">
    <cfRule type="cellIs" dxfId="41" priority="1" stopIfTrue="1" operator="equal">
      <formula>"End"</formula>
    </cfRule>
  </conditionalFormatting>
  <conditionalFormatting sqref="B17 B19:B26">
    <cfRule type="cellIs" dxfId="40" priority="3" stopIfTrue="1" operator="equal">
      <formula>"End"</formula>
    </cfRule>
  </conditionalFormatting>
  <conditionalFormatting sqref="B16">
    <cfRule type="cellIs" dxfId="39" priority="4" stopIfTrue="1" operator="equal">
      <formula>"End"</formula>
    </cfRule>
  </conditionalFormatting>
  <conditionalFormatting sqref="B18">
    <cfRule type="cellIs" dxfId="38" priority="2"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F37"/>
  <sheetViews>
    <sheetView workbookViewId="0"/>
  </sheetViews>
  <sheetFormatPr defaultRowHeight="12.75" x14ac:dyDescent="0.2"/>
  <cols>
    <col min="1" max="2" width="9.140625" style="32"/>
    <col min="3" max="6" width="32.140625" style="32" customWidth="1"/>
    <col min="7" max="16384" width="9.140625" style="32"/>
  </cols>
  <sheetData>
    <row r="1" spans="1:2" ht="39.950000000000003" customHeight="1" x14ac:dyDescent="0.2">
      <c r="A1" s="31" t="s">
        <v>61</v>
      </c>
    </row>
    <row r="2" spans="1:2" ht="17.25" x14ac:dyDescent="0.3">
      <c r="B2" s="33" t="s">
        <v>31</v>
      </c>
    </row>
    <row r="24" spans="2:6" ht="13.5" thickBot="1" x14ac:dyDescent="0.25"/>
    <row r="25" spans="2:6" ht="29.25" customHeight="1" thickBot="1" x14ac:dyDescent="0.25">
      <c r="B25" s="34"/>
      <c r="C25" s="35" t="s">
        <v>675</v>
      </c>
      <c r="D25" s="35" t="s">
        <v>676</v>
      </c>
      <c r="E25" s="35" t="s">
        <v>677</v>
      </c>
      <c r="F25" s="36" t="s">
        <v>678</v>
      </c>
    </row>
    <row r="26" spans="2:6" x14ac:dyDescent="0.2">
      <c r="B26" s="37" t="s">
        <v>261</v>
      </c>
      <c r="C26" s="38">
        <v>0.57196111284851803</v>
      </c>
      <c r="D26" s="38">
        <v>-0.83035311263455203</v>
      </c>
      <c r="E26" s="38" t="s">
        <v>346</v>
      </c>
      <c r="F26" s="459" t="s">
        <v>346</v>
      </c>
    </row>
    <row r="27" spans="2:6" x14ac:dyDescent="0.2">
      <c r="B27" s="37" t="s">
        <v>265</v>
      </c>
      <c r="C27" s="38">
        <v>1.7805350711458168</v>
      </c>
      <c r="D27" s="38">
        <v>-2.1863737762323532</v>
      </c>
      <c r="E27" s="38" t="s">
        <v>346</v>
      </c>
      <c r="F27" s="459" t="s">
        <v>346</v>
      </c>
    </row>
    <row r="28" spans="2:6" x14ac:dyDescent="0.2">
      <c r="B28" s="37" t="s">
        <v>269</v>
      </c>
      <c r="C28" s="38">
        <v>3.2711960125448858</v>
      </c>
      <c r="D28" s="38">
        <v>2.4538304869589744</v>
      </c>
      <c r="E28" s="38" t="s">
        <v>346</v>
      </c>
      <c r="F28" s="459" t="s">
        <v>346</v>
      </c>
    </row>
    <row r="29" spans="2:6" x14ac:dyDescent="0.2">
      <c r="B29" s="37" t="s">
        <v>273</v>
      </c>
      <c r="C29" s="38">
        <v>0.95640220903208117</v>
      </c>
      <c r="D29" s="38">
        <v>2.1997924741836927</v>
      </c>
      <c r="E29" s="38" t="s">
        <v>346</v>
      </c>
      <c r="F29" s="459" t="s">
        <v>346</v>
      </c>
    </row>
    <row r="30" spans="2:6" x14ac:dyDescent="0.2">
      <c r="B30" s="37" t="s">
        <v>277</v>
      </c>
      <c r="C30" s="38">
        <v>2.05241052947569</v>
      </c>
      <c r="D30" s="38">
        <v>2.9779324205309043</v>
      </c>
      <c r="E30" s="38">
        <v>2.9779324205309043</v>
      </c>
      <c r="F30" s="459">
        <v>2.9779324205309043</v>
      </c>
    </row>
    <row r="31" spans="2:6" x14ac:dyDescent="0.2">
      <c r="B31" s="37" t="s">
        <v>65</v>
      </c>
      <c r="C31" s="38">
        <v>2.9362138222621681</v>
      </c>
      <c r="D31" s="38" t="s">
        <v>346</v>
      </c>
      <c r="E31" s="38">
        <v>1.9362138222621681</v>
      </c>
      <c r="F31" s="459">
        <v>4.4362138222621681</v>
      </c>
    </row>
    <row r="32" spans="2:6" x14ac:dyDescent="0.2">
      <c r="B32" s="37" t="s">
        <v>66</v>
      </c>
      <c r="C32" s="39">
        <v>2.5419993156986953</v>
      </c>
      <c r="D32" s="39" t="s">
        <v>346</v>
      </c>
      <c r="E32" s="39">
        <v>1.5419993156986953</v>
      </c>
      <c r="F32" s="40">
        <v>4.0419993156986953</v>
      </c>
    </row>
    <row r="33" spans="2:6" x14ac:dyDescent="0.2">
      <c r="B33" s="37" t="s">
        <v>67</v>
      </c>
      <c r="C33" s="39">
        <v>2.6539265015983471</v>
      </c>
      <c r="D33" s="39" t="s">
        <v>346</v>
      </c>
      <c r="E33" s="39">
        <v>1.6539265015983471</v>
      </c>
      <c r="F33" s="40">
        <v>4.1539265015983471</v>
      </c>
    </row>
    <row r="34" spans="2:6" x14ac:dyDescent="0.2">
      <c r="B34" s="37" t="s">
        <v>68</v>
      </c>
      <c r="C34" s="39">
        <v>2.4153244543135388</v>
      </c>
      <c r="D34" s="39" t="s">
        <v>346</v>
      </c>
      <c r="E34" s="39">
        <v>1.4153244543135388</v>
      </c>
      <c r="F34" s="40">
        <v>3.9153244543135388</v>
      </c>
    </row>
    <row r="35" spans="2:6" x14ac:dyDescent="0.2">
      <c r="B35" s="37" t="s">
        <v>69</v>
      </c>
      <c r="C35" s="39">
        <v>2.5802819148104339</v>
      </c>
      <c r="D35" s="39" t="s">
        <v>346</v>
      </c>
      <c r="E35" s="39">
        <v>1.5802819148104339</v>
      </c>
      <c r="F35" s="40">
        <v>4.0802819148104339</v>
      </c>
    </row>
    <row r="36" spans="2:6" x14ac:dyDescent="0.2">
      <c r="B36" s="37" t="s">
        <v>70</v>
      </c>
      <c r="C36" s="39">
        <v>2.8208407221790299</v>
      </c>
      <c r="D36" s="39" t="s">
        <v>346</v>
      </c>
      <c r="E36" s="39">
        <v>1.8208407221790299</v>
      </c>
      <c r="F36" s="40">
        <v>2.8208407221790299</v>
      </c>
    </row>
    <row r="37" spans="2:6" ht="13.5" thickBot="1" x14ac:dyDescent="0.25">
      <c r="B37" s="41" t="s">
        <v>71</v>
      </c>
      <c r="C37" s="43">
        <v>3.015941774623232</v>
      </c>
      <c r="D37" s="43" t="s">
        <v>346</v>
      </c>
      <c r="E37" s="43">
        <v>2.015941774623232</v>
      </c>
      <c r="F37" s="44">
        <v>3.015941774623232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F25"/>
  <sheetViews>
    <sheetView workbookViewId="0"/>
  </sheetViews>
  <sheetFormatPr defaultRowHeight="12.75" x14ac:dyDescent="0.2"/>
  <cols>
    <col min="1" max="1" width="9.140625" style="32"/>
    <col min="2" max="2" width="32.42578125" style="32" customWidth="1"/>
    <col min="3" max="3" width="24.28515625" style="32" customWidth="1"/>
    <col min="4" max="4" width="0.7109375" style="32" customWidth="1"/>
    <col min="5" max="5" width="24.28515625" style="32" customWidth="1"/>
    <col min="6" max="6" width="10" style="32" customWidth="1"/>
    <col min="7" max="16384" width="9.140625" style="32"/>
  </cols>
  <sheetData>
    <row r="1" spans="1:6" ht="39.950000000000003" customHeight="1" x14ac:dyDescent="0.2">
      <c r="A1" s="31" t="s">
        <v>61</v>
      </c>
    </row>
    <row r="2" spans="1:6" ht="17.25" x14ac:dyDescent="0.3">
      <c r="B2" s="33" t="s">
        <v>32</v>
      </c>
    </row>
    <row r="3" spans="1:6" ht="13.5" thickBot="1" x14ac:dyDescent="0.25">
      <c r="B3" s="688"/>
      <c r="C3" s="689"/>
      <c r="D3" s="689"/>
      <c r="E3" s="689"/>
      <c r="F3" s="689"/>
    </row>
    <row r="4" spans="1:6" x14ac:dyDescent="0.2">
      <c r="B4" s="690"/>
      <c r="C4" s="1293" t="s">
        <v>699</v>
      </c>
      <c r="D4" s="1294"/>
      <c r="E4" s="1293"/>
      <c r="F4" s="1295" t="s">
        <v>700</v>
      </c>
    </row>
    <row r="5" spans="1:6" ht="15" x14ac:dyDescent="0.2">
      <c r="B5" s="691"/>
      <c r="C5" s="692" t="s">
        <v>957</v>
      </c>
      <c r="D5" s="693"/>
      <c r="E5" s="45" t="s">
        <v>958</v>
      </c>
      <c r="F5" s="1296"/>
    </row>
    <row r="6" spans="1:6" x14ac:dyDescent="0.2">
      <c r="B6" s="536" t="s">
        <v>701</v>
      </c>
      <c r="C6" s="75"/>
      <c r="D6" s="75"/>
      <c r="E6" s="75"/>
      <c r="F6" s="76"/>
    </row>
    <row r="7" spans="1:6" x14ac:dyDescent="0.2">
      <c r="B7" s="694" t="s">
        <v>694</v>
      </c>
      <c r="C7" s="695">
        <v>2.3572393766476143</v>
      </c>
      <c r="D7" s="695"/>
      <c r="E7" s="695">
        <v>1.5052393766476142</v>
      </c>
      <c r="F7" s="696">
        <v>-36.143974533960375</v>
      </c>
    </row>
    <row r="8" spans="1:6" x14ac:dyDescent="0.2">
      <c r="B8" s="697" t="s">
        <v>702</v>
      </c>
      <c r="C8" s="695">
        <v>10.712790190064231</v>
      </c>
      <c r="D8" s="695"/>
      <c r="E8" s="695">
        <v>10.288790190064232</v>
      </c>
      <c r="F8" s="696">
        <v>-3.957885783978532</v>
      </c>
    </row>
    <row r="9" spans="1:6" x14ac:dyDescent="0.2">
      <c r="B9" s="694" t="s">
        <v>686</v>
      </c>
      <c r="C9" s="695">
        <v>2.2949177302216288</v>
      </c>
      <c r="D9" s="695"/>
      <c r="E9" s="695">
        <v>2.1769177302216289</v>
      </c>
      <c r="F9" s="696">
        <v>-5.1417965204619387</v>
      </c>
    </row>
    <row r="10" spans="1:6" x14ac:dyDescent="0.2">
      <c r="B10" s="694" t="s">
        <v>703</v>
      </c>
      <c r="C10" s="695">
        <v>26.62956161598084</v>
      </c>
      <c r="D10" s="695"/>
      <c r="E10" s="695">
        <v>25.839338528799065</v>
      </c>
      <c r="F10" s="696">
        <v>-2.9674656255232912</v>
      </c>
    </row>
    <row r="11" spans="1:6" x14ac:dyDescent="0.2">
      <c r="B11" s="694" t="s">
        <v>670</v>
      </c>
      <c r="C11" s="695">
        <v>17.56012192149884</v>
      </c>
      <c r="D11" s="695"/>
      <c r="E11" s="695">
        <v>16.409121921498841</v>
      </c>
      <c r="F11" s="696">
        <v>-6.5546241942137762</v>
      </c>
    </row>
    <row r="12" spans="1:6" x14ac:dyDescent="0.2">
      <c r="B12" s="698" t="s">
        <v>669</v>
      </c>
      <c r="C12" s="695">
        <v>-0.10500204098739099</v>
      </c>
      <c r="D12" s="695"/>
      <c r="E12" s="695">
        <v>3.230221046194385</v>
      </c>
      <c r="F12" s="699"/>
    </row>
    <row r="13" spans="1:6" x14ac:dyDescent="0.2">
      <c r="B13" s="700" t="s">
        <v>704</v>
      </c>
      <c r="C13" s="701">
        <v>59.449628793425767</v>
      </c>
      <c r="D13" s="701"/>
      <c r="E13" s="701">
        <v>59.449628793425767</v>
      </c>
      <c r="F13" s="699"/>
    </row>
    <row r="14" spans="1:6" x14ac:dyDescent="0.2">
      <c r="B14" s="702"/>
      <c r="C14" s="1297" t="s">
        <v>705</v>
      </c>
      <c r="D14" s="1297"/>
      <c r="E14" s="1297"/>
      <c r="F14" s="703"/>
    </row>
    <row r="15" spans="1:6" x14ac:dyDescent="0.2">
      <c r="B15" s="536" t="s">
        <v>701</v>
      </c>
      <c r="C15" s="75"/>
      <c r="D15" s="75"/>
      <c r="E15" s="75"/>
      <c r="F15" s="76"/>
    </row>
    <row r="16" spans="1:6" x14ac:dyDescent="0.2">
      <c r="B16" s="694" t="s">
        <v>694</v>
      </c>
      <c r="C16" s="695">
        <v>2.2447387668230219</v>
      </c>
      <c r="D16" s="695"/>
      <c r="E16" s="695">
        <v>1.2357387668230218</v>
      </c>
      <c r="F16" s="696">
        <v>-44.949551142115197</v>
      </c>
    </row>
    <row r="17" spans="2:6" x14ac:dyDescent="0.2">
      <c r="B17" s="697" t="s">
        <v>702</v>
      </c>
      <c r="C17" s="695">
        <v>11.397525802982862</v>
      </c>
      <c r="D17" s="695"/>
      <c r="E17" s="695">
        <v>10.072525802982861</v>
      </c>
      <c r="F17" s="696">
        <v>-11.625330119044197</v>
      </c>
    </row>
    <row r="18" spans="2:6" x14ac:dyDescent="0.2">
      <c r="B18" s="694" t="s">
        <v>686</v>
      </c>
      <c r="C18" s="695">
        <v>2.2055953895132947</v>
      </c>
      <c r="D18" s="695"/>
      <c r="E18" s="695">
        <v>1.7715953895132948</v>
      </c>
      <c r="F18" s="696">
        <v>-19.677226478777232</v>
      </c>
    </row>
    <row r="19" spans="2:6" x14ac:dyDescent="0.2">
      <c r="B19" s="694" t="s">
        <v>703</v>
      </c>
      <c r="C19" s="695">
        <v>26.017791709899136</v>
      </c>
      <c r="D19" s="695"/>
      <c r="E19" s="695">
        <v>23.454603983440133</v>
      </c>
      <c r="F19" s="696">
        <v>-9.8516728669319491</v>
      </c>
    </row>
    <row r="20" spans="2:6" x14ac:dyDescent="0.2">
      <c r="B20" s="694" t="s">
        <v>670</v>
      </c>
      <c r="C20" s="695">
        <v>18.19890694600889</v>
      </c>
      <c r="D20" s="695"/>
      <c r="E20" s="695">
        <v>15.27890694600889</v>
      </c>
      <c r="F20" s="696">
        <v>-16.0449196683231</v>
      </c>
    </row>
    <row r="21" spans="2:6" x14ac:dyDescent="0.2">
      <c r="B21" s="698" t="s">
        <v>669</v>
      </c>
      <c r="C21" s="695">
        <v>-0.20812145203151983</v>
      </c>
      <c r="D21" s="695"/>
      <c r="E21" s="695">
        <v>8.0430662744274812</v>
      </c>
      <c r="F21" s="699"/>
    </row>
    <row r="22" spans="2:6" x14ac:dyDescent="0.2">
      <c r="B22" s="700" t="s">
        <v>704</v>
      </c>
      <c r="C22" s="704">
        <v>59.856437163195679</v>
      </c>
      <c r="D22" s="704"/>
      <c r="E22" s="704">
        <v>59.856437163195679</v>
      </c>
      <c r="F22" s="705"/>
    </row>
    <row r="23" spans="2:6" x14ac:dyDescent="0.2">
      <c r="B23" s="1298" t="s">
        <v>959</v>
      </c>
      <c r="C23" s="1299"/>
      <c r="D23" s="1299"/>
      <c r="E23" s="1299"/>
      <c r="F23" s="1300"/>
    </row>
    <row r="24" spans="2:6" ht="13.5" thickBot="1" x14ac:dyDescent="0.25">
      <c r="B24" s="1301" t="s">
        <v>960</v>
      </c>
      <c r="C24" s="1302"/>
      <c r="D24" s="1302"/>
      <c r="E24" s="1302"/>
      <c r="F24" s="1303"/>
    </row>
    <row r="25" spans="2:6" ht="27" customHeight="1" thickTop="1" thickBot="1" x14ac:dyDescent="0.25">
      <c r="B25" s="1290" t="s">
        <v>961</v>
      </c>
      <c r="C25" s="1291"/>
      <c r="D25" s="1291"/>
      <c r="E25" s="1291"/>
      <c r="F25" s="1292"/>
    </row>
  </sheetData>
  <mergeCells count="6">
    <mergeCell ref="B25:F25"/>
    <mergeCell ref="C4:E4"/>
    <mergeCell ref="F4:F5"/>
    <mergeCell ref="C14:E14"/>
    <mergeCell ref="B23:F23"/>
    <mergeCell ref="B24:F2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L27"/>
  <sheetViews>
    <sheetView workbookViewId="0"/>
  </sheetViews>
  <sheetFormatPr defaultRowHeight="12.75" x14ac:dyDescent="0.2"/>
  <cols>
    <col min="1" max="1" width="9.140625" style="32"/>
    <col min="2" max="2" width="36.85546875" style="32" customWidth="1"/>
    <col min="3" max="16384" width="9.140625" style="32"/>
  </cols>
  <sheetData>
    <row r="1" spans="1:12" ht="39.950000000000003" customHeight="1" x14ac:dyDescent="0.2">
      <c r="A1" s="31" t="s">
        <v>61</v>
      </c>
    </row>
    <row r="2" spans="1:12" ht="18" thickBot="1" x14ac:dyDescent="0.35">
      <c r="B2" s="33" t="s">
        <v>33</v>
      </c>
    </row>
    <row r="3" spans="1:12" ht="14.25" thickTop="1" thickBot="1" x14ac:dyDescent="0.25">
      <c r="B3" s="668"/>
      <c r="C3" s="669"/>
      <c r="D3" s="670"/>
      <c r="E3" s="670"/>
      <c r="F3" s="670"/>
      <c r="G3" s="670"/>
      <c r="H3" s="649"/>
    </row>
    <row r="4" spans="1:12" x14ac:dyDescent="0.2">
      <c r="B4" s="671"/>
      <c r="C4" s="1233" t="s">
        <v>87</v>
      </c>
      <c r="D4" s="1233"/>
      <c r="E4" s="1233"/>
      <c r="F4" s="1233"/>
      <c r="G4" s="1233"/>
      <c r="H4" s="1234"/>
    </row>
    <row r="5" spans="1:12" x14ac:dyDescent="0.2">
      <c r="B5" s="672"/>
      <c r="C5" s="1220" t="s">
        <v>64</v>
      </c>
      <c r="D5" s="1220"/>
      <c r="E5" s="1220"/>
      <c r="F5" s="1220"/>
      <c r="G5" s="1220"/>
      <c r="H5" s="1221"/>
    </row>
    <row r="6" spans="1:12" x14ac:dyDescent="0.2">
      <c r="B6" s="651"/>
      <c r="C6" s="652" t="s">
        <v>66</v>
      </c>
      <c r="D6" s="652" t="s">
        <v>67</v>
      </c>
      <c r="E6" s="652" t="s">
        <v>68</v>
      </c>
      <c r="F6" s="652" t="s">
        <v>69</v>
      </c>
      <c r="G6" s="652" t="s">
        <v>70</v>
      </c>
      <c r="H6" s="653" t="s">
        <v>71</v>
      </c>
    </row>
    <row r="7" spans="1:12" x14ac:dyDescent="0.2">
      <c r="B7" s="673" t="s">
        <v>401</v>
      </c>
      <c r="C7" s="674"/>
      <c r="D7" s="674"/>
      <c r="E7" s="674"/>
      <c r="F7" s="674"/>
      <c r="G7" s="674"/>
      <c r="H7" s="675"/>
    </row>
    <row r="8" spans="1:12" x14ac:dyDescent="0.2">
      <c r="B8" s="49" t="s">
        <v>169</v>
      </c>
      <c r="C8" s="654">
        <v>11.854696760020813</v>
      </c>
      <c r="D8" s="654">
        <v>13.20074583330732</v>
      </c>
      <c r="E8" s="654">
        <v>12.462817063612041</v>
      </c>
      <c r="F8" s="654">
        <v>13.639967025057764</v>
      </c>
      <c r="G8" s="654">
        <v>15.048451417522166</v>
      </c>
      <c r="H8" s="655">
        <v>16.630491718531129</v>
      </c>
    </row>
    <row r="9" spans="1:12" x14ac:dyDescent="0.2">
      <c r="B9" s="49" t="s">
        <v>170</v>
      </c>
      <c r="C9" s="654">
        <v>11.762885881856313</v>
      </c>
      <c r="D9" s="654">
        <v>13.327090313279694</v>
      </c>
      <c r="E9" s="654">
        <v>12.608376422324305</v>
      </c>
      <c r="F9" s="654">
        <v>13.751606249951204</v>
      </c>
      <c r="G9" s="654">
        <v>15.090123553619012</v>
      </c>
      <c r="H9" s="655">
        <v>16.644503180897818</v>
      </c>
    </row>
    <row r="10" spans="1:12" x14ac:dyDescent="0.2">
      <c r="B10" s="676" t="s">
        <v>171</v>
      </c>
      <c r="C10" s="677">
        <v>-9.1810878164499954E-2</v>
      </c>
      <c r="D10" s="677">
        <v>0.1263444799723743</v>
      </c>
      <c r="E10" s="677">
        <v>0.14555935871226389</v>
      </c>
      <c r="F10" s="677">
        <v>0.11163922489343925</v>
      </c>
      <c r="G10" s="677">
        <v>4.1672136096845946E-2</v>
      </c>
      <c r="H10" s="678">
        <v>1.4011462366688932E-2</v>
      </c>
    </row>
    <row r="11" spans="1:12" x14ac:dyDescent="0.2">
      <c r="B11" s="443" t="s">
        <v>220</v>
      </c>
      <c r="C11" s="654"/>
      <c r="D11" s="654"/>
      <c r="E11" s="654"/>
      <c r="F11" s="654"/>
      <c r="G11" s="654"/>
      <c r="H11" s="655"/>
    </row>
    <row r="12" spans="1:12" x14ac:dyDescent="0.2">
      <c r="B12" s="679" t="s">
        <v>169</v>
      </c>
      <c r="C12" s="6">
        <v>41.101593198449699</v>
      </c>
      <c r="D12" s="6">
        <v>43.158608114491457</v>
      </c>
      <c r="E12" s="6">
        <v>44.96380868168395</v>
      </c>
      <c r="F12" s="6">
        <v>46.687562337738854</v>
      </c>
      <c r="G12" s="6">
        <v>48.658828697284228</v>
      </c>
      <c r="H12" s="7">
        <v>50.801234568527363</v>
      </c>
    </row>
    <row r="13" spans="1:12" x14ac:dyDescent="0.2">
      <c r="B13" s="49" t="s">
        <v>170</v>
      </c>
      <c r="C13" s="6">
        <v>41.090692782589173</v>
      </c>
      <c r="D13" s="6">
        <v>43.25290567205451</v>
      </c>
      <c r="E13" s="6">
        <v>45.160541133074261</v>
      </c>
      <c r="F13" s="6">
        <v>46.979376701132189</v>
      </c>
      <c r="G13" s="6">
        <v>48.954451262798926</v>
      </c>
      <c r="H13" s="7">
        <v>51.116522520302183</v>
      </c>
    </row>
    <row r="14" spans="1:12" x14ac:dyDescent="0.2">
      <c r="B14" s="443" t="s">
        <v>171</v>
      </c>
      <c r="C14" s="599">
        <v>-1.0900415860525925E-2</v>
      </c>
      <c r="D14" s="599">
        <v>9.4297557563052692E-2</v>
      </c>
      <c r="E14" s="599">
        <v>0.19673245139031081</v>
      </c>
      <c r="F14" s="599">
        <v>0.29181436339333544</v>
      </c>
      <c r="G14" s="599">
        <v>0.29562256551469801</v>
      </c>
      <c r="H14" s="600">
        <v>0.31528795177482039</v>
      </c>
    </row>
    <row r="15" spans="1:12" x14ac:dyDescent="0.2">
      <c r="B15" s="445" t="s">
        <v>89</v>
      </c>
      <c r="C15" s="6"/>
      <c r="D15" s="6"/>
      <c r="E15" s="6"/>
      <c r="F15" s="6"/>
      <c r="G15" s="6"/>
      <c r="H15" s="7"/>
      <c r="L15" s="81"/>
    </row>
    <row r="16" spans="1:12" x14ac:dyDescent="0.2">
      <c r="B16" s="580" t="s">
        <v>402</v>
      </c>
      <c r="C16" s="6">
        <v>0</v>
      </c>
      <c r="D16" s="6">
        <v>0</v>
      </c>
      <c r="E16" s="6">
        <v>7.0570085190493417E-2</v>
      </c>
      <c r="F16" s="6">
        <v>7.3416384868199402E-2</v>
      </c>
      <c r="G16" s="6">
        <v>7.6497823313429428E-2</v>
      </c>
      <c r="H16" s="7">
        <v>7.9722365265010128E-2</v>
      </c>
    </row>
    <row r="17" spans="2:8" x14ac:dyDescent="0.2">
      <c r="B17" s="580" t="s">
        <v>403</v>
      </c>
      <c r="C17" s="6">
        <v>4.8000000000000001E-2</v>
      </c>
      <c r="D17" s="6">
        <v>0.10473000000000138</v>
      </c>
      <c r="E17" s="6">
        <v>0.14901014170818735</v>
      </c>
      <c r="F17" s="6">
        <v>0.24232994138317873</v>
      </c>
      <c r="G17" s="6">
        <v>0.28863369384556836</v>
      </c>
      <c r="H17" s="7">
        <v>0.33193729114028608</v>
      </c>
    </row>
    <row r="18" spans="2:8" x14ac:dyDescent="0.2">
      <c r="B18" s="680" t="s">
        <v>100</v>
      </c>
      <c r="C18" s="681">
        <v>-5.8900415860525926E-2</v>
      </c>
      <c r="D18" s="681">
        <v>-1.0432442436948686E-2</v>
      </c>
      <c r="E18" s="681">
        <v>-2.2847775508369944E-2</v>
      </c>
      <c r="F18" s="681">
        <v>-2.3931962858042694E-2</v>
      </c>
      <c r="G18" s="681">
        <v>-6.9508951644299766E-2</v>
      </c>
      <c r="H18" s="682">
        <v>-9.6371704630475841E-2</v>
      </c>
    </row>
    <row r="19" spans="2:8" x14ac:dyDescent="0.2">
      <c r="B19" s="443" t="s">
        <v>404</v>
      </c>
      <c r="C19" s="683"/>
      <c r="D19" s="683"/>
      <c r="E19" s="683"/>
      <c r="F19" s="683"/>
      <c r="G19" s="683"/>
      <c r="H19" s="684"/>
    </row>
    <row r="20" spans="2:8" x14ac:dyDescent="0.2">
      <c r="B20" s="49" t="s">
        <v>169</v>
      </c>
      <c r="C20" s="685">
        <v>-29.246896438428887</v>
      </c>
      <c r="D20" s="685">
        <v>-29.957862281184141</v>
      </c>
      <c r="E20" s="685">
        <v>-32.500991618071922</v>
      </c>
      <c r="F20" s="685">
        <v>-33.047595312681089</v>
      </c>
      <c r="G20" s="6">
        <v>-33.610377279762062</v>
      </c>
      <c r="H20" s="7">
        <v>-34.17074284999623</v>
      </c>
    </row>
    <row r="21" spans="2:8" x14ac:dyDescent="0.2">
      <c r="B21" s="49" t="s">
        <v>170</v>
      </c>
      <c r="C21" s="685">
        <v>-29.32780690073286</v>
      </c>
      <c r="D21" s="685">
        <v>-29.925815358774813</v>
      </c>
      <c r="E21" s="685">
        <v>-32.552164710749956</v>
      </c>
      <c r="F21" s="685">
        <v>-33.227770451180987</v>
      </c>
      <c r="G21" s="6">
        <v>-33.864327709179918</v>
      </c>
      <c r="H21" s="7">
        <v>-34.472019339404369</v>
      </c>
    </row>
    <row r="22" spans="2:8" x14ac:dyDescent="0.2">
      <c r="B22" s="443" t="s">
        <v>171</v>
      </c>
      <c r="C22" s="599">
        <v>-8.0910462303972253E-2</v>
      </c>
      <c r="D22" s="599">
        <v>3.2046922409328715E-2</v>
      </c>
      <c r="E22" s="599">
        <v>-5.1173092678034493E-2</v>
      </c>
      <c r="F22" s="599">
        <v>-0.18017513849989797</v>
      </c>
      <c r="G22" s="599">
        <v>-0.25395042941785562</v>
      </c>
      <c r="H22" s="600">
        <v>-0.30127648940813856</v>
      </c>
    </row>
    <row r="23" spans="2:8" x14ac:dyDescent="0.2">
      <c r="B23" s="445" t="s">
        <v>89</v>
      </c>
      <c r="C23" s="683"/>
      <c r="D23" s="683"/>
      <c r="E23" s="683"/>
      <c r="F23" s="683"/>
      <c r="G23" s="683"/>
      <c r="H23" s="684"/>
    </row>
    <row r="24" spans="2:8" x14ac:dyDescent="0.2">
      <c r="B24" s="686" t="s">
        <v>405</v>
      </c>
      <c r="C24" s="6">
        <v>-0.17853726114649726</v>
      </c>
      <c r="D24" s="6">
        <v>-0.29357408438391941</v>
      </c>
      <c r="E24" s="6">
        <v>-0.35950860781881422</v>
      </c>
      <c r="F24" s="6">
        <v>-0.39518352148320812</v>
      </c>
      <c r="G24" s="6">
        <v>-0.40309320018686412</v>
      </c>
      <c r="H24" s="7">
        <v>-0.41848558151156795</v>
      </c>
    </row>
    <row r="25" spans="2:8" x14ac:dyDescent="0.2">
      <c r="B25" s="686" t="s">
        <v>406</v>
      </c>
      <c r="C25" s="6">
        <v>2.4881628345369789E-3</v>
      </c>
      <c r="D25" s="6">
        <v>6.2133121771951211E-2</v>
      </c>
      <c r="E25" s="6">
        <v>0.11882217725772488</v>
      </c>
      <c r="F25" s="6">
        <v>0.13302569212013804</v>
      </c>
      <c r="G25" s="6">
        <v>9.0199394616627612E-2</v>
      </c>
      <c r="H25" s="7">
        <v>8.6109330887720256E-2</v>
      </c>
    </row>
    <row r="26" spans="2:8" x14ac:dyDescent="0.2">
      <c r="B26" s="686" t="s">
        <v>407</v>
      </c>
      <c r="C26" s="6">
        <v>7.394357996969575E-2</v>
      </c>
      <c r="D26" s="6">
        <v>0.11981987747290442</v>
      </c>
      <c r="E26" s="6">
        <v>9.8314912257463222E-2</v>
      </c>
      <c r="F26" s="6">
        <v>0.12770365779382656</v>
      </c>
      <c r="G26" s="6">
        <v>0.10930827343539294</v>
      </c>
      <c r="H26" s="7">
        <v>0.1134831735853486</v>
      </c>
    </row>
    <row r="27" spans="2:8" ht="13.5" thickBot="1" x14ac:dyDescent="0.25">
      <c r="B27" s="687" t="s">
        <v>100</v>
      </c>
      <c r="C27" s="56">
        <v>2.1195056038292276E-2</v>
      </c>
      <c r="D27" s="56">
        <v>0.14366800754839248</v>
      </c>
      <c r="E27" s="56">
        <v>9.1198425625591634E-2</v>
      </c>
      <c r="F27" s="56">
        <v>-4.5720966930654444E-2</v>
      </c>
      <c r="G27" s="56">
        <v>-5.0364897283012078E-2</v>
      </c>
      <c r="H27" s="57">
        <v>-8.2383412369639475E-2</v>
      </c>
    </row>
  </sheetData>
  <mergeCells count="2">
    <mergeCell ref="C4:H4"/>
    <mergeCell ref="C5:H5"/>
  </mergeCells>
  <conditionalFormatting sqref="B20:B21 B26 B13 B8:B9">
    <cfRule type="cellIs" dxfId="37" priority="5" stopIfTrue="1" operator="equal">
      <formula>"End"</formula>
    </cfRule>
  </conditionalFormatting>
  <conditionalFormatting sqref="B4:B6">
    <cfRule type="cellIs" dxfId="36" priority="4" stopIfTrue="1" operator="equal">
      <formula>"End"</formula>
    </cfRule>
  </conditionalFormatting>
  <conditionalFormatting sqref="B27">
    <cfRule type="cellIs" dxfId="35" priority="3" stopIfTrue="1" operator="equal">
      <formula>"End"</formula>
    </cfRule>
  </conditionalFormatting>
  <conditionalFormatting sqref="B24">
    <cfRule type="cellIs" dxfId="34" priority="2" stopIfTrue="1" operator="equal">
      <formula>"End"</formula>
    </cfRule>
  </conditionalFormatting>
  <conditionalFormatting sqref="B25">
    <cfRule type="cellIs" dxfId="3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I16"/>
  <sheetViews>
    <sheetView workbookViewId="0"/>
  </sheetViews>
  <sheetFormatPr defaultRowHeight="12.75" x14ac:dyDescent="0.2"/>
  <cols>
    <col min="1" max="1" width="9.140625" style="32"/>
    <col min="2" max="2" width="35.7109375" style="32" customWidth="1"/>
    <col min="3" max="9" width="8" style="32" customWidth="1"/>
    <col min="10" max="16384" width="9.140625" style="32"/>
  </cols>
  <sheetData>
    <row r="1" spans="1:9" ht="39.950000000000003" customHeight="1" x14ac:dyDescent="0.2">
      <c r="A1" s="31" t="s">
        <v>61</v>
      </c>
    </row>
    <row r="2" spans="1:9" ht="17.25" x14ac:dyDescent="0.3">
      <c r="B2" s="33" t="s">
        <v>34</v>
      </c>
    </row>
    <row r="3" spans="1:9" ht="13.5" thickBot="1" x14ac:dyDescent="0.25">
      <c r="B3" s="627"/>
      <c r="C3" s="660"/>
      <c r="D3" s="312"/>
      <c r="E3" s="312"/>
      <c r="F3" s="590"/>
      <c r="G3" s="590"/>
      <c r="H3" s="590"/>
      <c r="I3" s="661"/>
    </row>
    <row r="4" spans="1:9" x14ac:dyDescent="0.2">
      <c r="B4" s="650"/>
      <c r="C4" s="1218" t="s">
        <v>87</v>
      </c>
      <c r="D4" s="1218"/>
      <c r="E4" s="1218"/>
      <c r="F4" s="1218"/>
      <c r="G4" s="1218"/>
      <c r="H4" s="1218"/>
      <c r="I4" s="1219"/>
    </row>
    <row r="5" spans="1:9" x14ac:dyDescent="0.2">
      <c r="B5" s="651"/>
      <c r="C5" s="662" t="s">
        <v>63</v>
      </c>
      <c r="D5" s="1200" t="s">
        <v>64</v>
      </c>
      <c r="E5" s="1200"/>
      <c r="F5" s="1200"/>
      <c r="G5" s="1200"/>
      <c r="H5" s="1200"/>
      <c r="I5" s="1201"/>
    </row>
    <row r="6" spans="1:9" x14ac:dyDescent="0.2">
      <c r="B6" s="651"/>
      <c r="C6" s="652" t="s">
        <v>65</v>
      </c>
      <c r="D6" s="652" t="s">
        <v>66</v>
      </c>
      <c r="E6" s="652" t="s">
        <v>67</v>
      </c>
      <c r="F6" s="652" t="s">
        <v>68</v>
      </c>
      <c r="G6" s="663" t="s">
        <v>69</v>
      </c>
      <c r="H6" s="663" t="s">
        <v>70</v>
      </c>
      <c r="I6" s="664" t="s">
        <v>71</v>
      </c>
    </row>
    <row r="7" spans="1:9" x14ac:dyDescent="0.2">
      <c r="B7" s="665" t="s">
        <v>408</v>
      </c>
      <c r="C7" s="599">
        <v>8.8047016984921971</v>
      </c>
      <c r="D7" s="599">
        <v>9.4241314151391808</v>
      </c>
      <c r="E7" s="599">
        <v>12.464530503513799</v>
      </c>
      <c r="F7" s="599">
        <v>14.433788329546344</v>
      </c>
      <c r="G7" s="599">
        <v>13.556088500957678</v>
      </c>
      <c r="H7" s="599">
        <v>13.443706425253492</v>
      </c>
      <c r="I7" s="600">
        <v>13.307154271254651</v>
      </c>
    </row>
    <row r="8" spans="1:9" x14ac:dyDescent="0.2">
      <c r="B8" s="658" t="s">
        <v>409</v>
      </c>
      <c r="C8" s="6"/>
      <c r="D8" s="6"/>
      <c r="E8" s="6"/>
      <c r="F8" s="6"/>
      <c r="G8" s="6"/>
      <c r="H8" s="6"/>
      <c r="I8" s="7"/>
    </row>
    <row r="9" spans="1:9" x14ac:dyDescent="0.2">
      <c r="B9" s="666" t="s">
        <v>410</v>
      </c>
      <c r="C9" s="6">
        <v>8.8047016984921971</v>
      </c>
      <c r="D9" s="6">
        <v>9.4241314151391808</v>
      </c>
      <c r="E9" s="6">
        <v>12.464530503513799</v>
      </c>
      <c r="F9" s="6" t="s">
        <v>346</v>
      </c>
      <c r="G9" s="6" t="s">
        <v>346</v>
      </c>
      <c r="H9" s="6" t="s">
        <v>346</v>
      </c>
      <c r="I9" s="7" t="s">
        <v>346</v>
      </c>
    </row>
    <row r="10" spans="1:9" x14ac:dyDescent="0.2">
      <c r="B10" s="666" t="s">
        <v>411</v>
      </c>
      <c r="C10" s="6" t="s">
        <v>346</v>
      </c>
      <c r="D10" s="6" t="s">
        <v>346</v>
      </c>
      <c r="E10" s="6" t="s">
        <v>346</v>
      </c>
      <c r="F10" s="6">
        <v>14.433788329546344</v>
      </c>
      <c r="G10" s="6">
        <v>10.531028032876909</v>
      </c>
      <c r="H10" s="6">
        <v>10.140540853505977</v>
      </c>
      <c r="I10" s="6">
        <v>7.4614781137367263</v>
      </c>
    </row>
    <row r="11" spans="1:9" ht="21" customHeight="1" thickBot="1" x14ac:dyDescent="0.25">
      <c r="B11" s="667" t="s">
        <v>412</v>
      </c>
      <c r="C11" s="10" t="s">
        <v>346</v>
      </c>
      <c r="D11" s="10" t="s">
        <v>346</v>
      </c>
      <c r="E11" s="10" t="s">
        <v>346</v>
      </c>
      <c r="F11" s="10" t="s">
        <v>346</v>
      </c>
      <c r="G11" s="56">
        <v>3.0250604680807687</v>
      </c>
      <c r="H11" s="56">
        <v>3.303165571747515</v>
      </c>
      <c r="I11" s="57">
        <v>5.845676157517925</v>
      </c>
    </row>
    <row r="16" spans="1:9" x14ac:dyDescent="0.2">
      <c r="I16" s="81"/>
    </row>
  </sheetData>
  <mergeCells count="2">
    <mergeCell ref="C4:I4"/>
    <mergeCell ref="D5:I5"/>
  </mergeCells>
  <conditionalFormatting sqref="C3 B4:B9 B11 G11:I11 C7:I9 B10:I10">
    <cfRule type="cellIs" dxfId="32" priority="2" stopIfTrue="1" operator="equal">
      <formula>"End"</formula>
    </cfRule>
  </conditionalFormatting>
  <conditionalFormatting sqref="C11:F11">
    <cfRule type="cellIs" dxfId="31"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K16"/>
  <sheetViews>
    <sheetView workbookViewId="0"/>
  </sheetViews>
  <sheetFormatPr defaultRowHeight="12.75" x14ac:dyDescent="0.2"/>
  <cols>
    <col min="1" max="1" width="9.140625" style="32"/>
    <col min="2" max="2" width="36" style="32" customWidth="1"/>
    <col min="3" max="8" width="9.28515625" style="32" customWidth="1"/>
    <col min="9" max="16384" width="9.140625" style="32"/>
  </cols>
  <sheetData>
    <row r="1" spans="1:11" ht="39.950000000000003" customHeight="1" x14ac:dyDescent="0.2">
      <c r="A1" s="31" t="s">
        <v>61</v>
      </c>
    </row>
    <row r="2" spans="1:11" ht="17.25" x14ac:dyDescent="0.3">
      <c r="B2" s="33" t="s">
        <v>35</v>
      </c>
    </row>
    <row r="3" spans="1:11" ht="13.5" thickBot="1" x14ac:dyDescent="0.25">
      <c r="B3" s="627"/>
      <c r="C3" s="312"/>
      <c r="D3" s="312"/>
      <c r="E3" s="590"/>
      <c r="F3" s="312"/>
      <c r="G3" s="590"/>
      <c r="H3" s="649"/>
    </row>
    <row r="4" spans="1:11" x14ac:dyDescent="0.2">
      <c r="B4" s="650"/>
      <c r="C4" s="1218" t="s">
        <v>87</v>
      </c>
      <c r="D4" s="1218"/>
      <c r="E4" s="1218"/>
      <c r="F4" s="1218"/>
      <c r="G4" s="1218"/>
      <c r="H4" s="1219"/>
    </row>
    <row r="5" spans="1:11" x14ac:dyDescent="0.2">
      <c r="B5" s="651"/>
      <c r="C5" s="1200" t="s">
        <v>64</v>
      </c>
      <c r="D5" s="1200"/>
      <c r="E5" s="1200"/>
      <c r="F5" s="1200"/>
      <c r="G5" s="1200"/>
      <c r="H5" s="1201"/>
    </row>
    <row r="6" spans="1:11" x14ac:dyDescent="0.2">
      <c r="B6" s="651"/>
      <c r="C6" s="652" t="s">
        <v>66</v>
      </c>
      <c r="D6" s="652" t="s">
        <v>67</v>
      </c>
      <c r="E6" s="652" t="s">
        <v>68</v>
      </c>
      <c r="F6" s="652" t="s">
        <v>69</v>
      </c>
      <c r="G6" s="652" t="s">
        <v>70</v>
      </c>
      <c r="H6" s="653" t="s">
        <v>71</v>
      </c>
    </row>
    <row r="7" spans="1:11" x14ac:dyDescent="0.2">
      <c r="B7" s="49" t="s">
        <v>169</v>
      </c>
      <c r="C7" s="654">
        <v>9.9068397922987845</v>
      </c>
      <c r="D7" s="654">
        <v>12.548607817075379</v>
      </c>
      <c r="E7" s="654">
        <v>13.825336568139299</v>
      </c>
      <c r="F7" s="654">
        <v>13.977360642180933</v>
      </c>
      <c r="G7" s="654">
        <v>13.633760296288504</v>
      </c>
      <c r="H7" s="655">
        <v>13.573969900110541</v>
      </c>
    </row>
    <row r="8" spans="1:11" x14ac:dyDescent="0.2">
      <c r="B8" s="656" t="s">
        <v>170</v>
      </c>
      <c r="C8" s="644">
        <v>9.4241314151391808</v>
      </c>
      <c r="D8" s="644">
        <v>12.464530503513801</v>
      </c>
      <c r="E8" s="644">
        <v>14.433788329546344</v>
      </c>
      <c r="F8" s="644">
        <v>13.556088500957678</v>
      </c>
      <c r="G8" s="644">
        <v>13.443706425253492</v>
      </c>
      <c r="H8" s="645">
        <v>13.30715427125465</v>
      </c>
    </row>
    <row r="9" spans="1:11" x14ac:dyDescent="0.2">
      <c r="B9" s="657" t="s">
        <v>171</v>
      </c>
      <c r="C9" s="642">
        <v>-0.48270837715960369</v>
      </c>
      <c r="D9" s="642">
        <v>-8.4077313561577327E-2</v>
      </c>
      <c r="E9" s="642">
        <v>0.6084517614070446</v>
      </c>
      <c r="F9" s="642">
        <v>-0.4212721412232554</v>
      </c>
      <c r="G9" s="642">
        <v>-0.19005387103501192</v>
      </c>
      <c r="H9" s="643">
        <v>-0.26681562885589116</v>
      </c>
    </row>
    <row r="10" spans="1:11" x14ac:dyDescent="0.2">
      <c r="B10" s="658" t="s">
        <v>89</v>
      </c>
      <c r="C10" s="654"/>
      <c r="D10" s="654"/>
      <c r="E10" s="654"/>
      <c r="F10" s="654"/>
      <c r="G10" s="654"/>
      <c r="H10" s="655"/>
    </row>
    <row r="11" spans="1:11" x14ac:dyDescent="0.2">
      <c r="B11" s="659" t="s">
        <v>413</v>
      </c>
      <c r="C11" s="53">
        <v>-1.213427073586172E-2</v>
      </c>
      <c r="D11" s="53">
        <v>9.9140415013189345E-3</v>
      </c>
      <c r="E11" s="53">
        <v>-6.2459303648704008E-2</v>
      </c>
      <c r="F11" s="53">
        <v>-0.1467201415046511</v>
      </c>
      <c r="G11" s="53">
        <v>-0.14017887025812706</v>
      </c>
      <c r="H11" s="276">
        <v>-0.13675730793157892</v>
      </c>
    </row>
    <row r="12" spans="1:11" x14ac:dyDescent="0.2">
      <c r="B12" s="659" t="s">
        <v>414</v>
      </c>
      <c r="C12" s="53">
        <v>1.6613612811641362E-2</v>
      </c>
      <c r="D12" s="53">
        <v>0.37378426758387107</v>
      </c>
      <c r="E12" s="53">
        <v>-0.16949628138335901</v>
      </c>
      <c r="F12" s="53">
        <v>-0.2915590785718814</v>
      </c>
      <c r="G12" s="53">
        <v>-4.3595428321763392E-2</v>
      </c>
      <c r="H12" s="276">
        <v>-8.5035154694347512E-2</v>
      </c>
    </row>
    <row r="13" spans="1:11" x14ac:dyDescent="0.2">
      <c r="B13" s="659" t="s">
        <v>415</v>
      </c>
      <c r="C13" s="53">
        <v>-0.30808771502082893</v>
      </c>
      <c r="D13" s="53">
        <v>0.3102708889608275</v>
      </c>
      <c r="E13" s="53">
        <v>0</v>
      </c>
      <c r="F13" s="53">
        <v>0</v>
      </c>
      <c r="G13" s="53">
        <v>0</v>
      </c>
      <c r="H13" s="276">
        <v>0</v>
      </c>
    </row>
    <row r="14" spans="1:11" x14ac:dyDescent="0.2">
      <c r="B14" s="659" t="s">
        <v>416</v>
      </c>
      <c r="C14" s="53">
        <v>0</v>
      </c>
      <c r="D14" s="53">
        <v>-0.779641005110012</v>
      </c>
      <c r="E14" s="53">
        <v>0.77964100511000656</v>
      </c>
      <c r="F14" s="53">
        <v>0</v>
      </c>
      <c r="G14" s="53">
        <v>0</v>
      </c>
      <c r="H14" s="276">
        <v>0</v>
      </c>
    </row>
    <row r="15" spans="1:11" x14ac:dyDescent="0.2">
      <c r="B15" s="659" t="s">
        <v>417</v>
      </c>
      <c r="C15" s="53">
        <v>-0.17910000421455333</v>
      </c>
      <c r="D15" s="53">
        <v>1.5944935024162987E-3</v>
      </c>
      <c r="E15" s="53">
        <v>6.0766341329099305E-2</v>
      </c>
      <c r="F15" s="53">
        <v>1.7007078853277562E-2</v>
      </c>
      <c r="G15" s="53">
        <v>-6.2795724551215244E-3</v>
      </c>
      <c r="H15" s="276">
        <v>-4.5023166229964773E-2</v>
      </c>
    </row>
    <row r="16" spans="1:11" ht="58.5" customHeight="1" thickBot="1" x14ac:dyDescent="0.25">
      <c r="B16" s="1304" t="s">
        <v>418</v>
      </c>
      <c r="C16" s="1305"/>
      <c r="D16" s="1305"/>
      <c r="E16" s="1305"/>
      <c r="F16" s="1305"/>
      <c r="G16" s="1305"/>
      <c r="H16" s="1306"/>
      <c r="K16" s="81"/>
    </row>
  </sheetData>
  <mergeCells count="3">
    <mergeCell ref="C4:H4"/>
    <mergeCell ref="C5:H5"/>
    <mergeCell ref="B16:H16"/>
  </mergeCells>
  <conditionalFormatting sqref="B4:B6 B8:B11 B14:B16 C10:H10 B7:H7">
    <cfRule type="cellIs" dxfId="30" priority="3" stopIfTrue="1" operator="equal">
      <formula>"End"</formula>
    </cfRule>
  </conditionalFormatting>
  <conditionalFormatting sqref="B12:B13">
    <cfRule type="cellIs" dxfId="29" priority="2" stopIfTrue="1" operator="equal">
      <formula>"End"</formula>
    </cfRule>
  </conditionalFormatting>
  <conditionalFormatting sqref="B14">
    <cfRule type="cellIs" dxfId="28"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O28"/>
  <sheetViews>
    <sheetView workbookViewId="0"/>
  </sheetViews>
  <sheetFormatPr defaultRowHeight="12.75" x14ac:dyDescent="0.2"/>
  <cols>
    <col min="1" max="1" width="9.140625" style="32"/>
    <col min="2" max="2" width="18.140625" style="32" customWidth="1"/>
    <col min="3" max="15" width="13.140625" style="32" bestFit="1" customWidth="1"/>
    <col min="16" max="16384" width="9.140625" style="32"/>
  </cols>
  <sheetData>
    <row r="1" spans="1:2" ht="39.950000000000003" customHeight="1" x14ac:dyDescent="0.2">
      <c r="A1" s="31" t="s">
        <v>61</v>
      </c>
    </row>
    <row r="2" spans="1:2" ht="17.25" x14ac:dyDescent="0.3">
      <c r="B2" s="33" t="s">
        <v>36</v>
      </c>
    </row>
    <row r="24" spans="2:15" ht="13.5" thickBot="1" x14ac:dyDescent="0.25"/>
    <row r="25" spans="2:15" ht="13.5" thickBot="1" x14ac:dyDescent="0.25">
      <c r="B25" s="34"/>
      <c r="C25" s="35" t="s">
        <v>257</v>
      </c>
      <c r="D25" s="35" t="s">
        <v>261</v>
      </c>
      <c r="E25" s="35" t="s">
        <v>265</v>
      </c>
      <c r="F25" s="35" t="s">
        <v>269</v>
      </c>
      <c r="G25" s="35" t="s">
        <v>326</v>
      </c>
      <c r="H25" s="35" t="s">
        <v>277</v>
      </c>
      <c r="I25" s="35" t="s">
        <v>65</v>
      </c>
      <c r="J25" s="35" t="s">
        <v>66</v>
      </c>
      <c r="K25" s="35" t="s">
        <v>67</v>
      </c>
      <c r="L25" s="35" t="s">
        <v>68</v>
      </c>
      <c r="M25" s="35" t="s">
        <v>69</v>
      </c>
      <c r="N25" s="35" t="s">
        <v>70</v>
      </c>
      <c r="O25" s="36" t="s">
        <v>71</v>
      </c>
    </row>
    <row r="26" spans="2:15" x14ac:dyDescent="0.2">
      <c r="B26" s="37" t="s">
        <v>419</v>
      </c>
      <c r="C26" s="646">
        <v>3.5892248795810473</v>
      </c>
      <c r="D26" s="646">
        <v>3.3673263408962457</v>
      </c>
      <c r="E26" s="646">
        <v>3.1794302181967882</v>
      </c>
      <c r="F26" s="646">
        <v>3.1587838413064793</v>
      </c>
      <c r="G26" s="646">
        <v>3.0728323196139153</v>
      </c>
      <c r="H26" s="646">
        <v>2.9774922202704355</v>
      </c>
      <c r="I26" s="646">
        <v>2.8749676995118407</v>
      </c>
      <c r="J26" s="39" t="s">
        <v>346</v>
      </c>
      <c r="K26" s="39" t="s">
        <v>346</v>
      </c>
      <c r="L26" s="39" t="s">
        <v>346</v>
      </c>
      <c r="M26" s="39" t="s">
        <v>346</v>
      </c>
      <c r="N26" s="39" t="s">
        <v>346</v>
      </c>
      <c r="O26" s="647" t="s">
        <v>346</v>
      </c>
    </row>
    <row r="27" spans="2:15" x14ac:dyDescent="0.2">
      <c r="B27" s="37" t="s">
        <v>420</v>
      </c>
      <c r="C27" s="646">
        <v>2.8312426535685526</v>
      </c>
      <c r="D27" s="646">
        <v>2.4521562927361047</v>
      </c>
      <c r="E27" s="646">
        <v>2.18394595071458</v>
      </c>
      <c r="F27" s="646">
        <v>2.0229654340713643</v>
      </c>
      <c r="G27" s="646">
        <v>1.8645123574262723</v>
      </c>
      <c r="H27" s="646">
        <v>1.7943269684940371</v>
      </c>
      <c r="I27" s="646">
        <v>1.6775792483433254</v>
      </c>
      <c r="J27" s="39" t="s">
        <v>346</v>
      </c>
      <c r="K27" s="39" t="s">
        <v>346</v>
      </c>
      <c r="L27" s="39" t="s">
        <v>346</v>
      </c>
      <c r="M27" s="39" t="s">
        <v>346</v>
      </c>
      <c r="N27" s="39" t="s">
        <v>346</v>
      </c>
      <c r="O27" s="40" t="s">
        <v>346</v>
      </c>
    </row>
    <row r="28" spans="2:15" ht="13.5" thickBot="1" x14ac:dyDescent="0.25">
      <c r="B28" s="41" t="s">
        <v>101</v>
      </c>
      <c r="C28" s="648">
        <v>6.4204675331496004</v>
      </c>
      <c r="D28" s="648">
        <v>5.81948263363235</v>
      </c>
      <c r="E28" s="648">
        <v>5.3633761689113681</v>
      </c>
      <c r="F28" s="648">
        <v>5.1817492753778431</v>
      </c>
      <c r="G28" s="648">
        <v>4.9373446770401879</v>
      </c>
      <c r="H28" s="648">
        <v>4.7718191887644723</v>
      </c>
      <c r="I28" s="648">
        <v>4.5525469478551654</v>
      </c>
      <c r="J28" s="43">
        <v>4.4291633082729396</v>
      </c>
      <c r="K28" s="43">
        <v>4.4119938169852286</v>
      </c>
      <c r="L28" s="43">
        <v>4.2526257609363602</v>
      </c>
      <c r="M28" s="43">
        <v>4.1731822126409437</v>
      </c>
      <c r="N28" s="43">
        <v>4.1257581862809234</v>
      </c>
      <c r="O28" s="44">
        <v>4.0775190512125334</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J33"/>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31" t="s">
        <v>61</v>
      </c>
    </row>
    <row r="2" spans="1:8" ht="17.25" x14ac:dyDescent="0.3">
      <c r="B2" s="33" t="s">
        <v>37</v>
      </c>
    </row>
    <row r="3" spans="1:8" ht="13.5" thickBot="1" x14ac:dyDescent="0.25">
      <c r="B3" s="627"/>
      <c r="C3" s="628"/>
      <c r="D3" s="628"/>
      <c r="E3" s="628"/>
      <c r="F3" s="628"/>
      <c r="G3" s="628"/>
      <c r="H3" s="629"/>
    </row>
    <row r="4" spans="1:8" x14ac:dyDescent="0.2">
      <c r="B4" s="630"/>
      <c r="C4" s="1307" t="s">
        <v>87</v>
      </c>
      <c r="D4" s="1307"/>
      <c r="E4" s="1307"/>
      <c r="F4" s="1307"/>
      <c r="G4" s="1307"/>
      <c r="H4" s="1308"/>
    </row>
    <row r="5" spans="1:8" x14ac:dyDescent="0.2">
      <c r="B5" s="631"/>
      <c r="C5" s="1309" t="s">
        <v>64</v>
      </c>
      <c r="D5" s="1309"/>
      <c r="E5" s="1309"/>
      <c r="F5" s="1309"/>
      <c r="G5" s="1309"/>
      <c r="H5" s="1310"/>
    </row>
    <row r="6" spans="1:8" x14ac:dyDescent="0.2">
      <c r="B6" s="631"/>
      <c r="C6" s="632" t="s">
        <v>66</v>
      </c>
      <c r="D6" s="632" t="s">
        <v>67</v>
      </c>
      <c r="E6" s="632" t="s">
        <v>68</v>
      </c>
      <c r="F6" s="273" t="s">
        <v>69</v>
      </c>
      <c r="G6" s="273" t="s">
        <v>70</v>
      </c>
      <c r="H6" s="274" t="s">
        <v>71</v>
      </c>
    </row>
    <row r="7" spans="1:8" x14ac:dyDescent="0.2">
      <c r="B7" s="49" t="s">
        <v>169</v>
      </c>
      <c r="C7" s="6">
        <v>47.793351516429631</v>
      </c>
      <c r="D7" s="6">
        <v>50.202484745555083</v>
      </c>
      <c r="E7" s="6">
        <v>49.336548517036135</v>
      </c>
      <c r="F7" s="6">
        <v>50.434414543062672</v>
      </c>
      <c r="G7" s="6">
        <v>52.025722356237402</v>
      </c>
      <c r="H7" s="7">
        <v>53.692738448891255</v>
      </c>
    </row>
    <row r="8" spans="1:8" x14ac:dyDescent="0.2">
      <c r="B8" s="49" t="s">
        <v>170</v>
      </c>
      <c r="C8" s="6">
        <v>48.851697072349793</v>
      </c>
      <c r="D8" s="6">
        <v>52.521533967363254</v>
      </c>
      <c r="E8" s="6">
        <v>51.577564324000285</v>
      </c>
      <c r="F8" s="6">
        <v>52.260946679503668</v>
      </c>
      <c r="G8" s="6">
        <v>53.613280816821714</v>
      </c>
      <c r="H8" s="7">
        <v>55.225144482317909</v>
      </c>
    </row>
    <row r="9" spans="1:8" x14ac:dyDescent="0.2">
      <c r="B9" s="598" t="s">
        <v>171</v>
      </c>
      <c r="C9" s="633">
        <v>1.0583455559201624</v>
      </c>
      <c r="D9" s="633">
        <v>2.3190492218081715</v>
      </c>
      <c r="E9" s="633">
        <v>2.2410158069641497</v>
      </c>
      <c r="F9" s="634">
        <v>1.8265321364409957</v>
      </c>
      <c r="G9" s="633">
        <v>1.5875584605843116</v>
      </c>
      <c r="H9" s="634">
        <v>1.5324060334266534</v>
      </c>
    </row>
    <row r="10" spans="1:8" x14ac:dyDescent="0.2">
      <c r="B10" s="635" t="s">
        <v>421</v>
      </c>
      <c r="C10" s="6"/>
      <c r="D10" s="6"/>
      <c r="E10" s="6"/>
      <c r="F10" s="636"/>
      <c r="G10" s="636"/>
      <c r="H10" s="637"/>
    </row>
    <row r="11" spans="1:8" x14ac:dyDescent="0.2">
      <c r="B11" s="638" t="s">
        <v>392</v>
      </c>
      <c r="C11" s="599">
        <v>1.0775467679201625</v>
      </c>
      <c r="D11" s="599">
        <v>1.6029234112926751</v>
      </c>
      <c r="E11" s="599">
        <v>1.5727881590696655</v>
      </c>
      <c r="F11" s="599">
        <v>1.1771532598572261</v>
      </c>
      <c r="G11" s="599">
        <v>0.97222306383183299</v>
      </c>
      <c r="H11" s="600">
        <v>0.96309605083883476</v>
      </c>
    </row>
    <row r="12" spans="1:8" x14ac:dyDescent="0.2">
      <c r="B12" s="609" t="s">
        <v>89</v>
      </c>
      <c r="C12" s="6"/>
      <c r="D12" s="6"/>
      <c r="E12" s="6"/>
      <c r="F12" s="6"/>
      <c r="G12" s="6"/>
      <c r="H12" s="7"/>
    </row>
    <row r="13" spans="1:8" x14ac:dyDescent="0.2">
      <c r="B13" s="607" t="s">
        <v>116</v>
      </c>
      <c r="C13" s="6">
        <v>5.3146945630903275E-2</v>
      </c>
      <c r="D13" s="6">
        <v>0.15203914252169365</v>
      </c>
      <c r="E13" s="6">
        <v>0.18205983971217721</v>
      </c>
      <c r="F13" s="6">
        <v>0.22269917131409611</v>
      </c>
      <c r="G13" s="6">
        <v>0.25789643205515922</v>
      </c>
      <c r="H13" s="7">
        <v>0.28668754372391436</v>
      </c>
    </row>
    <row r="14" spans="1:8" x14ac:dyDescent="0.2">
      <c r="B14" s="607" t="s">
        <v>422</v>
      </c>
      <c r="C14" s="6">
        <v>1.6605556504196484E-2</v>
      </c>
      <c r="D14" s="6">
        <v>0.2599297141321969</v>
      </c>
      <c r="E14" s="6">
        <v>0.1623718037632407</v>
      </c>
      <c r="F14" s="6">
        <v>0.16505203895821469</v>
      </c>
      <c r="G14" s="6">
        <v>0.16483597258670768</v>
      </c>
      <c r="H14" s="7">
        <v>0.15793192195375866</v>
      </c>
    </row>
    <row r="15" spans="1:8" x14ac:dyDescent="0.2">
      <c r="B15" s="607" t="s">
        <v>423</v>
      </c>
      <c r="C15" s="6">
        <v>0.75810064500555607</v>
      </c>
      <c r="D15" s="6">
        <v>-4.8284539676139736E-2</v>
      </c>
      <c r="E15" s="6">
        <v>0.78120266834513896</v>
      </c>
      <c r="F15" s="6">
        <v>0.23234154899999998</v>
      </c>
      <c r="G15" s="6">
        <v>-1.5521338249999999E-2</v>
      </c>
      <c r="H15" s="6">
        <v>-6.5106186250000007E-3</v>
      </c>
    </row>
    <row r="16" spans="1:8" x14ac:dyDescent="0.2">
      <c r="B16" s="607" t="s">
        <v>424</v>
      </c>
      <c r="C16" s="6">
        <v>5.4444000000000159E-2</v>
      </c>
      <c r="D16" s="6">
        <v>8.9444000000000079E-2</v>
      </c>
      <c r="E16" s="6">
        <v>0.14644400000000024</v>
      </c>
      <c r="F16" s="6">
        <v>0.18444400000000027</v>
      </c>
      <c r="G16" s="6">
        <v>0.19444400000000006</v>
      </c>
      <c r="H16" s="7">
        <v>0.18544400000000016</v>
      </c>
    </row>
    <row r="17" spans="2:8" x14ac:dyDescent="0.2">
      <c r="B17" s="607" t="s">
        <v>425</v>
      </c>
      <c r="C17" s="6">
        <v>-5.2001365521162857E-2</v>
      </c>
      <c r="D17" s="6">
        <v>0.87801863447883655</v>
      </c>
      <c r="E17" s="6">
        <v>8.3236344788368832E-3</v>
      </c>
      <c r="F17" s="6">
        <v>1.2123634478837353E-2</v>
      </c>
      <c r="G17" s="6">
        <v>1.8298634478837172E-2</v>
      </c>
      <c r="H17" s="7">
        <v>-3.0626365521162491E-2</v>
      </c>
    </row>
    <row r="18" spans="2:8" x14ac:dyDescent="0.2">
      <c r="B18" s="607" t="s">
        <v>426</v>
      </c>
      <c r="C18" s="6">
        <v>2.4E-2</v>
      </c>
      <c r="D18" s="6">
        <v>5.2999999999999999E-2</v>
      </c>
      <c r="E18" s="6">
        <v>9.8000000000000004E-2</v>
      </c>
      <c r="F18" s="6">
        <v>0.12</v>
      </c>
      <c r="G18" s="6">
        <v>0.14299999999999999</v>
      </c>
      <c r="H18" s="7">
        <v>0.15</v>
      </c>
    </row>
    <row r="19" spans="2:8" x14ac:dyDescent="0.2">
      <c r="B19" s="607" t="s">
        <v>100</v>
      </c>
      <c r="C19" s="639">
        <v>0.22325098630066931</v>
      </c>
      <c r="D19" s="639">
        <v>0.21877645983608751</v>
      </c>
      <c r="E19" s="639">
        <v>0.19438621277027135</v>
      </c>
      <c r="F19" s="639">
        <v>0.24049286610607767</v>
      </c>
      <c r="G19" s="639">
        <v>0.20926936296112886</v>
      </c>
      <c r="H19" s="640">
        <v>0.22016956930732401</v>
      </c>
    </row>
    <row r="20" spans="2:8" x14ac:dyDescent="0.2">
      <c r="B20" s="641" t="s">
        <v>377</v>
      </c>
      <c r="C20" s="642">
        <v>-1.9201211999999978E-2</v>
      </c>
      <c r="D20" s="642">
        <v>0.71612581051549651</v>
      </c>
      <c r="E20" s="642">
        <v>0.66822764789448419</v>
      </c>
      <c r="F20" s="642">
        <v>0.64937887658376969</v>
      </c>
      <c r="G20" s="642">
        <v>0.61533539675247861</v>
      </c>
      <c r="H20" s="643">
        <v>0.56930998258781862</v>
      </c>
    </row>
    <row r="21" spans="2:8" x14ac:dyDescent="0.2">
      <c r="B21" s="609" t="s">
        <v>89</v>
      </c>
      <c r="C21" s="644"/>
      <c r="D21" s="644"/>
      <c r="E21" s="644"/>
      <c r="F21" s="644"/>
      <c r="G21" s="644"/>
      <c r="H21" s="645"/>
    </row>
    <row r="22" spans="2:8" x14ac:dyDescent="0.2">
      <c r="B22" s="607" t="s">
        <v>427</v>
      </c>
      <c r="C22" s="639">
        <v>0</v>
      </c>
      <c r="D22" s="639">
        <v>0.32399264551549639</v>
      </c>
      <c r="E22" s="639">
        <v>0.75746878144448415</v>
      </c>
      <c r="F22" s="639">
        <v>0.78096864441376967</v>
      </c>
      <c r="G22" s="639">
        <v>0.80360595773447863</v>
      </c>
      <c r="H22" s="640">
        <v>0.82624434116981871</v>
      </c>
    </row>
    <row r="23" spans="2:8" x14ac:dyDescent="0.2">
      <c r="B23" s="607" t="s">
        <v>428</v>
      </c>
      <c r="C23" s="639">
        <v>0</v>
      </c>
      <c r="D23" s="639">
        <v>0.51360000000000006</v>
      </c>
      <c r="E23" s="639">
        <v>0</v>
      </c>
      <c r="F23" s="639">
        <v>0</v>
      </c>
      <c r="G23" s="639">
        <v>0</v>
      </c>
      <c r="H23" s="640">
        <v>0</v>
      </c>
    </row>
    <row r="24" spans="2:8" x14ac:dyDescent="0.2">
      <c r="B24" s="607" t="s">
        <v>429</v>
      </c>
      <c r="C24" s="6">
        <v>-1.9201211999999978E-2</v>
      </c>
      <c r="D24" s="6">
        <v>-2.6668349999999989E-3</v>
      </c>
      <c r="E24" s="6">
        <v>8.7658866450000011E-2</v>
      </c>
      <c r="F24" s="6">
        <v>7.7610232170000001E-2</v>
      </c>
      <c r="G24" s="6">
        <v>4.5329439018000017E-2</v>
      </c>
      <c r="H24" s="7">
        <v>-1.4834358582000004E-2</v>
      </c>
    </row>
    <row r="25" spans="2:8" x14ac:dyDescent="0.2">
      <c r="B25" s="607" t="s">
        <v>430</v>
      </c>
      <c r="C25" s="639">
        <v>0</v>
      </c>
      <c r="D25" s="639">
        <v>-9.580000000000001E-2</v>
      </c>
      <c r="E25" s="639">
        <v>-8.8900000000000007E-2</v>
      </c>
      <c r="F25" s="639">
        <v>-8.9200000000000002E-2</v>
      </c>
      <c r="G25" s="639">
        <v>-9.06E-2</v>
      </c>
      <c r="H25" s="639">
        <v>-9.2100000000000015E-2</v>
      </c>
    </row>
    <row r="26" spans="2:8" ht="13.5" thickBot="1" x14ac:dyDescent="0.25">
      <c r="B26" s="610" t="s">
        <v>426</v>
      </c>
      <c r="C26" s="8">
        <v>0</v>
      </c>
      <c r="D26" s="8">
        <v>-2.3E-2</v>
      </c>
      <c r="E26" s="8">
        <v>-8.7999999999999995E-2</v>
      </c>
      <c r="F26" s="8">
        <v>-0.12</v>
      </c>
      <c r="G26" s="8">
        <v>-0.14299999999999999</v>
      </c>
      <c r="H26" s="9">
        <v>-0.15</v>
      </c>
    </row>
    <row r="33" spans="10:10" x14ac:dyDescent="0.2">
      <c r="J33" s="81"/>
    </row>
  </sheetData>
  <mergeCells count="2">
    <mergeCell ref="C4:H4"/>
    <mergeCell ref="C5:H5"/>
  </mergeCells>
  <conditionalFormatting sqref="B4:B6 B9:B10 C7:H9 C11:H12 B13:H19 B22:H26">
    <cfRule type="cellIs" dxfId="27" priority="5" stopIfTrue="1" operator="equal">
      <formula>"End"</formula>
    </cfRule>
  </conditionalFormatting>
  <conditionalFormatting sqref="B7:B8">
    <cfRule type="cellIs" dxfId="26" priority="4" stopIfTrue="1" operator="equal">
      <formula>"End"</formula>
    </cfRule>
  </conditionalFormatting>
  <conditionalFormatting sqref="B11:B12">
    <cfRule type="cellIs" dxfId="25" priority="3" stopIfTrue="1" operator="equal">
      <formula>"End"</formula>
    </cfRule>
  </conditionalFormatting>
  <conditionalFormatting sqref="B20">
    <cfRule type="cellIs" dxfId="24" priority="2" stopIfTrue="1" operator="equal">
      <formula>"End"</formula>
    </cfRule>
  </conditionalFormatting>
  <conditionalFormatting sqref="B21">
    <cfRule type="cellIs" dxfId="2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D18"/>
  <sheetViews>
    <sheetView workbookViewId="0"/>
  </sheetViews>
  <sheetFormatPr defaultRowHeight="12.75" x14ac:dyDescent="0.2"/>
  <cols>
    <col min="1" max="1" width="9.140625" style="32"/>
    <col min="2" max="2" width="49.42578125" style="32" customWidth="1"/>
    <col min="3" max="4" width="21.42578125" style="32" customWidth="1"/>
    <col min="5" max="16384" width="9.140625" style="32"/>
  </cols>
  <sheetData>
    <row r="1" spans="1:4" ht="39.950000000000003" customHeight="1" x14ac:dyDescent="0.2">
      <c r="A1" s="31" t="s">
        <v>61</v>
      </c>
    </row>
    <row r="2" spans="1:4" ht="17.25" x14ac:dyDescent="0.3">
      <c r="B2" s="33" t="s">
        <v>38</v>
      </c>
    </row>
    <row r="3" spans="1:4" ht="13.5" thickBot="1" x14ac:dyDescent="0.25">
      <c r="B3" s="614"/>
      <c r="C3" s="615"/>
      <c r="D3" s="590"/>
    </row>
    <row r="4" spans="1:4" x14ac:dyDescent="0.2">
      <c r="B4" s="616"/>
      <c r="C4" s="1311" t="s">
        <v>87</v>
      </c>
      <c r="D4" s="1312"/>
    </row>
    <row r="5" spans="1:4" x14ac:dyDescent="0.2">
      <c r="B5" s="593"/>
      <c r="C5" s="617" t="s">
        <v>66</v>
      </c>
      <c r="D5" s="595" t="s">
        <v>67</v>
      </c>
    </row>
    <row r="6" spans="1:4" x14ac:dyDescent="0.2">
      <c r="B6" s="618" t="s">
        <v>431</v>
      </c>
      <c r="C6" s="596"/>
      <c r="D6" s="619"/>
    </row>
    <row r="7" spans="1:4" x14ac:dyDescent="0.2">
      <c r="B7" s="580" t="s">
        <v>432</v>
      </c>
      <c r="C7" s="596">
        <v>2.45485</v>
      </c>
      <c r="D7" s="597">
        <v>2.2485500000000003</v>
      </c>
    </row>
    <row r="8" spans="1:4" x14ac:dyDescent="0.2">
      <c r="B8" s="580" t="s">
        <v>433</v>
      </c>
      <c r="C8" s="53" t="s">
        <v>346</v>
      </c>
      <c r="D8" s="597">
        <v>0.77449999999999997</v>
      </c>
    </row>
    <row r="9" spans="1:4" x14ac:dyDescent="0.2">
      <c r="B9" s="620" t="s">
        <v>434</v>
      </c>
      <c r="C9" s="621" t="s">
        <v>346</v>
      </c>
      <c r="D9" s="622">
        <v>0.51360000000000006</v>
      </c>
    </row>
    <row r="10" spans="1:4" x14ac:dyDescent="0.2">
      <c r="B10" s="618" t="s">
        <v>435</v>
      </c>
      <c r="C10" s="603">
        <v>2.45485</v>
      </c>
      <c r="D10" s="604">
        <v>3.5366500000000007</v>
      </c>
    </row>
    <row r="11" spans="1:4" x14ac:dyDescent="0.2">
      <c r="B11" s="601" t="s">
        <v>89</v>
      </c>
      <c r="C11" s="596"/>
      <c r="D11" s="619"/>
    </row>
    <row r="12" spans="1:4" x14ac:dyDescent="0.2">
      <c r="B12" s="580" t="s">
        <v>436</v>
      </c>
      <c r="C12" s="596">
        <v>1.40774</v>
      </c>
      <c r="D12" s="597">
        <v>2.4735399999999998</v>
      </c>
    </row>
    <row r="13" spans="1:4" ht="15" x14ac:dyDescent="0.2">
      <c r="B13" s="620" t="s">
        <v>955</v>
      </c>
      <c r="C13" s="623">
        <v>1.04711</v>
      </c>
      <c r="D13" s="622">
        <v>1.06311</v>
      </c>
    </row>
    <row r="14" spans="1:4" x14ac:dyDescent="0.2">
      <c r="B14" s="277" t="s">
        <v>437</v>
      </c>
      <c r="C14" s="596"/>
      <c r="D14" s="619"/>
    </row>
    <row r="15" spans="1:4" x14ac:dyDescent="0.2">
      <c r="B15" s="580" t="s">
        <v>438</v>
      </c>
      <c r="C15" s="596">
        <v>-1.40774</v>
      </c>
      <c r="D15" s="597">
        <v>-2.4735399999999998</v>
      </c>
    </row>
    <row r="16" spans="1:4" x14ac:dyDescent="0.2">
      <c r="B16" s="620" t="s">
        <v>439</v>
      </c>
      <c r="C16" s="596">
        <v>-1.04711</v>
      </c>
      <c r="D16" s="597">
        <v>-1.06311</v>
      </c>
    </row>
    <row r="17" spans="2:4" x14ac:dyDescent="0.2">
      <c r="B17" s="624" t="s">
        <v>440</v>
      </c>
      <c r="C17" s="625">
        <v>0</v>
      </c>
      <c r="D17" s="626">
        <v>0</v>
      </c>
    </row>
    <row r="18" spans="2:4" ht="45.75" customHeight="1" thickBot="1" x14ac:dyDescent="0.25">
      <c r="B18" s="1313" t="s">
        <v>956</v>
      </c>
      <c r="C18" s="1314"/>
      <c r="D18" s="1315"/>
    </row>
  </sheetData>
  <mergeCells count="2">
    <mergeCell ref="C4:D4"/>
    <mergeCell ref="B18:D18"/>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J37"/>
  <sheetViews>
    <sheetView topLeftCell="G2" workbookViewId="0"/>
  </sheetViews>
  <sheetFormatPr defaultRowHeight="12.75" x14ac:dyDescent="0.2"/>
  <cols>
    <col min="1" max="1" width="9.140625" style="32"/>
    <col min="2" max="2" width="9.28515625" style="32" bestFit="1" customWidth="1"/>
    <col min="3" max="11" width="44.28515625" style="32" customWidth="1"/>
    <col min="12" max="16384" width="9.140625" style="32"/>
  </cols>
  <sheetData>
    <row r="1" spans="1:2" ht="39.950000000000003" customHeight="1" x14ac:dyDescent="0.2">
      <c r="A1" s="31" t="s">
        <v>61</v>
      </c>
    </row>
    <row r="2" spans="1:2" ht="17.25" x14ac:dyDescent="0.3">
      <c r="B2" s="33" t="s">
        <v>733</v>
      </c>
    </row>
    <row r="19" spans="2:10" ht="15" customHeight="1" x14ac:dyDescent="0.2"/>
    <row r="28" spans="2:10" ht="13.5" thickBot="1" x14ac:dyDescent="0.25"/>
    <row r="29" spans="2:10" ht="15.75" customHeight="1" thickBot="1" x14ac:dyDescent="0.25">
      <c r="B29" s="34"/>
      <c r="C29" s="1316" t="s">
        <v>441</v>
      </c>
      <c r="D29" s="1317"/>
      <c r="E29" s="1316" t="s">
        <v>442</v>
      </c>
      <c r="F29" s="1317"/>
      <c r="G29" s="1316" t="s">
        <v>443</v>
      </c>
      <c r="H29" s="1317"/>
      <c r="I29" s="1318" t="s">
        <v>444</v>
      </c>
      <c r="J29" s="1317"/>
    </row>
    <row r="30" spans="2:10" ht="75" customHeight="1" x14ac:dyDescent="0.2">
      <c r="B30" s="37"/>
      <c r="C30" s="62" t="s">
        <v>445</v>
      </c>
      <c r="D30" s="612" t="s">
        <v>446</v>
      </c>
      <c r="E30" s="62" t="s">
        <v>445</v>
      </c>
      <c r="F30" s="612" t="s">
        <v>446</v>
      </c>
      <c r="G30" s="62" t="s">
        <v>445</v>
      </c>
      <c r="H30" s="612" t="s">
        <v>446</v>
      </c>
      <c r="I30" s="62" t="s">
        <v>445</v>
      </c>
      <c r="J30" s="613" t="s">
        <v>446</v>
      </c>
    </row>
    <row r="31" spans="2:10" x14ac:dyDescent="0.2">
      <c r="B31" s="37" t="s">
        <v>257</v>
      </c>
      <c r="C31" s="38">
        <v>16.697659999999999</v>
      </c>
      <c r="D31" s="459">
        <v>75.365589999999997</v>
      </c>
      <c r="E31" s="38">
        <v>18.17914</v>
      </c>
      <c r="F31" s="459">
        <v>72.629570000000001</v>
      </c>
      <c r="G31" s="38">
        <v>26.70675</v>
      </c>
      <c r="H31" s="459">
        <v>68.140330000000006</v>
      </c>
      <c r="I31" s="38">
        <v>37.827509999999997</v>
      </c>
      <c r="J31" s="459">
        <v>62.729059999999997</v>
      </c>
    </row>
    <row r="32" spans="2:10" x14ac:dyDescent="0.2">
      <c r="B32" s="37" t="s">
        <v>261</v>
      </c>
      <c r="C32" s="38">
        <v>16.50835</v>
      </c>
      <c r="D32" s="459">
        <v>73.861180000000004</v>
      </c>
      <c r="E32" s="38">
        <v>20.951360000000001</v>
      </c>
      <c r="F32" s="459">
        <v>71.193470000000005</v>
      </c>
      <c r="G32" s="38">
        <v>31.56476</v>
      </c>
      <c r="H32" s="459">
        <v>66.792320000000004</v>
      </c>
      <c r="I32" s="38">
        <v>42.551000000000002</v>
      </c>
      <c r="J32" s="459">
        <v>61.932670000000002</v>
      </c>
    </row>
    <row r="33" spans="2:10" x14ac:dyDescent="0.2">
      <c r="B33" s="37" t="s">
        <v>265</v>
      </c>
      <c r="C33" s="38">
        <v>17.28689</v>
      </c>
      <c r="D33" s="459">
        <v>74.900199999999998</v>
      </c>
      <c r="E33" s="38">
        <v>26.420459999999999</v>
      </c>
      <c r="F33" s="459">
        <v>71.364040000000003</v>
      </c>
      <c r="G33" s="38">
        <v>33.67239</v>
      </c>
      <c r="H33" s="459">
        <v>67.948300000000003</v>
      </c>
      <c r="I33" s="38">
        <v>48.887700000000002</v>
      </c>
      <c r="J33" s="459">
        <v>62.934730000000002</v>
      </c>
    </row>
    <row r="34" spans="2:10" x14ac:dyDescent="0.2">
      <c r="B34" s="37" t="s">
        <v>269</v>
      </c>
      <c r="C34" s="38">
        <v>19.407060000000001</v>
      </c>
      <c r="D34" s="459">
        <v>73.804569999999998</v>
      </c>
      <c r="E34" s="38">
        <v>28.121020000000001</v>
      </c>
      <c r="F34" s="459">
        <v>71.70975</v>
      </c>
      <c r="G34" s="38">
        <v>37.845219999999998</v>
      </c>
      <c r="H34" s="459">
        <v>66.082449999999994</v>
      </c>
      <c r="I34" s="38">
        <v>53.217350000000003</v>
      </c>
      <c r="J34" s="459">
        <v>60.951160000000002</v>
      </c>
    </row>
    <row r="35" spans="2:10" x14ac:dyDescent="0.2">
      <c r="B35" s="37" t="s">
        <v>273</v>
      </c>
      <c r="C35" s="38">
        <v>18.18092</v>
      </c>
      <c r="D35" s="459">
        <v>77.718440000000001</v>
      </c>
      <c r="E35" s="38">
        <v>23.96228</v>
      </c>
      <c r="F35" s="459">
        <v>74.681240000000003</v>
      </c>
      <c r="G35" s="38">
        <v>37.794789999999999</v>
      </c>
      <c r="H35" s="459">
        <v>70.759110000000007</v>
      </c>
      <c r="I35" s="38">
        <v>55.246119999999998</v>
      </c>
      <c r="J35" s="459">
        <v>65.492739999999998</v>
      </c>
    </row>
    <row r="36" spans="2:10" x14ac:dyDescent="0.2">
      <c r="B36" s="37" t="s">
        <v>277</v>
      </c>
      <c r="C36" s="38">
        <v>18.267810000000001</v>
      </c>
      <c r="D36" s="459">
        <v>82.403210000000001</v>
      </c>
      <c r="E36" s="38">
        <v>24.846019999999999</v>
      </c>
      <c r="F36" s="459">
        <v>77.937740000000005</v>
      </c>
      <c r="G36" s="38">
        <v>37.569929999999999</v>
      </c>
      <c r="H36" s="459">
        <v>74.144599999999997</v>
      </c>
      <c r="I36" s="38">
        <v>51.508000000000003</v>
      </c>
      <c r="J36" s="459">
        <v>68.813500000000005</v>
      </c>
    </row>
    <row r="37" spans="2:10" ht="13.5" thickBot="1" x14ac:dyDescent="0.25">
      <c r="B37" s="41" t="s">
        <v>65</v>
      </c>
      <c r="C37" s="42">
        <v>15.9373</v>
      </c>
      <c r="D37" s="461">
        <v>87.398449999999997</v>
      </c>
      <c r="E37" s="42">
        <v>21.56345</v>
      </c>
      <c r="F37" s="461">
        <v>82.950379999999996</v>
      </c>
      <c r="G37" s="42">
        <v>34.309249999999999</v>
      </c>
      <c r="H37" s="461">
        <v>77.202100000000002</v>
      </c>
      <c r="I37" s="42">
        <v>50.287320000000001</v>
      </c>
      <c r="J37" s="461">
        <v>71.964920000000006</v>
      </c>
    </row>
  </sheetData>
  <mergeCells count="4">
    <mergeCell ref="C29:D29"/>
    <mergeCell ref="E29:F29"/>
    <mergeCell ref="G29:H29"/>
    <mergeCell ref="I29:J29"/>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M20"/>
  <sheetViews>
    <sheetView workbookViewId="0"/>
  </sheetViews>
  <sheetFormatPr defaultRowHeight="12.75" x14ac:dyDescent="0.2"/>
  <cols>
    <col min="1" max="1" width="9.140625" style="32"/>
    <col min="2" max="2" width="36" style="32" customWidth="1"/>
    <col min="3" max="8" width="9.28515625" style="32" customWidth="1"/>
    <col min="9" max="16384" width="9.140625" style="32"/>
  </cols>
  <sheetData>
    <row r="1" spans="1:8" ht="39.950000000000003" customHeight="1" x14ac:dyDescent="0.2">
      <c r="A1" s="31" t="s">
        <v>61</v>
      </c>
    </row>
    <row r="2" spans="1:8" ht="17.25" x14ac:dyDescent="0.3">
      <c r="B2" s="33" t="s">
        <v>40</v>
      </c>
    </row>
    <row r="3" spans="1:8" ht="13.5" thickBot="1" x14ac:dyDescent="0.25">
      <c r="B3" s="588"/>
      <c r="C3" s="589"/>
      <c r="D3" s="589"/>
      <c r="E3" s="589"/>
      <c r="F3" s="589"/>
      <c r="G3" s="589"/>
      <c r="H3" s="590"/>
    </row>
    <row r="4" spans="1:8" x14ac:dyDescent="0.2">
      <c r="B4" s="591"/>
      <c r="C4" s="1319" t="s">
        <v>87</v>
      </c>
      <c r="D4" s="1319"/>
      <c r="E4" s="1319"/>
      <c r="F4" s="1319"/>
      <c r="G4" s="1319"/>
      <c r="H4" s="1320"/>
    </row>
    <row r="5" spans="1:8" x14ac:dyDescent="0.2">
      <c r="B5" s="592"/>
      <c r="C5" s="1321" t="s">
        <v>64</v>
      </c>
      <c r="D5" s="1321"/>
      <c r="E5" s="1321"/>
      <c r="F5" s="1321"/>
      <c r="G5" s="1321"/>
      <c r="H5" s="1322"/>
    </row>
    <row r="6" spans="1:8" x14ac:dyDescent="0.2">
      <c r="B6" s="593"/>
      <c r="C6" s="594" t="s">
        <v>66</v>
      </c>
      <c r="D6" s="594" t="s">
        <v>67</v>
      </c>
      <c r="E6" s="594" t="s">
        <v>68</v>
      </c>
      <c r="F6" s="594" t="s">
        <v>69</v>
      </c>
      <c r="G6" s="594" t="s">
        <v>70</v>
      </c>
      <c r="H6" s="595" t="s">
        <v>71</v>
      </c>
    </row>
    <row r="7" spans="1:8" x14ac:dyDescent="0.2">
      <c r="B7" s="49" t="s">
        <v>169</v>
      </c>
      <c r="C7" s="596">
        <v>26.943156519967012</v>
      </c>
      <c r="D7" s="596">
        <v>20.735514006190435</v>
      </c>
      <c r="E7" s="596">
        <v>19.648859473541062</v>
      </c>
      <c r="F7" s="596">
        <v>19.451468520880692</v>
      </c>
      <c r="G7" s="596">
        <v>20.156345643246897</v>
      </c>
      <c r="H7" s="597">
        <v>20.283050444880942</v>
      </c>
    </row>
    <row r="8" spans="1:8" x14ac:dyDescent="0.2">
      <c r="B8" s="49" t="s">
        <v>170</v>
      </c>
      <c r="C8" s="596">
        <v>27.590710957761694</v>
      </c>
      <c r="D8" s="596">
        <v>21.222108348883857</v>
      </c>
      <c r="E8" s="596">
        <v>19.9115595602347</v>
      </c>
      <c r="F8" s="596">
        <v>19.838473700389777</v>
      </c>
      <c r="G8" s="596">
        <v>19.7873698946368</v>
      </c>
      <c r="H8" s="597">
        <v>20.641404428328293</v>
      </c>
    </row>
    <row r="9" spans="1:8" x14ac:dyDescent="0.2">
      <c r="B9" s="598" t="s">
        <v>171</v>
      </c>
      <c r="C9" s="599">
        <v>0.6475544377946818</v>
      </c>
      <c r="D9" s="599">
        <v>0.48659434269342228</v>
      </c>
      <c r="E9" s="599">
        <v>0.26270008669363776</v>
      </c>
      <c r="F9" s="600">
        <v>0.3870051795090852</v>
      </c>
      <c r="G9" s="599">
        <v>-0.3689757486100973</v>
      </c>
      <c r="H9" s="600">
        <v>0.35835398344735125</v>
      </c>
    </row>
    <row r="10" spans="1:8" x14ac:dyDescent="0.2">
      <c r="B10" s="601" t="s">
        <v>89</v>
      </c>
      <c r="C10" s="596"/>
      <c r="D10" s="596"/>
      <c r="E10" s="596"/>
      <c r="F10" s="596"/>
      <c r="G10" s="596"/>
      <c r="H10" s="597"/>
    </row>
    <row r="11" spans="1:8" x14ac:dyDescent="0.2">
      <c r="B11" s="602" t="s">
        <v>392</v>
      </c>
      <c r="C11" s="603">
        <v>0.62685979819468185</v>
      </c>
      <c r="D11" s="603">
        <v>0.31342068279342228</v>
      </c>
      <c r="E11" s="603">
        <v>0.31268455951363777</v>
      </c>
      <c r="F11" s="603">
        <v>0.52383732710908526</v>
      </c>
      <c r="G11" s="603">
        <v>-0.31010568600529731</v>
      </c>
      <c r="H11" s="604">
        <v>0.35835398344735125</v>
      </c>
    </row>
    <row r="12" spans="1:8" x14ac:dyDescent="0.2">
      <c r="B12" s="605" t="s">
        <v>89</v>
      </c>
      <c r="C12" s="596"/>
      <c r="D12" s="596"/>
      <c r="E12" s="596"/>
      <c r="F12" s="596"/>
      <c r="G12" s="596"/>
      <c r="H12" s="597"/>
    </row>
    <row r="13" spans="1:8" x14ac:dyDescent="0.2">
      <c r="B13" s="606" t="s">
        <v>447</v>
      </c>
      <c r="C13" s="596">
        <v>-3.2230854234694559E-2</v>
      </c>
      <c r="D13" s="596">
        <v>0.687720000000003</v>
      </c>
      <c r="E13" s="596">
        <v>0.64714300000000369</v>
      </c>
      <c r="F13" s="596">
        <v>0.67267600000000405</v>
      </c>
      <c r="G13" s="596">
        <v>0.62086500000000067</v>
      </c>
      <c r="H13" s="597">
        <v>0.63260100000000052</v>
      </c>
    </row>
    <row r="14" spans="1:8" x14ac:dyDescent="0.2">
      <c r="B14" s="607" t="s">
        <v>448</v>
      </c>
      <c r="C14" s="596">
        <v>9.9703000000000139E-2</v>
      </c>
      <c r="D14" s="596">
        <v>0.39426100000000019</v>
      </c>
      <c r="E14" s="596">
        <v>0.19978299999999999</v>
      </c>
      <c r="F14" s="596">
        <v>-0.21462499999999998</v>
      </c>
      <c r="G14" s="596">
        <v>-0.73698600000000014</v>
      </c>
      <c r="H14" s="597">
        <v>-6.6256000000000079E-2</v>
      </c>
    </row>
    <row r="15" spans="1:8" x14ac:dyDescent="0.2">
      <c r="B15" s="607" t="s">
        <v>425</v>
      </c>
      <c r="C15" s="596">
        <v>5.2001365521162857E-2</v>
      </c>
      <c r="D15" s="596">
        <v>-0.87801863447883655</v>
      </c>
      <c r="E15" s="596">
        <v>-8.3236344788368832E-3</v>
      </c>
      <c r="F15" s="596">
        <v>-1.2123634478837353E-2</v>
      </c>
      <c r="G15" s="596">
        <v>-1.8298634478837172E-2</v>
      </c>
      <c r="H15" s="597">
        <v>3.0626365521162491E-2</v>
      </c>
    </row>
    <row r="16" spans="1:8" x14ac:dyDescent="0.2">
      <c r="B16" s="607" t="s">
        <v>100</v>
      </c>
      <c r="C16" s="596">
        <v>0.50738628690821341</v>
      </c>
      <c r="D16" s="596">
        <v>0.10945831727225563</v>
      </c>
      <c r="E16" s="596">
        <v>-0.52591780600752891</v>
      </c>
      <c r="F16" s="596">
        <v>7.7909961587918519E-2</v>
      </c>
      <c r="G16" s="596">
        <v>-0.17568605152646066</v>
      </c>
      <c r="H16" s="597">
        <v>-0.23861738207381167</v>
      </c>
    </row>
    <row r="17" spans="2:13" x14ac:dyDescent="0.2">
      <c r="B17" s="608" t="s">
        <v>377</v>
      </c>
      <c r="C17" s="603">
        <v>2.0694639599999974E-2</v>
      </c>
      <c r="D17" s="603">
        <v>0.17317365990000003</v>
      </c>
      <c r="E17" s="603">
        <v>-4.9984472820000007E-2</v>
      </c>
      <c r="F17" s="603">
        <v>-0.13683214760000001</v>
      </c>
      <c r="G17" s="603">
        <v>-5.8870062604800009E-2</v>
      </c>
      <c r="H17" s="603">
        <v>0</v>
      </c>
      <c r="M17" s="81"/>
    </row>
    <row r="18" spans="2:13" x14ac:dyDescent="0.2">
      <c r="B18" s="609" t="s">
        <v>89</v>
      </c>
      <c r="C18" s="596"/>
      <c r="D18" s="596"/>
      <c r="E18" s="596"/>
      <c r="F18" s="596"/>
      <c r="G18" s="596"/>
      <c r="H18" s="596"/>
    </row>
    <row r="19" spans="2:13" x14ac:dyDescent="0.2">
      <c r="B19" s="607" t="s">
        <v>429</v>
      </c>
      <c r="C19" s="596">
        <v>2.0694639599999974E-2</v>
      </c>
      <c r="D19" s="596">
        <v>5.1736599000000039E-3</v>
      </c>
      <c r="E19" s="596">
        <v>-9.198447282000001E-2</v>
      </c>
      <c r="F19" s="596">
        <v>-0.13683214760000001</v>
      </c>
      <c r="G19" s="596">
        <v>-5.8870062604800009E-2</v>
      </c>
      <c r="H19" s="596">
        <v>0</v>
      </c>
    </row>
    <row r="20" spans="2:13" ht="13.5" thickBot="1" x14ac:dyDescent="0.25">
      <c r="B20" s="610" t="s">
        <v>398</v>
      </c>
      <c r="C20" s="611">
        <v>0</v>
      </c>
      <c r="D20" s="611">
        <v>0.16800000000000001</v>
      </c>
      <c r="E20" s="611">
        <v>4.2000000000000003E-2</v>
      </c>
      <c r="F20" s="611">
        <v>0</v>
      </c>
      <c r="G20" s="611">
        <v>0</v>
      </c>
      <c r="H20" s="611">
        <v>0</v>
      </c>
    </row>
  </sheetData>
  <mergeCells count="2">
    <mergeCell ref="C4:H4"/>
    <mergeCell ref="C5:H5"/>
  </mergeCells>
  <conditionalFormatting sqref="B9">
    <cfRule type="cellIs" dxfId="22" priority="7" stopIfTrue="1" operator="equal">
      <formula>"End"</formula>
    </cfRule>
  </conditionalFormatting>
  <conditionalFormatting sqref="B7:B8">
    <cfRule type="cellIs" dxfId="21" priority="6" stopIfTrue="1" operator="equal">
      <formula>"End"</formula>
    </cfRule>
  </conditionalFormatting>
  <conditionalFormatting sqref="C9:H9">
    <cfRule type="cellIs" dxfId="20" priority="5" stopIfTrue="1" operator="equal">
      <formula>"End"</formula>
    </cfRule>
  </conditionalFormatting>
  <conditionalFormatting sqref="B17">
    <cfRule type="cellIs" dxfId="19" priority="4" stopIfTrue="1" operator="equal">
      <formula>"End"</formula>
    </cfRule>
  </conditionalFormatting>
  <conditionalFormatting sqref="B20">
    <cfRule type="cellIs" dxfId="18" priority="3" stopIfTrue="1" operator="equal">
      <formula>"End"</formula>
    </cfRule>
  </conditionalFormatting>
  <conditionalFormatting sqref="B18">
    <cfRule type="cellIs" dxfId="17" priority="2" stopIfTrue="1" operator="equal">
      <formula>"End"</formula>
    </cfRule>
  </conditionalFormatting>
  <conditionalFormatting sqref="B19">
    <cfRule type="cellIs" dxfId="16"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J32"/>
  <sheetViews>
    <sheetView workbookViewId="0"/>
  </sheetViews>
  <sheetFormatPr defaultRowHeight="12.75" x14ac:dyDescent="0.2"/>
  <cols>
    <col min="1" max="1" width="9.140625" style="32"/>
    <col min="2" max="2" width="31.7109375" style="32" customWidth="1"/>
    <col min="3" max="8" width="10" style="32" customWidth="1"/>
    <col min="9" max="16384" width="9.140625" style="32"/>
  </cols>
  <sheetData>
    <row r="1" spans="1:10" ht="39.950000000000003" customHeight="1" x14ac:dyDescent="0.2">
      <c r="A1" s="31" t="s">
        <v>61</v>
      </c>
    </row>
    <row r="2" spans="1:10" ht="17.25" x14ac:dyDescent="0.3">
      <c r="B2" s="33" t="s">
        <v>41</v>
      </c>
    </row>
    <row r="3" spans="1:10" ht="13.5" thickBot="1" x14ac:dyDescent="0.25">
      <c r="B3" s="551"/>
      <c r="C3" s="421"/>
      <c r="D3" s="421"/>
      <c r="E3" s="421"/>
      <c r="F3" s="421"/>
      <c r="G3" s="421"/>
      <c r="H3" s="512"/>
    </row>
    <row r="4" spans="1:10" x14ac:dyDescent="0.2">
      <c r="B4" s="562"/>
      <c r="C4" s="1323" t="s">
        <v>87</v>
      </c>
      <c r="D4" s="1323"/>
      <c r="E4" s="1323"/>
      <c r="F4" s="1323"/>
      <c r="G4" s="1323"/>
      <c r="H4" s="1324"/>
    </row>
    <row r="5" spans="1:10" x14ac:dyDescent="0.2">
      <c r="B5" s="563"/>
      <c r="C5" s="1325" t="s">
        <v>64</v>
      </c>
      <c r="D5" s="1325"/>
      <c r="E5" s="1325"/>
      <c r="F5" s="1325"/>
      <c r="G5" s="1325"/>
      <c r="H5" s="1326"/>
    </row>
    <row r="6" spans="1:10" x14ac:dyDescent="0.2">
      <c r="B6" s="563"/>
      <c r="C6" s="564" t="s">
        <v>66</v>
      </c>
      <c r="D6" s="564" t="s">
        <v>67</v>
      </c>
      <c r="E6" s="564" t="s">
        <v>68</v>
      </c>
      <c r="F6" s="564" t="s">
        <v>69</v>
      </c>
      <c r="G6" s="564" t="s">
        <v>70</v>
      </c>
      <c r="H6" s="565" t="s">
        <v>71</v>
      </c>
    </row>
    <row r="7" spans="1:10" x14ac:dyDescent="0.2">
      <c r="B7" s="566" t="s">
        <v>449</v>
      </c>
      <c r="C7" s="567"/>
      <c r="D7" s="567"/>
      <c r="E7" s="567"/>
      <c r="F7" s="567"/>
      <c r="G7" s="567"/>
      <c r="H7" s="568"/>
    </row>
    <row r="8" spans="1:10" ht="13.5" thickBot="1" x14ac:dyDescent="0.25">
      <c r="B8" s="569" t="s">
        <v>169</v>
      </c>
      <c r="C8" s="570">
        <v>44.477127246516332</v>
      </c>
      <c r="D8" s="570">
        <v>41.33270773423115</v>
      </c>
      <c r="E8" s="570">
        <v>41.545783997222955</v>
      </c>
      <c r="F8" s="570">
        <v>42.054665359577953</v>
      </c>
      <c r="G8" s="570">
        <v>43.956238431590656</v>
      </c>
      <c r="H8" s="571">
        <v>46.104593705436805</v>
      </c>
    </row>
    <row r="9" spans="1:10" ht="13.5" thickTop="1" x14ac:dyDescent="0.2">
      <c r="B9" s="572" t="s">
        <v>170</v>
      </c>
      <c r="C9" s="570">
        <v>44.401388865666554</v>
      </c>
      <c r="D9" s="570">
        <v>43.210600245258455</v>
      </c>
      <c r="E9" s="570">
        <v>43.827983531740379</v>
      </c>
      <c r="F9" s="570">
        <v>44.707879377563771</v>
      </c>
      <c r="G9" s="570">
        <v>46.644485303094143</v>
      </c>
      <c r="H9" s="571">
        <v>48.511148673178248</v>
      </c>
    </row>
    <row r="10" spans="1:10" x14ac:dyDescent="0.2">
      <c r="B10" s="573" t="s">
        <v>171</v>
      </c>
      <c r="C10" s="574">
        <v>-7.5738380849777798E-2</v>
      </c>
      <c r="D10" s="574">
        <v>1.877892511027305</v>
      </c>
      <c r="E10" s="574">
        <v>2.2821995345174244</v>
      </c>
      <c r="F10" s="574">
        <v>2.6532140179858175</v>
      </c>
      <c r="G10" s="574">
        <v>2.6882468715034875</v>
      </c>
      <c r="H10" s="575">
        <v>2.4065549677414424</v>
      </c>
    </row>
    <row r="11" spans="1:10" x14ac:dyDescent="0.2">
      <c r="B11" s="566" t="s">
        <v>450</v>
      </c>
      <c r="C11" s="576"/>
      <c r="D11" s="576"/>
      <c r="E11" s="576"/>
      <c r="F11" s="576"/>
      <c r="G11" s="576"/>
      <c r="H11" s="577"/>
    </row>
    <row r="12" spans="1:10" x14ac:dyDescent="0.2">
      <c r="B12" s="572" t="s">
        <v>169</v>
      </c>
      <c r="C12" s="570">
        <v>54.685775993048821</v>
      </c>
      <c r="D12" s="570">
        <v>51.542993595684308</v>
      </c>
      <c r="E12" s="570">
        <v>50.612381809489939</v>
      </c>
      <c r="F12" s="570">
        <v>50.12104218254003</v>
      </c>
      <c r="G12" s="570">
        <v>51.298935397784497</v>
      </c>
      <c r="H12" s="571">
        <v>52.109629308130444</v>
      </c>
    </row>
    <row r="13" spans="1:10" x14ac:dyDescent="0.2">
      <c r="B13" s="572" t="s">
        <v>170</v>
      </c>
      <c r="C13" s="570">
        <v>54.389574179602754</v>
      </c>
      <c r="D13" s="570">
        <v>53.250683574478828</v>
      </c>
      <c r="E13" s="570">
        <v>51.979535627540621</v>
      </c>
      <c r="F13" s="570">
        <v>51.370802860127256</v>
      </c>
      <c r="G13" s="570">
        <v>52.40678076023319</v>
      </c>
      <c r="H13" s="571">
        <v>53.183586453134637</v>
      </c>
      <c r="J13" s="81"/>
    </row>
    <row r="14" spans="1:10" x14ac:dyDescent="0.2">
      <c r="B14" s="566" t="s">
        <v>391</v>
      </c>
      <c r="C14" s="576">
        <v>-0.29620181344606777</v>
      </c>
      <c r="D14" s="576">
        <v>1.7076899787945194</v>
      </c>
      <c r="E14" s="576">
        <v>1.3671538180506815</v>
      </c>
      <c r="F14" s="576">
        <v>1.2497606775872256</v>
      </c>
      <c r="G14" s="576">
        <v>1.1078453624486926</v>
      </c>
      <c r="H14" s="577">
        <v>1.0739571450041936</v>
      </c>
      <c r="J14" s="81"/>
    </row>
    <row r="15" spans="1:10" x14ac:dyDescent="0.2">
      <c r="B15" s="578" t="s">
        <v>89</v>
      </c>
      <c r="C15" s="570"/>
      <c r="D15" s="570"/>
      <c r="E15" s="570"/>
      <c r="F15" s="570"/>
      <c r="G15" s="570"/>
      <c r="H15" s="571"/>
    </row>
    <row r="16" spans="1:10" x14ac:dyDescent="0.2">
      <c r="B16" s="579" t="s">
        <v>185</v>
      </c>
      <c r="C16" s="570">
        <v>-2.9507953615073815E-2</v>
      </c>
      <c r="D16" s="570">
        <v>0.27590707462853459</v>
      </c>
      <c r="E16" s="570">
        <v>0.97124473880472117</v>
      </c>
      <c r="F16" s="570">
        <v>1.4781172321876568</v>
      </c>
      <c r="G16" s="570">
        <v>1.6409394170882194</v>
      </c>
      <c r="H16" s="571">
        <v>1.6686772075931273</v>
      </c>
    </row>
    <row r="17" spans="2:8" x14ac:dyDescent="0.2">
      <c r="B17" s="579" t="s">
        <v>203</v>
      </c>
      <c r="C17" s="570">
        <v>-0.24742110215666147</v>
      </c>
      <c r="D17" s="570">
        <v>1.4586013894328289</v>
      </c>
      <c r="E17" s="570">
        <v>0.67284897152683953</v>
      </c>
      <c r="F17" s="570">
        <v>0.24797974699290393</v>
      </c>
      <c r="G17" s="570">
        <v>5.0980616188226691E-2</v>
      </c>
      <c r="H17" s="571">
        <v>2.5702355825139023E-2</v>
      </c>
    </row>
    <row r="18" spans="2:8" x14ac:dyDescent="0.2">
      <c r="B18" s="579" t="s">
        <v>451</v>
      </c>
      <c r="C18" s="570">
        <v>-1.1139750579118868E-3</v>
      </c>
      <c r="D18" s="570">
        <v>-6.9294395914779788E-2</v>
      </c>
      <c r="E18" s="570">
        <v>-0.34212350014946402</v>
      </c>
      <c r="F18" s="570">
        <v>-0.46098575255208052</v>
      </c>
      <c r="G18" s="570">
        <v>-0.69138595560609073</v>
      </c>
      <c r="H18" s="571">
        <v>-0.85423246928309415</v>
      </c>
    </row>
    <row r="19" spans="2:8" x14ac:dyDescent="0.2">
      <c r="B19" s="579" t="s">
        <v>452</v>
      </c>
      <c r="C19" s="570">
        <v>-1.8158782616420469E-2</v>
      </c>
      <c r="D19" s="570">
        <v>-0.12937395149292286</v>
      </c>
      <c r="E19" s="570">
        <v>-0.29196000786592435</v>
      </c>
      <c r="F19" s="570">
        <v>-0.31355434523599968</v>
      </c>
      <c r="G19" s="570">
        <v>-0.32041974087370306</v>
      </c>
      <c r="H19" s="571">
        <v>-0.31195481474755837</v>
      </c>
    </row>
    <row r="20" spans="2:8" x14ac:dyDescent="0.2">
      <c r="B20" s="580" t="s">
        <v>453</v>
      </c>
      <c r="C20" s="570">
        <v>0</v>
      </c>
      <c r="D20" s="570">
        <v>3.5999999999999997E-2</v>
      </c>
      <c r="E20" s="570">
        <v>0.14099999999999999</v>
      </c>
      <c r="F20" s="570">
        <v>0.27300000000000002</v>
      </c>
      <c r="G20" s="570">
        <v>0.40400000000000003</v>
      </c>
      <c r="H20" s="571">
        <v>0.52300000000000002</v>
      </c>
    </row>
    <row r="21" spans="2:8" x14ac:dyDescent="0.2">
      <c r="B21" s="579" t="s">
        <v>454</v>
      </c>
      <c r="C21" s="570">
        <v>0</v>
      </c>
      <c r="D21" s="570">
        <v>0.13584986214087991</v>
      </c>
      <c r="E21" s="570">
        <v>0.21614361573453778</v>
      </c>
      <c r="F21" s="570">
        <v>2.5203796194745109E-2</v>
      </c>
      <c r="G21" s="570">
        <v>2.3731025652054427E-2</v>
      </c>
      <c r="H21" s="571">
        <v>2.2764865616615282E-2</v>
      </c>
    </row>
    <row r="22" spans="2:8" x14ac:dyDescent="0.2">
      <c r="B22" s="581" t="s">
        <v>455</v>
      </c>
      <c r="C22" s="582"/>
      <c r="D22" s="582"/>
      <c r="E22" s="582"/>
      <c r="F22" s="582"/>
      <c r="G22" s="582"/>
      <c r="H22" s="583"/>
    </row>
    <row r="23" spans="2:8" x14ac:dyDescent="0.2">
      <c r="B23" s="441" t="s">
        <v>169</v>
      </c>
      <c r="C23" s="570">
        <v>-13.744525662592078</v>
      </c>
      <c r="D23" s="570">
        <v>-11.791345261100034</v>
      </c>
      <c r="E23" s="570">
        <v>-10.692705465331924</v>
      </c>
      <c r="F23" s="570">
        <v>-9.7373022166007104</v>
      </c>
      <c r="G23" s="570">
        <v>-9.0606376181388946</v>
      </c>
      <c r="H23" s="571">
        <v>-7.7724244033983636</v>
      </c>
    </row>
    <row r="24" spans="2:8" x14ac:dyDescent="0.2">
      <c r="B24" s="441" t="s">
        <v>170</v>
      </c>
      <c r="C24" s="570">
        <v>-13.664364752385124</v>
      </c>
      <c r="D24" s="570">
        <v>-11.618859024801321</v>
      </c>
      <c r="E24" s="570">
        <v>-9.7774290667991597</v>
      </c>
      <c r="F24" s="570">
        <v>-8.3374007516020381</v>
      </c>
      <c r="G24" s="570">
        <v>-7.4883553496008428</v>
      </c>
      <c r="H24" s="571">
        <v>-6.4524111573996858</v>
      </c>
    </row>
    <row r="25" spans="2:8" x14ac:dyDescent="0.2">
      <c r="B25" s="277" t="s">
        <v>171</v>
      </c>
      <c r="C25" s="576">
        <v>8.0160910206954483E-2</v>
      </c>
      <c r="D25" s="576">
        <v>0.17248623629871318</v>
      </c>
      <c r="E25" s="576">
        <v>0.91527639853276455</v>
      </c>
      <c r="F25" s="576">
        <v>1.3999014649986723</v>
      </c>
      <c r="G25" s="576">
        <v>1.5722822685380518</v>
      </c>
      <c r="H25" s="577">
        <v>1.3200132459986778</v>
      </c>
    </row>
    <row r="26" spans="2:8" x14ac:dyDescent="0.2">
      <c r="B26" s="471" t="s">
        <v>137</v>
      </c>
      <c r="C26" s="570"/>
      <c r="D26" s="570"/>
      <c r="E26" s="570"/>
      <c r="F26" s="570"/>
      <c r="G26" s="570"/>
      <c r="H26" s="571"/>
    </row>
    <row r="27" spans="2:8" x14ac:dyDescent="0.2">
      <c r="B27" s="580" t="s">
        <v>456</v>
      </c>
      <c r="C27" s="570">
        <v>-8.0619089793042581E-2</v>
      </c>
      <c r="D27" s="570">
        <v>0.10674234219871323</v>
      </c>
      <c r="E27" s="570">
        <v>0.86369473743276826</v>
      </c>
      <c r="F27" s="570">
        <v>1.3624660269986744</v>
      </c>
      <c r="G27" s="570">
        <v>1.5010994355380527</v>
      </c>
      <c r="H27" s="571">
        <v>1.3484276064986762</v>
      </c>
    </row>
    <row r="28" spans="2:8" x14ac:dyDescent="0.2">
      <c r="B28" s="580" t="s">
        <v>457</v>
      </c>
      <c r="C28" s="570">
        <v>0.16077999999999706</v>
      </c>
      <c r="D28" s="570">
        <v>6.574389409999995E-2</v>
      </c>
      <c r="E28" s="570">
        <v>5.158166109999629E-2</v>
      </c>
      <c r="F28" s="570">
        <v>3.7435437999997934E-2</v>
      </c>
      <c r="G28" s="570">
        <v>7.1182832999999057E-2</v>
      </c>
      <c r="H28" s="571">
        <v>-2.8414360499998459E-2</v>
      </c>
    </row>
    <row r="29" spans="2:8" x14ac:dyDescent="0.2">
      <c r="B29" s="581" t="s">
        <v>458</v>
      </c>
      <c r="C29" s="582"/>
      <c r="D29" s="582"/>
      <c r="E29" s="582"/>
      <c r="F29" s="582"/>
      <c r="G29" s="582"/>
      <c r="H29" s="583"/>
    </row>
    <row r="30" spans="2:8" ht="13.5" thickBot="1" x14ac:dyDescent="0.25">
      <c r="B30" s="584" t="s">
        <v>169</v>
      </c>
      <c r="C30" s="570">
        <v>3.5358769160595891</v>
      </c>
      <c r="D30" s="570">
        <v>1.5810593996468754</v>
      </c>
      <c r="E30" s="570">
        <v>1.6261076530649401</v>
      </c>
      <c r="F30" s="570">
        <v>1.6709253936386332</v>
      </c>
      <c r="G30" s="570">
        <v>1.7179406519450531</v>
      </c>
      <c r="H30" s="571">
        <v>1.7673888007047251</v>
      </c>
    </row>
    <row r="31" spans="2:8" ht="13.5" thickTop="1" x14ac:dyDescent="0.2">
      <c r="B31" s="572" t="s">
        <v>170</v>
      </c>
      <c r="C31" s="570">
        <v>3.6761794384489246</v>
      </c>
      <c r="D31" s="570">
        <v>1.5787756955809478</v>
      </c>
      <c r="E31" s="570">
        <v>1.6258769709989185</v>
      </c>
      <c r="F31" s="570">
        <v>1.6744772690385528</v>
      </c>
      <c r="G31" s="570">
        <v>1.7260598924617963</v>
      </c>
      <c r="H31" s="571">
        <v>1.7799733774432962</v>
      </c>
    </row>
    <row r="32" spans="2:8" ht="13.5" thickBot="1" x14ac:dyDescent="0.25">
      <c r="B32" s="585" t="s">
        <v>171</v>
      </c>
      <c r="C32" s="586">
        <v>0.14030252238933549</v>
      </c>
      <c r="D32" s="586">
        <v>-2.2837040659275942E-3</v>
      </c>
      <c r="E32" s="586">
        <v>-2.3068206602161467E-4</v>
      </c>
      <c r="F32" s="586">
        <v>3.5518753999195241E-3</v>
      </c>
      <c r="G32" s="586">
        <v>8.1192405167431758E-3</v>
      </c>
      <c r="H32" s="587">
        <v>1.2584576738571052E-2</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H48"/>
  <sheetViews>
    <sheetView workbookViewId="0"/>
  </sheetViews>
  <sheetFormatPr defaultRowHeight="12.75" x14ac:dyDescent="0.2"/>
  <cols>
    <col min="1" max="1" width="9.140625" style="32"/>
    <col min="2" max="2" width="35.140625" style="32" customWidth="1"/>
    <col min="3" max="8" width="9.42578125" style="32" customWidth="1"/>
    <col min="9" max="16384" width="9.140625" style="32"/>
  </cols>
  <sheetData>
    <row r="1" spans="1:8" ht="39.950000000000003" customHeight="1" x14ac:dyDescent="0.2">
      <c r="A1" s="31" t="s">
        <v>61</v>
      </c>
    </row>
    <row r="2" spans="1:8" ht="17.25" x14ac:dyDescent="0.3">
      <c r="B2" s="33" t="s">
        <v>42</v>
      </c>
    </row>
    <row r="3" spans="1:8" ht="13.5" thickBot="1" x14ac:dyDescent="0.25">
      <c r="B3" s="551"/>
      <c r="C3" s="552"/>
      <c r="D3" s="552"/>
      <c r="E3" s="552"/>
      <c r="F3" s="552"/>
      <c r="G3" s="552"/>
      <c r="H3" s="553"/>
    </row>
    <row r="4" spans="1:8" x14ac:dyDescent="0.2">
      <c r="B4" s="513"/>
      <c r="C4" s="1329" t="s">
        <v>87</v>
      </c>
      <c r="D4" s="1329"/>
      <c r="E4" s="1329"/>
      <c r="F4" s="1329"/>
      <c r="G4" s="1329"/>
      <c r="H4" s="1330"/>
    </row>
    <row r="5" spans="1:8" x14ac:dyDescent="0.2">
      <c r="B5" s="514"/>
      <c r="C5" s="1331" t="s">
        <v>64</v>
      </c>
      <c r="D5" s="1331"/>
      <c r="E5" s="1331"/>
      <c r="F5" s="1331"/>
      <c r="G5" s="1331"/>
      <c r="H5" s="1332"/>
    </row>
    <row r="6" spans="1:8" x14ac:dyDescent="0.2">
      <c r="B6" s="514"/>
      <c r="C6" s="515" t="s">
        <v>66</v>
      </c>
      <c r="D6" s="515" t="s">
        <v>67</v>
      </c>
      <c r="E6" s="515" t="s">
        <v>68</v>
      </c>
      <c r="F6" s="515" t="s">
        <v>69</v>
      </c>
      <c r="G6" s="251" t="s">
        <v>70</v>
      </c>
      <c r="H6" s="440" t="s">
        <v>71</v>
      </c>
    </row>
    <row r="7" spans="1:8" x14ac:dyDescent="0.2">
      <c r="B7" s="536" t="s">
        <v>459</v>
      </c>
      <c r="C7" s="494">
        <v>45.159684537946625</v>
      </c>
      <c r="D7" s="494">
        <v>37.055017609587786</v>
      </c>
      <c r="E7" s="494">
        <v>33.903454728244874</v>
      </c>
      <c r="F7" s="494">
        <v>28.735633204346989</v>
      </c>
      <c r="G7" s="494">
        <v>25.993383248116995</v>
      </c>
      <c r="H7" s="494">
        <v>21.38824921363787</v>
      </c>
    </row>
    <row r="8" spans="1:8" x14ac:dyDescent="0.2">
      <c r="B8" s="536" t="s">
        <v>460</v>
      </c>
      <c r="C8" s="494">
        <v>21.232660128331219</v>
      </c>
      <c r="D8" s="494">
        <v>24.096028377918959</v>
      </c>
      <c r="E8" s="494">
        <v>23.307464924471955</v>
      </c>
      <c r="F8" s="494">
        <v>23.987019855325837</v>
      </c>
      <c r="G8" s="494">
        <v>25.447140979339849</v>
      </c>
      <c r="H8" s="494">
        <v>25.757323723392744</v>
      </c>
    </row>
    <row r="9" spans="1:8" x14ac:dyDescent="0.2">
      <c r="B9" s="537" t="s">
        <v>89</v>
      </c>
      <c r="C9" s="497"/>
      <c r="D9" s="497"/>
      <c r="E9" s="497"/>
      <c r="F9" s="497"/>
      <c r="G9" s="497"/>
      <c r="H9" s="498"/>
    </row>
    <row r="10" spans="1:8" ht="15" x14ac:dyDescent="0.2">
      <c r="B10" s="73" t="s">
        <v>941</v>
      </c>
      <c r="C10" s="497">
        <v>13.941417374580579</v>
      </c>
      <c r="D10" s="497">
        <v>15.635663624168313</v>
      </c>
      <c r="E10" s="497">
        <v>17.139643837387986</v>
      </c>
      <c r="F10" s="497">
        <v>18.159654768241868</v>
      </c>
      <c r="G10" s="497">
        <v>18.705363073091327</v>
      </c>
      <c r="H10" s="497">
        <v>19.138740701808153</v>
      </c>
    </row>
    <row r="11" spans="1:8" ht="15" x14ac:dyDescent="0.2">
      <c r="B11" s="73" t="s">
        <v>942</v>
      </c>
      <c r="C11" s="497">
        <v>0.87750899999999998</v>
      </c>
      <c r="D11" s="497">
        <v>0.74020000000000008</v>
      </c>
      <c r="E11" s="497">
        <v>1.02</v>
      </c>
      <c r="F11" s="497">
        <v>1.2150000000000001</v>
      </c>
      <c r="G11" s="497" t="s">
        <v>346</v>
      </c>
      <c r="H11" s="497" t="s">
        <v>346</v>
      </c>
    </row>
    <row r="12" spans="1:8" x14ac:dyDescent="0.2">
      <c r="B12" s="73" t="s">
        <v>461</v>
      </c>
      <c r="C12" s="497">
        <v>0.25700000000000001</v>
      </c>
      <c r="D12" s="497">
        <v>0.23899999999999999</v>
      </c>
      <c r="E12" s="497">
        <v>-1.4999999999999999E-2</v>
      </c>
      <c r="F12" s="497">
        <v>-1.6E-2</v>
      </c>
      <c r="G12" s="497" t="s">
        <v>346</v>
      </c>
      <c r="H12" s="497" t="s">
        <v>346</v>
      </c>
    </row>
    <row r="13" spans="1:8" x14ac:dyDescent="0.2">
      <c r="B13" s="73" t="s">
        <v>462</v>
      </c>
      <c r="C13" s="497">
        <v>2.62</v>
      </c>
      <c r="D13" s="497">
        <v>3.2349999999999999</v>
      </c>
      <c r="E13" s="497">
        <v>3.2679999999999998</v>
      </c>
      <c r="F13" s="497">
        <v>3.2610000000000001</v>
      </c>
      <c r="G13" s="497" t="s">
        <v>346</v>
      </c>
      <c r="H13" s="497" t="s">
        <v>346</v>
      </c>
    </row>
    <row r="14" spans="1:8" x14ac:dyDescent="0.2">
      <c r="B14" s="73" t="s">
        <v>463</v>
      </c>
      <c r="C14" s="497">
        <v>0.3837666666666667</v>
      </c>
      <c r="D14" s="497">
        <v>0.52184666666666668</v>
      </c>
      <c r="E14" s="497">
        <v>0.57904000000000011</v>
      </c>
      <c r="F14" s="497">
        <v>0.52945000000000009</v>
      </c>
      <c r="G14" s="497" t="s">
        <v>346</v>
      </c>
      <c r="H14" s="497" t="s">
        <v>346</v>
      </c>
    </row>
    <row r="15" spans="1:8" x14ac:dyDescent="0.2">
      <c r="B15" s="73" t="s">
        <v>464</v>
      </c>
      <c r="C15" s="497">
        <v>0</v>
      </c>
      <c r="D15" s="497">
        <v>0</v>
      </c>
      <c r="E15" s="497">
        <v>-1.61348</v>
      </c>
      <c r="F15" s="497">
        <v>-1.61348</v>
      </c>
      <c r="G15" s="497" t="s">
        <v>346</v>
      </c>
      <c r="H15" s="497" t="s">
        <v>346</v>
      </c>
    </row>
    <row r="16" spans="1:8" ht="15" x14ac:dyDescent="0.2">
      <c r="B16" s="538" t="s">
        <v>943</v>
      </c>
      <c r="C16" s="497">
        <v>3.4439670870839691</v>
      </c>
      <c r="D16" s="497">
        <v>4.6143180870839693</v>
      </c>
      <c r="E16" s="497">
        <v>3.8192610870839694</v>
      </c>
      <c r="F16" s="497">
        <v>3.3413950870839688</v>
      </c>
      <c r="G16" s="497">
        <v>7.6417779062485192</v>
      </c>
      <c r="H16" s="497">
        <v>7.518583021584587</v>
      </c>
    </row>
    <row r="17" spans="1:8" x14ac:dyDescent="0.2">
      <c r="B17" s="73" t="s">
        <v>465</v>
      </c>
      <c r="C17" s="497">
        <v>-0.3</v>
      </c>
      <c r="D17" s="497">
        <v>-0.9</v>
      </c>
      <c r="E17" s="497">
        <v>-0.9</v>
      </c>
      <c r="F17" s="497">
        <v>-0.9</v>
      </c>
      <c r="G17" s="497">
        <v>-0.9</v>
      </c>
      <c r="H17" s="497">
        <v>-0.9</v>
      </c>
    </row>
    <row r="18" spans="1:8" x14ac:dyDescent="0.2">
      <c r="B18" s="536" t="s">
        <v>466</v>
      </c>
      <c r="C18" s="494">
        <v>-4.6429999999999998</v>
      </c>
      <c r="D18" s="494">
        <v>-5.61</v>
      </c>
      <c r="E18" s="494">
        <v>-5.5950000000000006</v>
      </c>
      <c r="F18" s="494">
        <v>-5.68</v>
      </c>
      <c r="G18" s="494">
        <v>-5.7450000000000001</v>
      </c>
      <c r="H18" s="494">
        <v>-3</v>
      </c>
    </row>
    <row r="19" spans="1:8" x14ac:dyDescent="0.2">
      <c r="B19" s="537" t="s">
        <v>89</v>
      </c>
      <c r="C19" s="497"/>
      <c r="D19" s="497"/>
      <c r="E19" s="497"/>
      <c r="F19" s="497"/>
      <c r="G19" s="497"/>
      <c r="H19" s="498"/>
    </row>
    <row r="20" spans="1:8" x14ac:dyDescent="0.2">
      <c r="B20" s="538" t="s">
        <v>467</v>
      </c>
      <c r="C20" s="497">
        <v>-1.7190000000000001</v>
      </c>
      <c r="D20" s="497">
        <v>-2.4</v>
      </c>
      <c r="E20" s="497">
        <v>-2.5150000000000001</v>
      </c>
      <c r="F20" s="497">
        <v>-2.63</v>
      </c>
      <c r="G20" s="497">
        <v>-2.7450000000000001</v>
      </c>
      <c r="H20" s="497">
        <v>0</v>
      </c>
    </row>
    <row r="21" spans="1:8" x14ac:dyDescent="0.2">
      <c r="B21" s="73" t="s">
        <v>468</v>
      </c>
      <c r="C21" s="497">
        <v>-1.004</v>
      </c>
      <c r="D21" s="497">
        <v>0</v>
      </c>
      <c r="E21" s="497">
        <v>0</v>
      </c>
      <c r="F21" s="497">
        <v>0</v>
      </c>
      <c r="G21" s="497">
        <v>0</v>
      </c>
      <c r="H21" s="497">
        <v>0</v>
      </c>
    </row>
    <row r="22" spans="1:8" x14ac:dyDescent="0.2">
      <c r="B22" s="73" t="s">
        <v>469</v>
      </c>
      <c r="C22" s="497">
        <v>0</v>
      </c>
      <c r="D22" s="497">
        <v>-3</v>
      </c>
      <c r="E22" s="497">
        <v>-3</v>
      </c>
      <c r="F22" s="497">
        <v>-3</v>
      </c>
      <c r="G22" s="497">
        <v>-3</v>
      </c>
      <c r="H22" s="497">
        <v>-3</v>
      </c>
    </row>
    <row r="23" spans="1:8" x14ac:dyDescent="0.2">
      <c r="B23" s="73" t="s">
        <v>470</v>
      </c>
      <c r="C23" s="497">
        <v>-1.75</v>
      </c>
      <c r="D23" s="497">
        <v>0</v>
      </c>
      <c r="E23" s="497">
        <v>0</v>
      </c>
      <c r="F23" s="497">
        <v>0</v>
      </c>
      <c r="G23" s="497">
        <v>0</v>
      </c>
      <c r="H23" s="497">
        <v>0</v>
      </c>
    </row>
    <row r="24" spans="1:8" x14ac:dyDescent="0.2">
      <c r="A24" s="81"/>
      <c r="B24" s="73" t="s">
        <v>100</v>
      </c>
      <c r="C24" s="497">
        <v>-0.17</v>
      </c>
      <c r="D24" s="497">
        <v>-0.21</v>
      </c>
      <c r="E24" s="497">
        <v>-0.08</v>
      </c>
      <c r="F24" s="497">
        <v>-0.05</v>
      </c>
      <c r="G24" s="497">
        <v>0</v>
      </c>
      <c r="H24" s="497">
        <v>0</v>
      </c>
    </row>
    <row r="25" spans="1:8" x14ac:dyDescent="0.2">
      <c r="B25" s="536" t="s">
        <v>471</v>
      </c>
      <c r="C25" s="494">
        <v>72.682000000000002</v>
      </c>
      <c r="D25" s="494">
        <v>0</v>
      </c>
      <c r="E25" s="494">
        <v>0</v>
      </c>
      <c r="F25" s="494">
        <v>-53.493000000000002</v>
      </c>
      <c r="G25" s="494">
        <v>-71.507000000000005</v>
      </c>
      <c r="H25" s="494">
        <v>0</v>
      </c>
    </row>
    <row r="26" spans="1:8" x14ac:dyDescent="0.2">
      <c r="B26" s="536" t="s">
        <v>472</v>
      </c>
      <c r="C26" s="494">
        <v>-13.963648464447207</v>
      </c>
      <c r="D26" s="494">
        <v>-11.895233849214875</v>
      </c>
      <c r="E26" s="494">
        <v>-2.6733528768649415</v>
      </c>
      <c r="F26" s="494">
        <v>-1.8358051959034674</v>
      </c>
      <c r="G26" s="494">
        <v>-1.7240803381749004E-3</v>
      </c>
      <c r="H26" s="494">
        <v>-1.5058213432687353E-3</v>
      </c>
    </row>
    <row r="27" spans="1:8" x14ac:dyDescent="0.2">
      <c r="B27" s="536" t="s">
        <v>473</v>
      </c>
      <c r="C27" s="494">
        <v>-0.14858441795016941</v>
      </c>
      <c r="D27" s="494">
        <v>-0.57052931856775035</v>
      </c>
      <c r="E27" s="494">
        <v>-4.8804059493869252</v>
      </c>
      <c r="F27" s="494">
        <v>5.4427906182117844</v>
      </c>
      <c r="G27" s="494">
        <v>0.16693071478081745</v>
      </c>
      <c r="H27" s="494">
        <v>9.5209539425339056</v>
      </c>
    </row>
    <row r="28" spans="1:8" x14ac:dyDescent="0.2">
      <c r="B28" s="537" t="s">
        <v>89</v>
      </c>
      <c r="C28" s="497"/>
      <c r="D28" s="497"/>
      <c r="E28" s="497"/>
      <c r="F28" s="497"/>
      <c r="G28" s="497"/>
      <c r="H28" s="498"/>
    </row>
    <row r="29" spans="1:8" ht="15" x14ac:dyDescent="0.2">
      <c r="B29" s="538" t="s">
        <v>944</v>
      </c>
      <c r="C29" s="497">
        <v>3.2200317420654749</v>
      </c>
      <c r="D29" s="497">
        <v>4.7474399260386502</v>
      </c>
      <c r="E29" s="497">
        <v>5.5678036249970697</v>
      </c>
      <c r="F29" s="497">
        <v>5.9480017929206932</v>
      </c>
      <c r="G29" s="497">
        <v>6.6555946648926261</v>
      </c>
      <c r="H29" s="497">
        <v>7.5026773082058433</v>
      </c>
    </row>
    <row r="30" spans="1:8" x14ac:dyDescent="0.2">
      <c r="B30" s="73" t="s">
        <v>474</v>
      </c>
      <c r="C30" s="497">
        <v>1.5818750985957266</v>
      </c>
      <c r="D30" s="497">
        <v>0.71248154987644818</v>
      </c>
      <c r="E30" s="497">
        <v>0.63476954344786918</v>
      </c>
      <c r="F30" s="497">
        <v>1.1190600333463649</v>
      </c>
      <c r="G30" s="497">
        <v>1.1961396976569392</v>
      </c>
      <c r="H30" s="497">
        <v>1.394432415167099</v>
      </c>
    </row>
    <row r="31" spans="1:8" x14ac:dyDescent="0.2">
      <c r="B31" s="73" t="s">
        <v>475</v>
      </c>
      <c r="C31" s="497">
        <v>-0.2585775031518342</v>
      </c>
      <c r="D31" s="497">
        <v>0.95830517011718119</v>
      </c>
      <c r="E31" s="497">
        <v>0.9311715310174411</v>
      </c>
      <c r="F31" s="497">
        <v>0.80448808266393912</v>
      </c>
      <c r="G31" s="497">
        <v>0.84819694910074095</v>
      </c>
      <c r="H31" s="497">
        <v>0.90120969114033433</v>
      </c>
    </row>
    <row r="32" spans="1:8" x14ac:dyDescent="0.2">
      <c r="B32" s="73" t="s">
        <v>476</v>
      </c>
      <c r="C32" s="497">
        <v>0.38073452526479812</v>
      </c>
      <c r="D32" s="497">
        <v>2.7092694600012366</v>
      </c>
      <c r="E32" s="497">
        <v>-6.2386690121620232</v>
      </c>
      <c r="F32" s="497">
        <v>-4.2413881428998703</v>
      </c>
      <c r="G32" s="497">
        <v>0.78009406666671111</v>
      </c>
      <c r="H32" s="497">
        <v>1.3661067693650666</v>
      </c>
    </row>
    <row r="33" spans="2:8" x14ac:dyDescent="0.2">
      <c r="B33" s="73" t="s">
        <v>122</v>
      </c>
      <c r="C33" s="497">
        <v>2.3835600426297106</v>
      </c>
      <c r="D33" s="497">
        <v>2.5936324742085746</v>
      </c>
      <c r="E33" s="497">
        <v>3.2305451481862173</v>
      </c>
      <c r="F33" s="497">
        <v>2.6016621859504983</v>
      </c>
      <c r="G33" s="497">
        <v>2.4813305604929008</v>
      </c>
      <c r="H33" s="497">
        <v>2.0123002243599242</v>
      </c>
    </row>
    <row r="34" spans="2:8" ht="15" x14ac:dyDescent="0.2">
      <c r="B34" s="538" t="s">
        <v>945</v>
      </c>
      <c r="C34" s="497">
        <v>-10.725034897604059</v>
      </c>
      <c r="D34" s="497">
        <v>-14.407172958557716</v>
      </c>
      <c r="E34" s="497">
        <v>-11.838017554156208</v>
      </c>
      <c r="F34" s="497">
        <v>-3.0402698408136328</v>
      </c>
      <c r="G34" s="497">
        <v>-14.273803736013218</v>
      </c>
      <c r="H34" s="497">
        <v>-7.6048718807921238</v>
      </c>
    </row>
    <row r="35" spans="2:8" x14ac:dyDescent="0.2">
      <c r="B35" s="73" t="s">
        <v>477</v>
      </c>
      <c r="C35" s="497">
        <v>5.0727603004312432</v>
      </c>
      <c r="D35" s="497">
        <v>4.458525586316906</v>
      </c>
      <c r="E35" s="497">
        <v>4.377178335343511</v>
      </c>
      <c r="F35" s="497">
        <v>4.3808035108298347</v>
      </c>
      <c r="G35" s="497">
        <v>4.2162758746531948</v>
      </c>
      <c r="H35" s="497">
        <v>4.7620722203986734</v>
      </c>
    </row>
    <row r="36" spans="2:8" x14ac:dyDescent="0.2">
      <c r="B36" s="73" t="s">
        <v>478</v>
      </c>
      <c r="C36" s="497">
        <v>-0.94272864386407895</v>
      </c>
      <c r="D36" s="497">
        <v>-0.84546204727047225</v>
      </c>
      <c r="E36" s="497">
        <v>-5.6381454220168221E-2</v>
      </c>
      <c r="F36" s="497">
        <v>-0.62361013209194083</v>
      </c>
      <c r="G36" s="497">
        <v>-0.68785682211056243</v>
      </c>
      <c r="H36" s="497">
        <v>-0.68535126743094632</v>
      </c>
    </row>
    <row r="37" spans="2:8" x14ac:dyDescent="0.2">
      <c r="B37" s="73" t="s">
        <v>479</v>
      </c>
      <c r="C37" s="497">
        <v>-0.86120508231715087</v>
      </c>
      <c r="D37" s="497">
        <v>-1.4975484792985574</v>
      </c>
      <c r="E37" s="497">
        <v>-1.4888061118406337</v>
      </c>
      <c r="F37" s="497">
        <v>-1.5059568716941005</v>
      </c>
      <c r="G37" s="497">
        <v>-1.0490405405585173</v>
      </c>
      <c r="H37" s="497">
        <v>-0.12762153787996613</v>
      </c>
    </row>
    <row r="38" spans="2:8" x14ac:dyDescent="0.2">
      <c r="B38" s="554" t="s">
        <v>417</v>
      </c>
      <c r="C38" s="497">
        <v>0.3</v>
      </c>
      <c r="D38" s="497">
        <v>0.3</v>
      </c>
      <c r="E38" s="497">
        <v>0.3</v>
      </c>
      <c r="F38" s="497">
        <v>0.3</v>
      </c>
      <c r="G38" s="497">
        <v>0.3</v>
      </c>
      <c r="H38" s="497">
        <v>0.3</v>
      </c>
    </row>
    <row r="39" spans="2:8" x14ac:dyDescent="0.2">
      <c r="B39" s="537" t="s">
        <v>89</v>
      </c>
      <c r="C39" s="497"/>
      <c r="D39" s="497"/>
      <c r="E39" s="497"/>
      <c r="F39" s="497"/>
      <c r="G39" s="497"/>
      <c r="H39" s="498"/>
    </row>
    <row r="40" spans="2:8" x14ac:dyDescent="0.2">
      <c r="B40" s="73" t="s">
        <v>480</v>
      </c>
      <c r="C40" s="497">
        <v>0</v>
      </c>
      <c r="D40" s="497">
        <v>0</v>
      </c>
      <c r="E40" s="497">
        <v>0</v>
      </c>
      <c r="F40" s="497">
        <v>0</v>
      </c>
      <c r="G40" s="497">
        <v>0</v>
      </c>
      <c r="H40" s="497">
        <v>0</v>
      </c>
    </row>
    <row r="41" spans="2:8" x14ac:dyDescent="0.2">
      <c r="B41" s="555" t="s">
        <v>481</v>
      </c>
      <c r="C41" s="494">
        <v>120.61911178388047</v>
      </c>
      <c r="D41" s="494">
        <v>43.37528281972412</v>
      </c>
      <c r="E41" s="494">
        <v>44.362160826464972</v>
      </c>
      <c r="F41" s="494">
        <v>-2.5433615180188571</v>
      </c>
      <c r="G41" s="494">
        <v>-25.346269138100514</v>
      </c>
      <c r="H41" s="494">
        <v>53.965021058221247</v>
      </c>
    </row>
    <row r="42" spans="2:8" x14ac:dyDescent="0.2">
      <c r="B42" s="544" t="s">
        <v>951</v>
      </c>
      <c r="C42" s="556"/>
      <c r="D42" s="556"/>
      <c r="E42" s="557"/>
      <c r="F42" s="557"/>
      <c r="G42" s="557"/>
      <c r="H42" s="558"/>
    </row>
    <row r="43" spans="2:8" x14ac:dyDescent="0.2">
      <c r="B43" s="542" t="s">
        <v>482</v>
      </c>
      <c r="C43" s="543">
        <v>16.671593093704033</v>
      </c>
      <c r="D43" s="543">
        <v>18.24078988629827</v>
      </c>
      <c r="E43" s="543">
        <v>19.596303070627151</v>
      </c>
      <c r="F43" s="543">
        <v>20.680468189238972</v>
      </c>
      <c r="G43" s="543">
        <v>21.383767572837982</v>
      </c>
      <c r="H43" s="543">
        <v>22.024466045414314</v>
      </c>
    </row>
    <row r="44" spans="2:8" x14ac:dyDescent="0.2">
      <c r="B44" s="542" t="s">
        <v>483</v>
      </c>
      <c r="C44" s="543">
        <v>2.730175719123451</v>
      </c>
      <c r="D44" s="543">
        <v>2.6051262621299593</v>
      </c>
      <c r="E44" s="543">
        <v>2.4566592332391597</v>
      </c>
      <c r="F44" s="543">
        <v>2.5208134209971025</v>
      </c>
      <c r="G44" s="543">
        <v>2.6784044997466547</v>
      </c>
      <c r="H44" s="543">
        <v>2.8857253436061621</v>
      </c>
    </row>
    <row r="45" spans="2:8" ht="26.25" customHeight="1" x14ac:dyDescent="0.2">
      <c r="B45" s="1333" t="s">
        <v>947</v>
      </c>
      <c r="C45" s="1334"/>
      <c r="D45" s="1334"/>
      <c r="E45" s="1334"/>
      <c r="F45" s="1334"/>
      <c r="G45" s="1334"/>
      <c r="H45" s="1335"/>
    </row>
    <row r="46" spans="2:8" x14ac:dyDescent="0.2">
      <c r="B46" s="1336" t="s">
        <v>952</v>
      </c>
      <c r="C46" s="1337"/>
      <c r="D46" s="1337"/>
      <c r="E46" s="1337"/>
      <c r="F46" s="1337"/>
      <c r="G46" s="1337"/>
      <c r="H46" s="559"/>
    </row>
    <row r="47" spans="2:8" x14ac:dyDescent="0.2">
      <c r="B47" s="1338" t="s">
        <v>953</v>
      </c>
      <c r="C47" s="1339"/>
      <c r="D47" s="1339"/>
      <c r="E47" s="1339"/>
      <c r="F47" s="1339"/>
      <c r="G47" s="1339"/>
      <c r="H47" s="560"/>
    </row>
    <row r="48" spans="2:8" ht="13.5" thickBot="1" x14ac:dyDescent="0.25">
      <c r="B48" s="1327" t="s">
        <v>954</v>
      </c>
      <c r="C48" s="1328"/>
      <c r="D48" s="1328"/>
      <c r="E48" s="1328"/>
      <c r="F48" s="1328"/>
      <c r="G48" s="1328"/>
      <c r="H48" s="561"/>
    </row>
  </sheetData>
  <mergeCells count="6">
    <mergeCell ref="B48:G48"/>
    <mergeCell ref="C4:H4"/>
    <mergeCell ref="C5:H5"/>
    <mergeCell ref="B45:H45"/>
    <mergeCell ref="B46:G46"/>
    <mergeCell ref="B47:G47"/>
  </mergeCells>
  <conditionalFormatting sqref="C7:H41">
    <cfRule type="cellIs" dxfId="15" priority="2" stopIfTrue="1" operator="equal">
      <formula>"End"</formula>
    </cfRule>
  </conditionalFormatting>
  <conditionalFormatting sqref="C43:H44">
    <cfRule type="cellIs" dxfId="1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48"/>
  <sheetViews>
    <sheetView workbookViewId="0"/>
  </sheetViews>
  <sheetFormatPr defaultRowHeight="12.75" x14ac:dyDescent="0.2"/>
  <cols>
    <col min="1" max="1" width="9.140625" style="32"/>
    <col min="2" max="2" width="36" style="32" customWidth="1"/>
    <col min="3" max="8" width="9.28515625" style="32" customWidth="1"/>
    <col min="9" max="16384" width="9.140625" style="32"/>
  </cols>
  <sheetData>
    <row r="1" spans="1:8" ht="39.950000000000003" customHeight="1" x14ac:dyDescent="0.2">
      <c r="A1" s="31" t="s">
        <v>61</v>
      </c>
    </row>
    <row r="2" spans="1:8" ht="17.25" x14ac:dyDescent="0.3">
      <c r="B2" s="33" t="s">
        <v>43</v>
      </c>
    </row>
    <row r="3" spans="1:8" ht="13.5" thickBot="1" x14ac:dyDescent="0.25">
      <c r="B3" s="84"/>
      <c r="C3" s="421"/>
      <c r="D3" s="421"/>
      <c r="E3" s="421"/>
      <c r="F3" s="534"/>
      <c r="G3" s="534"/>
      <c r="H3" s="534"/>
    </row>
    <row r="4" spans="1:8" x14ac:dyDescent="0.2">
      <c r="B4" s="487"/>
      <c r="C4" s="1329" t="s">
        <v>87</v>
      </c>
      <c r="D4" s="1329"/>
      <c r="E4" s="1329"/>
      <c r="F4" s="1329"/>
      <c r="G4" s="1329"/>
      <c r="H4" s="1330"/>
    </row>
    <row r="5" spans="1:8" x14ac:dyDescent="0.2">
      <c r="B5" s="488"/>
      <c r="C5" s="1331" t="s">
        <v>64</v>
      </c>
      <c r="D5" s="1331"/>
      <c r="E5" s="1331"/>
      <c r="F5" s="1331"/>
      <c r="G5" s="1331"/>
      <c r="H5" s="1332"/>
    </row>
    <row r="6" spans="1:8" x14ac:dyDescent="0.2">
      <c r="B6" s="488"/>
      <c r="C6" s="515" t="s">
        <v>66</v>
      </c>
      <c r="D6" s="515" t="s">
        <v>67</v>
      </c>
      <c r="E6" s="515" t="s">
        <v>68</v>
      </c>
      <c r="F6" s="515" t="s">
        <v>69</v>
      </c>
      <c r="G6" s="515" t="s">
        <v>70</v>
      </c>
      <c r="H6" s="535" t="s">
        <v>71</v>
      </c>
    </row>
    <row r="7" spans="1:8" x14ac:dyDescent="0.2">
      <c r="B7" s="536" t="s">
        <v>459</v>
      </c>
      <c r="C7" s="494">
        <v>-4.722793230517226</v>
      </c>
      <c r="D7" s="494">
        <v>-2.4434292040791163</v>
      </c>
      <c r="E7" s="494">
        <v>-0.83885741281950743</v>
      </c>
      <c r="F7" s="494">
        <v>-4.0323859271029932</v>
      </c>
      <c r="G7" s="494">
        <v>-4.0772273639687349</v>
      </c>
      <c r="H7" s="494">
        <v>-4.1749073736929887</v>
      </c>
    </row>
    <row r="8" spans="1:8" x14ac:dyDescent="0.2">
      <c r="B8" s="536" t="s">
        <v>460</v>
      </c>
      <c r="C8" s="494">
        <v>-0.39412785384821447</v>
      </c>
      <c r="D8" s="494">
        <v>-0.3053266869718847</v>
      </c>
      <c r="E8" s="494">
        <v>-1.9854965617664391</v>
      </c>
      <c r="F8" s="494">
        <v>-1.3205263012628201</v>
      </c>
      <c r="G8" s="494">
        <v>-0.93848918959471561</v>
      </c>
      <c r="H8" s="494">
        <v>-0.65999281401615661</v>
      </c>
    </row>
    <row r="9" spans="1:8" x14ac:dyDescent="0.2">
      <c r="B9" s="537" t="s">
        <v>89</v>
      </c>
      <c r="C9" s="497"/>
      <c r="D9" s="497"/>
      <c r="E9" s="497"/>
      <c r="F9" s="497"/>
      <c r="G9" s="497"/>
      <c r="H9" s="498"/>
    </row>
    <row r="10" spans="1:8" ht="15" x14ac:dyDescent="0.2">
      <c r="B10" s="73" t="s">
        <v>941</v>
      </c>
      <c r="C10" s="497">
        <v>-3.6842607598858379E-2</v>
      </c>
      <c r="D10" s="497">
        <v>-2.9994407225277797E-3</v>
      </c>
      <c r="E10" s="497">
        <v>0.20800835114959781</v>
      </c>
      <c r="F10" s="497">
        <v>0.31337861165321002</v>
      </c>
      <c r="G10" s="497">
        <v>0.46735722686545955</v>
      </c>
      <c r="H10" s="497">
        <v>0.49231097316727102</v>
      </c>
    </row>
    <row r="11" spans="1:8" ht="15" x14ac:dyDescent="0.2">
      <c r="B11" s="73" t="s">
        <v>942</v>
      </c>
      <c r="C11" s="497">
        <v>-3.9441000000000059E-2</v>
      </c>
      <c r="D11" s="497">
        <v>0</v>
      </c>
      <c r="E11" s="497">
        <v>0</v>
      </c>
      <c r="F11" s="497">
        <v>0</v>
      </c>
      <c r="G11" s="497"/>
      <c r="H11" s="497"/>
    </row>
    <row r="12" spans="1:8" x14ac:dyDescent="0.2">
      <c r="B12" s="73" t="s">
        <v>461</v>
      </c>
      <c r="C12" s="497">
        <v>0.102996</v>
      </c>
      <c r="D12" s="497">
        <v>0.37811699999999998</v>
      </c>
      <c r="E12" s="497">
        <v>-0.21285500000000002</v>
      </c>
      <c r="F12" s="497">
        <v>0.182</v>
      </c>
      <c r="G12" s="497"/>
      <c r="H12" s="497"/>
    </row>
    <row r="13" spans="1:8" x14ac:dyDescent="0.2">
      <c r="B13" s="73" t="s">
        <v>462</v>
      </c>
      <c r="C13" s="497">
        <v>-0.96599999999999975</v>
      </c>
      <c r="D13" s="497">
        <v>-1.3679999999999999</v>
      </c>
      <c r="E13" s="497">
        <v>-1.8520000000000003</v>
      </c>
      <c r="F13" s="497">
        <v>-2.3140000000000001</v>
      </c>
      <c r="G13" s="497"/>
      <c r="H13" s="497"/>
    </row>
    <row r="14" spans="1:8" x14ac:dyDescent="0.2">
      <c r="B14" s="73" t="s">
        <v>463</v>
      </c>
      <c r="C14" s="497">
        <v>-0.2950613333333334</v>
      </c>
      <c r="D14" s="497">
        <v>9.8026666666667372E-3</v>
      </c>
      <c r="E14" s="497">
        <v>-0.35268999999999995</v>
      </c>
      <c r="F14" s="497">
        <v>-3.957199999999983E-2</v>
      </c>
      <c r="G14" s="497"/>
      <c r="H14" s="497"/>
    </row>
    <row r="15" spans="1:8" x14ac:dyDescent="0.2">
      <c r="B15" s="73" t="s">
        <v>464</v>
      </c>
      <c r="C15" s="497">
        <v>0</v>
      </c>
      <c r="D15" s="497">
        <v>0</v>
      </c>
      <c r="E15" s="497">
        <v>0</v>
      </c>
      <c r="F15" s="497">
        <v>0</v>
      </c>
      <c r="G15" s="497"/>
      <c r="H15" s="497"/>
    </row>
    <row r="16" spans="1:8" ht="15" x14ac:dyDescent="0.2">
      <c r="B16" s="538" t="s">
        <v>943</v>
      </c>
      <c r="C16" s="497">
        <v>0.58752708708396906</v>
      </c>
      <c r="D16" s="497">
        <v>1.1877530870839692</v>
      </c>
      <c r="E16" s="497">
        <v>0.52404008708396921</v>
      </c>
      <c r="F16" s="497">
        <v>0.82766708708396886</v>
      </c>
      <c r="G16" s="497">
        <v>-1.1058464164601798</v>
      </c>
      <c r="H16" s="497">
        <v>-0.85230378718343136</v>
      </c>
    </row>
    <row r="17" spans="2:8" x14ac:dyDescent="0.2">
      <c r="B17" s="73" t="s">
        <v>465</v>
      </c>
      <c r="C17" s="497">
        <v>0.3</v>
      </c>
      <c r="D17" s="497">
        <v>-0.5</v>
      </c>
      <c r="E17" s="497">
        <v>-0.30000000000000004</v>
      </c>
      <c r="F17" s="497">
        <v>-0.30000000000000004</v>
      </c>
      <c r="G17" s="497">
        <v>-0.30000000000000004</v>
      </c>
      <c r="H17" s="497">
        <v>-0.30000000000000004</v>
      </c>
    </row>
    <row r="18" spans="2:8" x14ac:dyDescent="0.2">
      <c r="B18" s="536" t="s">
        <v>466</v>
      </c>
      <c r="C18" s="494">
        <v>0.65100000000000069</v>
      </c>
      <c r="D18" s="494">
        <v>-3.0000000000000249E-2</v>
      </c>
      <c r="E18" s="494">
        <v>-0.14500000000000046</v>
      </c>
      <c r="F18" s="494">
        <v>-0.25999999999999979</v>
      </c>
      <c r="G18" s="494">
        <v>-0.375</v>
      </c>
      <c r="H18" s="494">
        <v>0</v>
      </c>
    </row>
    <row r="19" spans="2:8" x14ac:dyDescent="0.2">
      <c r="B19" s="537" t="s">
        <v>89</v>
      </c>
      <c r="C19" s="497"/>
      <c r="D19" s="497"/>
      <c r="E19" s="497"/>
      <c r="F19" s="497"/>
      <c r="G19" s="497"/>
      <c r="H19" s="498"/>
    </row>
    <row r="20" spans="2:8" x14ac:dyDescent="0.2">
      <c r="B20" s="73" t="s">
        <v>467</v>
      </c>
      <c r="C20" s="497">
        <v>0.65100000000000002</v>
      </c>
      <c r="D20" s="497">
        <v>-2.9999999999999805E-2</v>
      </c>
      <c r="E20" s="497">
        <v>-0.14500000000000002</v>
      </c>
      <c r="F20" s="497">
        <v>-0.25999999999999979</v>
      </c>
      <c r="G20" s="497">
        <v>-0.375</v>
      </c>
      <c r="H20" s="497">
        <v>0</v>
      </c>
    </row>
    <row r="21" spans="2:8" x14ac:dyDescent="0.2">
      <c r="B21" s="73" t="s">
        <v>468</v>
      </c>
      <c r="C21" s="497">
        <v>0</v>
      </c>
      <c r="D21" s="497">
        <v>0</v>
      </c>
      <c r="E21" s="497">
        <v>0</v>
      </c>
      <c r="F21" s="497">
        <v>0</v>
      </c>
      <c r="G21" s="497">
        <v>0</v>
      </c>
      <c r="H21" s="497">
        <v>0</v>
      </c>
    </row>
    <row r="22" spans="2:8" x14ac:dyDescent="0.2">
      <c r="B22" s="73" t="s">
        <v>469</v>
      </c>
      <c r="C22" s="497">
        <v>0</v>
      </c>
      <c r="D22" s="497">
        <v>0</v>
      </c>
      <c r="E22" s="497">
        <v>0</v>
      </c>
      <c r="F22" s="497">
        <v>0</v>
      </c>
      <c r="G22" s="497">
        <v>0</v>
      </c>
      <c r="H22" s="497">
        <v>0</v>
      </c>
    </row>
    <row r="23" spans="2:8" x14ac:dyDescent="0.2">
      <c r="B23" s="73" t="s">
        <v>470</v>
      </c>
      <c r="C23" s="497">
        <v>0</v>
      </c>
      <c r="D23" s="497">
        <v>0</v>
      </c>
      <c r="E23" s="497">
        <v>0</v>
      </c>
      <c r="F23" s="497">
        <v>0</v>
      </c>
      <c r="G23" s="497">
        <v>0</v>
      </c>
      <c r="H23" s="497">
        <v>0</v>
      </c>
    </row>
    <row r="24" spans="2:8" x14ac:dyDescent="0.2">
      <c r="B24" s="73" t="s">
        <v>100</v>
      </c>
      <c r="C24" s="497">
        <v>0</v>
      </c>
      <c r="D24" s="497">
        <v>0</v>
      </c>
      <c r="E24" s="497">
        <v>0</v>
      </c>
      <c r="F24" s="497">
        <v>0</v>
      </c>
      <c r="G24" s="497">
        <v>0</v>
      </c>
      <c r="H24" s="497">
        <v>0</v>
      </c>
    </row>
    <row r="25" spans="2:8" x14ac:dyDescent="0.2">
      <c r="B25" s="536" t="s">
        <v>471</v>
      </c>
      <c r="C25" s="494">
        <v>-5</v>
      </c>
      <c r="D25" s="494">
        <v>0</v>
      </c>
      <c r="E25" s="494">
        <v>0</v>
      </c>
      <c r="F25" s="494">
        <v>0</v>
      </c>
      <c r="G25" s="494">
        <v>5</v>
      </c>
      <c r="H25" s="494">
        <v>0</v>
      </c>
    </row>
    <row r="26" spans="2:8" x14ac:dyDescent="0.2">
      <c r="B26" s="536" t="s">
        <v>472</v>
      </c>
      <c r="C26" s="494">
        <v>-8.7809324160740942E-2</v>
      </c>
      <c r="D26" s="494">
        <v>-0.18416188609319306</v>
      </c>
      <c r="E26" s="494">
        <v>-1.1485525406336183E-2</v>
      </c>
      <c r="F26" s="494">
        <v>3.9471460355424925E-2</v>
      </c>
      <c r="G26" s="494">
        <v>5.7087902899937044E-6</v>
      </c>
      <c r="H26" s="494">
        <v>5.5316774732147057E-6</v>
      </c>
    </row>
    <row r="27" spans="2:8" x14ac:dyDescent="0.2">
      <c r="B27" s="536" t="s">
        <v>473</v>
      </c>
      <c r="C27" s="494">
        <v>-2.0185475079550117</v>
      </c>
      <c r="D27" s="494">
        <v>-1.4246968507449567</v>
      </c>
      <c r="E27" s="494">
        <v>-0.47508175292397503</v>
      </c>
      <c r="F27" s="494">
        <v>-6.110415961022019</v>
      </c>
      <c r="G27" s="494">
        <v>-1.9198214281740693</v>
      </c>
      <c r="H27" s="494">
        <v>-1.4192760004043254</v>
      </c>
    </row>
    <row r="28" spans="2:8" x14ac:dyDescent="0.2">
      <c r="B28" s="537" t="s">
        <v>89</v>
      </c>
      <c r="C28" s="497"/>
      <c r="D28" s="497"/>
      <c r="E28" s="497"/>
      <c r="F28" s="497"/>
      <c r="G28" s="497"/>
      <c r="H28" s="498"/>
    </row>
    <row r="29" spans="2:8" ht="15" x14ac:dyDescent="0.2">
      <c r="B29" s="538" t="s">
        <v>944</v>
      </c>
      <c r="C29" s="497">
        <v>2.4384771364937219E-2</v>
      </c>
      <c r="D29" s="497">
        <v>0.1330391448390138</v>
      </c>
      <c r="E29" s="497">
        <v>0.32248573025676919</v>
      </c>
      <c r="F29" s="497">
        <v>0.37885418856072928</v>
      </c>
      <c r="G29" s="497">
        <v>0.26967247886790524</v>
      </c>
      <c r="H29" s="497">
        <v>0.16793754485378898</v>
      </c>
    </row>
    <row r="30" spans="2:8" x14ac:dyDescent="0.2">
      <c r="B30" s="73" t="s">
        <v>474</v>
      </c>
      <c r="C30" s="497">
        <v>0.45921200319906097</v>
      </c>
      <c r="D30" s="497">
        <v>0.27356640521020986</v>
      </c>
      <c r="E30" s="497">
        <v>0.67507790000669599</v>
      </c>
      <c r="F30" s="497">
        <v>0.13027604730854514</v>
      </c>
      <c r="G30" s="497">
        <v>0.20728135078675658</v>
      </c>
      <c r="H30" s="497">
        <v>0.51505960239487392</v>
      </c>
    </row>
    <row r="31" spans="2:8" x14ac:dyDescent="0.2">
      <c r="B31" s="73" t="s">
        <v>475</v>
      </c>
      <c r="C31" s="497">
        <v>-8.5696919387867776E-2</v>
      </c>
      <c r="D31" s="497">
        <v>-2.662305636005502E-2</v>
      </c>
      <c r="E31" s="497">
        <v>0.32233940837433883</v>
      </c>
      <c r="F31" s="497">
        <v>0.16890506629423374</v>
      </c>
      <c r="G31" s="497">
        <v>0.24567418158825727</v>
      </c>
      <c r="H31" s="497">
        <v>0.26379673691058558</v>
      </c>
    </row>
    <row r="32" spans="2:8" x14ac:dyDescent="0.2">
      <c r="B32" s="73" t="s">
        <v>476</v>
      </c>
      <c r="C32" s="497">
        <v>0.41641437825148875</v>
      </c>
      <c r="D32" s="497">
        <v>1.0250772314525938</v>
      </c>
      <c r="E32" s="497">
        <v>-3.4155680578663805E-2</v>
      </c>
      <c r="F32" s="497">
        <v>-0.2409652932702393</v>
      </c>
      <c r="G32" s="497">
        <v>-0.12159141988766697</v>
      </c>
      <c r="H32" s="497">
        <v>-0.1174527467445865</v>
      </c>
    </row>
    <row r="33" spans="2:8" x14ac:dyDescent="0.2">
      <c r="B33" s="538" t="s">
        <v>122</v>
      </c>
      <c r="C33" s="497">
        <v>-0.36814497970214699</v>
      </c>
      <c r="D33" s="497">
        <v>-0.44470019460097543</v>
      </c>
      <c r="E33" s="497">
        <v>-0.19221696810218258</v>
      </c>
      <c r="F33" s="497">
        <v>-0.26267631082856191</v>
      </c>
      <c r="G33" s="497">
        <v>-0.28036008037565363</v>
      </c>
      <c r="H33" s="497">
        <v>-0.28308701544365356</v>
      </c>
    </row>
    <row r="34" spans="2:8" ht="15" x14ac:dyDescent="0.2">
      <c r="B34" s="73" t="s">
        <v>945</v>
      </c>
      <c r="C34" s="497">
        <v>-0.34033842637659895</v>
      </c>
      <c r="D34" s="497">
        <v>-1.703912726003983</v>
      </c>
      <c r="E34" s="497">
        <v>-0.90647998056519086</v>
      </c>
      <c r="F34" s="497">
        <v>-4.7722854815667883</v>
      </c>
      <c r="G34" s="497">
        <v>6.8876342713895866E-2</v>
      </c>
      <c r="H34" s="497">
        <v>-0.54181967797623365</v>
      </c>
    </row>
    <row r="35" spans="2:8" x14ac:dyDescent="0.2">
      <c r="B35" s="73" t="s">
        <v>477</v>
      </c>
      <c r="C35" s="497">
        <v>-0.20181256187072538</v>
      </c>
      <c r="D35" s="497">
        <v>-0.14071292194726581</v>
      </c>
      <c r="E35" s="497">
        <v>-0.15929041157841883</v>
      </c>
      <c r="F35" s="497">
        <v>-0.29823806024559296</v>
      </c>
      <c r="G35" s="497">
        <v>-0.8814837288040156</v>
      </c>
      <c r="H35" s="497">
        <v>7.2820213092219532E-3</v>
      </c>
    </row>
    <row r="36" spans="2:8" x14ac:dyDescent="0.2">
      <c r="B36" s="73" t="s">
        <v>478</v>
      </c>
      <c r="C36" s="497">
        <v>-2.01694581775293</v>
      </c>
      <c r="D36" s="497">
        <v>-0.62309622634833062</v>
      </c>
      <c r="E36" s="497">
        <v>-0.59923890160010795</v>
      </c>
      <c r="F36" s="497">
        <v>-1.324305189116785</v>
      </c>
      <c r="G36" s="497">
        <v>-1.5436425235911064</v>
      </c>
      <c r="H36" s="497">
        <v>-1.5411369689114904</v>
      </c>
    </row>
    <row r="37" spans="2:8" x14ac:dyDescent="0.2">
      <c r="B37" s="73" t="s">
        <v>479</v>
      </c>
      <c r="C37" s="497">
        <v>9.438004431976954E-2</v>
      </c>
      <c r="D37" s="497">
        <v>8.2665493013837521E-2</v>
      </c>
      <c r="E37" s="497">
        <v>9.6397150862786107E-2</v>
      </c>
      <c r="F37" s="497">
        <v>0.11001907184244186</v>
      </c>
      <c r="G37" s="497">
        <v>0.11575197052755581</v>
      </c>
      <c r="H37" s="497">
        <v>0.11014450320316524</v>
      </c>
    </row>
    <row r="38" spans="2:8" x14ac:dyDescent="0.2">
      <c r="B38" s="539" t="s">
        <v>417</v>
      </c>
      <c r="C38" s="497">
        <v>1.1399999999999999</v>
      </c>
      <c r="D38" s="497">
        <v>1.1399999999999999</v>
      </c>
      <c r="E38" s="497">
        <v>1.1399999999999999</v>
      </c>
      <c r="F38" s="497">
        <v>1.1399999999999999</v>
      </c>
      <c r="G38" s="497">
        <v>1.1399999999999999</v>
      </c>
      <c r="H38" s="497">
        <v>1.1399999999999999</v>
      </c>
    </row>
    <row r="39" spans="2:8" x14ac:dyDescent="0.2">
      <c r="B39" s="540" t="s">
        <v>89</v>
      </c>
      <c r="C39" s="497"/>
      <c r="D39" s="497"/>
      <c r="E39" s="497"/>
      <c r="F39" s="497"/>
      <c r="G39" s="497"/>
      <c r="H39" s="498"/>
    </row>
    <row r="40" spans="2:8" x14ac:dyDescent="0.2">
      <c r="B40" s="73" t="s">
        <v>480</v>
      </c>
      <c r="C40" s="497">
        <v>1.1399999999999999</v>
      </c>
      <c r="D40" s="497">
        <v>1.1399999999999999</v>
      </c>
      <c r="E40" s="497">
        <v>1.1399999999999999</v>
      </c>
      <c r="F40" s="497">
        <v>1.1399999999999999</v>
      </c>
      <c r="G40" s="497">
        <v>1.1399999999999999</v>
      </c>
      <c r="H40" s="497">
        <v>1.1399999999999999</v>
      </c>
    </row>
    <row r="41" spans="2:8" x14ac:dyDescent="0.2">
      <c r="B41" s="541" t="s">
        <v>481</v>
      </c>
      <c r="C41" s="494">
        <v>-10.432593686497512</v>
      </c>
      <c r="D41" s="494">
        <v>-3.2458244029606433</v>
      </c>
      <c r="E41" s="494">
        <v>-2.3163677948604118</v>
      </c>
      <c r="F41" s="494">
        <v>-10.548020410772576</v>
      </c>
      <c r="G41" s="494">
        <v>-1.1762849716873696</v>
      </c>
      <c r="H41" s="494">
        <v>-5.1228278391297906</v>
      </c>
    </row>
    <row r="42" spans="2:8" ht="12.75" customHeight="1" x14ac:dyDescent="0.2">
      <c r="B42" s="1340" t="s">
        <v>946</v>
      </c>
      <c r="C42" s="1341"/>
      <c r="D42" s="1341"/>
      <c r="E42" s="1341"/>
      <c r="F42" s="1341"/>
      <c r="G42" s="1341"/>
      <c r="H42" s="1342"/>
    </row>
    <row r="43" spans="2:8" x14ac:dyDescent="0.2">
      <c r="B43" s="542" t="s">
        <v>482</v>
      </c>
      <c r="C43" s="543">
        <v>-4.1585921235487433E-3</v>
      </c>
      <c r="D43" s="543">
        <v>4.722183586302009E-2</v>
      </c>
      <c r="E43" s="543">
        <v>0.13303043090633793</v>
      </c>
      <c r="F43" s="543">
        <v>0.19627645220732148</v>
      </c>
      <c r="G43" s="543">
        <v>0.26485286085861759</v>
      </c>
      <c r="H43" s="543">
        <v>0.27282514830501015</v>
      </c>
    </row>
    <row r="44" spans="2:8" x14ac:dyDescent="0.2">
      <c r="B44" s="542" t="s">
        <v>483</v>
      </c>
      <c r="C44" s="543">
        <v>3.2684015475309636E-2</v>
      </c>
      <c r="D44" s="543">
        <v>5.022127658555231E-2</v>
      </c>
      <c r="E44" s="543">
        <v>-7.4977920243263885E-2</v>
      </c>
      <c r="F44" s="543">
        <v>-0.11710215944589164</v>
      </c>
      <c r="G44" s="543">
        <v>-0.20250436600683797</v>
      </c>
      <c r="H44" s="543">
        <v>-0.21948582486225643</v>
      </c>
    </row>
    <row r="45" spans="2:8" ht="26.25" customHeight="1" x14ac:dyDescent="0.2">
      <c r="B45" s="1333" t="s">
        <v>947</v>
      </c>
      <c r="C45" s="1334"/>
      <c r="D45" s="1334"/>
      <c r="E45" s="1334"/>
      <c r="F45" s="1334"/>
      <c r="G45" s="1334"/>
      <c r="H45" s="1335"/>
    </row>
    <row r="46" spans="2:8" x14ac:dyDescent="0.2">
      <c r="B46" s="544" t="s">
        <v>948</v>
      </c>
      <c r="C46" s="545"/>
      <c r="D46" s="545"/>
      <c r="E46" s="545"/>
      <c r="F46" s="545"/>
      <c r="G46" s="546"/>
      <c r="H46" s="546"/>
    </row>
    <row r="47" spans="2:8" x14ac:dyDescent="0.2">
      <c r="B47" s="547" t="s">
        <v>949</v>
      </c>
      <c r="C47" s="545"/>
      <c r="D47" s="545"/>
      <c r="E47" s="545"/>
      <c r="F47" s="545"/>
      <c r="G47" s="545"/>
      <c r="H47" s="546"/>
    </row>
    <row r="48" spans="2:8" ht="13.5" thickBot="1" x14ac:dyDescent="0.25">
      <c r="B48" s="548" t="s">
        <v>950</v>
      </c>
      <c r="C48" s="549"/>
      <c r="D48" s="549"/>
      <c r="E48" s="549"/>
      <c r="F48" s="549"/>
      <c r="G48" s="549"/>
      <c r="H48" s="550"/>
    </row>
  </sheetData>
  <mergeCells count="4">
    <mergeCell ref="C4:H4"/>
    <mergeCell ref="C5:H5"/>
    <mergeCell ref="B42:H42"/>
    <mergeCell ref="B45:H45"/>
  </mergeCells>
  <conditionalFormatting sqref="C7:H41">
    <cfRule type="cellIs" dxfId="13" priority="2" stopIfTrue="1" operator="equal">
      <formula>"End"</formula>
    </cfRule>
  </conditionalFormatting>
  <conditionalFormatting sqref="C43:H44">
    <cfRule type="cellIs" dxfId="12"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O35"/>
  <sheetViews>
    <sheetView workbookViewId="0"/>
  </sheetViews>
  <sheetFormatPr defaultRowHeight="12.75" x14ac:dyDescent="0.2"/>
  <cols>
    <col min="1" max="1" width="9.140625" style="32"/>
    <col min="2" max="2" width="32.5703125" style="32" customWidth="1"/>
    <col min="3" max="8" width="9.85546875" style="32" customWidth="1"/>
    <col min="9" max="9" width="9.140625" style="32"/>
    <col min="10" max="11" width="14.7109375" style="32" customWidth="1"/>
    <col min="12" max="12" width="14.140625" style="32" customWidth="1"/>
    <col min="13" max="13" width="20.85546875" style="32" customWidth="1"/>
    <col min="14" max="14" width="11.85546875" style="32" customWidth="1"/>
    <col min="15" max="15" width="23.5703125" style="32" customWidth="1"/>
    <col min="16" max="16384" width="9.140625" style="32"/>
  </cols>
  <sheetData>
    <row r="1" spans="1:2" ht="39.950000000000003" customHeight="1" x14ac:dyDescent="0.2">
      <c r="A1" s="31" t="s">
        <v>61</v>
      </c>
    </row>
    <row r="2" spans="1:2" ht="17.25" x14ac:dyDescent="0.3">
      <c r="B2" s="33" t="s">
        <v>44</v>
      </c>
    </row>
    <row r="26" spans="2:15" ht="13.5" thickBot="1" x14ac:dyDescent="0.25"/>
    <row r="27" spans="2:15" ht="13.5" thickBot="1" x14ac:dyDescent="0.25">
      <c r="B27" s="521" t="s">
        <v>64</v>
      </c>
      <c r="C27" s="522" t="s">
        <v>257</v>
      </c>
      <c r="D27" s="522" t="s">
        <v>261</v>
      </c>
      <c r="E27" s="522" t="s">
        <v>265</v>
      </c>
      <c r="F27" s="522" t="s">
        <v>269</v>
      </c>
      <c r="G27" s="522" t="s">
        <v>273</v>
      </c>
      <c r="H27" s="522" t="s">
        <v>277</v>
      </c>
      <c r="I27" s="522" t="s">
        <v>65</v>
      </c>
      <c r="J27" s="522" t="s">
        <v>66</v>
      </c>
      <c r="K27" s="522" t="s">
        <v>67</v>
      </c>
      <c r="L27" s="522" t="s">
        <v>68</v>
      </c>
      <c r="M27" s="522" t="s">
        <v>69</v>
      </c>
      <c r="N27" s="522" t="s">
        <v>70</v>
      </c>
      <c r="O27" s="523" t="s">
        <v>71</v>
      </c>
    </row>
    <row r="28" spans="2:15" x14ac:dyDescent="0.2">
      <c r="B28" s="524" t="s">
        <v>484</v>
      </c>
      <c r="C28" s="525" t="s">
        <v>346</v>
      </c>
      <c r="D28" s="525" t="s">
        <v>346</v>
      </c>
      <c r="E28" s="525" t="s">
        <v>346</v>
      </c>
      <c r="F28" s="526">
        <v>341</v>
      </c>
      <c r="G28" s="526">
        <v>355</v>
      </c>
      <c r="H28" s="526">
        <v>365</v>
      </c>
      <c r="I28" s="526">
        <v>375</v>
      </c>
      <c r="J28" s="527">
        <v>375</v>
      </c>
      <c r="K28" s="527">
        <v>375</v>
      </c>
      <c r="L28" s="527">
        <v>375</v>
      </c>
      <c r="M28" s="527"/>
      <c r="N28" s="527" t="s">
        <v>346</v>
      </c>
      <c r="O28" s="528" t="s">
        <v>346</v>
      </c>
    </row>
    <row r="29" spans="2:15" x14ac:dyDescent="0.2">
      <c r="B29" s="524" t="s">
        <v>485</v>
      </c>
      <c r="C29" s="525" t="s">
        <v>346</v>
      </c>
      <c r="D29" s="525" t="s">
        <v>346</v>
      </c>
      <c r="E29" s="525" t="s">
        <v>346</v>
      </c>
      <c r="F29" s="525" t="s">
        <v>346</v>
      </c>
      <c r="G29" s="526">
        <v>352</v>
      </c>
      <c r="H29" s="526">
        <v>370</v>
      </c>
      <c r="I29" s="526">
        <v>380</v>
      </c>
      <c r="J29" s="527">
        <v>386</v>
      </c>
      <c r="K29" s="527">
        <v>389</v>
      </c>
      <c r="L29" s="527">
        <v>390</v>
      </c>
      <c r="M29" s="527">
        <v>391</v>
      </c>
      <c r="N29" s="527" t="s">
        <v>346</v>
      </c>
      <c r="O29" s="528" t="s">
        <v>346</v>
      </c>
    </row>
    <row r="30" spans="2:15" x14ac:dyDescent="0.2">
      <c r="B30" s="524" t="s">
        <v>486</v>
      </c>
      <c r="C30" s="525" t="s">
        <v>346</v>
      </c>
      <c r="D30" s="525" t="s">
        <v>346</v>
      </c>
      <c r="E30" s="525" t="s">
        <v>346</v>
      </c>
      <c r="F30" s="525" t="s">
        <v>346</v>
      </c>
      <c r="G30" s="526">
        <v>352</v>
      </c>
      <c r="H30" s="526">
        <v>370</v>
      </c>
      <c r="I30" s="526">
        <v>380</v>
      </c>
      <c r="J30" s="527">
        <v>387</v>
      </c>
      <c r="K30" s="527">
        <v>391</v>
      </c>
      <c r="L30" s="527">
        <v>392</v>
      </c>
      <c r="M30" s="527">
        <v>393</v>
      </c>
      <c r="N30" s="527" t="s">
        <v>346</v>
      </c>
      <c r="O30" s="528" t="s">
        <v>346</v>
      </c>
    </row>
    <row r="31" spans="2:15" x14ac:dyDescent="0.2">
      <c r="B31" s="524" t="s">
        <v>487</v>
      </c>
      <c r="C31" s="525" t="s">
        <v>346</v>
      </c>
      <c r="D31" s="525" t="s">
        <v>346</v>
      </c>
      <c r="E31" s="525" t="s">
        <v>346</v>
      </c>
      <c r="F31" s="525" t="s">
        <v>346</v>
      </c>
      <c r="G31" s="526" t="s">
        <v>346</v>
      </c>
      <c r="H31" s="526">
        <v>369</v>
      </c>
      <c r="I31" s="526">
        <v>380</v>
      </c>
      <c r="J31" s="527">
        <v>385</v>
      </c>
      <c r="K31" s="527">
        <v>393</v>
      </c>
      <c r="L31" s="527">
        <v>396</v>
      </c>
      <c r="M31" s="527">
        <v>400</v>
      </c>
      <c r="N31" s="527" t="s">
        <v>346</v>
      </c>
      <c r="O31" s="528" t="s">
        <v>346</v>
      </c>
    </row>
    <row r="32" spans="2:15" x14ac:dyDescent="0.2">
      <c r="B32" s="524" t="s">
        <v>488</v>
      </c>
      <c r="C32" s="525" t="s">
        <v>346</v>
      </c>
      <c r="D32" s="525" t="s">
        <v>346</v>
      </c>
      <c r="E32" s="525" t="s">
        <v>346</v>
      </c>
      <c r="F32" s="525" t="s">
        <v>346</v>
      </c>
      <c r="G32" s="526" t="s">
        <v>346</v>
      </c>
      <c r="H32" s="526">
        <v>369</v>
      </c>
      <c r="I32" s="526">
        <v>375</v>
      </c>
      <c r="J32" s="527">
        <v>375</v>
      </c>
      <c r="K32" s="527">
        <v>382</v>
      </c>
      <c r="L32" s="527">
        <v>383</v>
      </c>
      <c r="M32" s="527">
        <v>385</v>
      </c>
      <c r="N32" s="527">
        <v>384</v>
      </c>
      <c r="O32" s="528" t="s">
        <v>346</v>
      </c>
    </row>
    <row r="33" spans="2:15" x14ac:dyDescent="0.2">
      <c r="B33" s="524" t="s">
        <v>489</v>
      </c>
      <c r="C33" s="525" t="s">
        <v>346</v>
      </c>
      <c r="D33" s="525" t="s">
        <v>346</v>
      </c>
      <c r="E33" s="525" t="s">
        <v>346</v>
      </c>
      <c r="F33" s="525" t="s">
        <v>346</v>
      </c>
      <c r="G33" s="526" t="s">
        <v>346</v>
      </c>
      <c r="H33" s="526">
        <v>369</v>
      </c>
      <c r="I33" s="526">
        <v>370</v>
      </c>
      <c r="J33" s="527">
        <v>368</v>
      </c>
      <c r="K33" s="527">
        <v>371</v>
      </c>
      <c r="L33" s="527">
        <v>370</v>
      </c>
      <c r="M33" s="527">
        <v>370</v>
      </c>
      <c r="N33" s="527">
        <v>370</v>
      </c>
      <c r="O33" s="528" t="s">
        <v>346</v>
      </c>
    </row>
    <row r="34" spans="2:15" x14ac:dyDescent="0.2">
      <c r="B34" s="529" t="s">
        <v>910</v>
      </c>
      <c r="C34" s="525" t="s">
        <v>346</v>
      </c>
      <c r="D34" s="525" t="s">
        <v>346</v>
      </c>
      <c r="E34" s="525" t="s">
        <v>346</v>
      </c>
      <c r="F34" s="525" t="s">
        <v>346</v>
      </c>
      <c r="G34" s="526" t="s">
        <v>346</v>
      </c>
      <c r="H34" s="526" t="s">
        <v>346</v>
      </c>
      <c r="I34" s="526">
        <v>370</v>
      </c>
      <c r="J34" s="527">
        <v>363</v>
      </c>
      <c r="K34" s="527">
        <v>361</v>
      </c>
      <c r="L34" s="527">
        <v>354</v>
      </c>
      <c r="M34" s="527">
        <v>349</v>
      </c>
      <c r="N34" s="527">
        <v>344</v>
      </c>
      <c r="O34" s="528">
        <v>350</v>
      </c>
    </row>
    <row r="35" spans="2:15" ht="13.5" thickBot="1" x14ac:dyDescent="0.25">
      <c r="B35" s="530" t="s">
        <v>490</v>
      </c>
      <c r="C35" s="531" t="s">
        <v>346</v>
      </c>
      <c r="D35" s="531" t="s">
        <v>346</v>
      </c>
      <c r="E35" s="531" t="s">
        <v>346</v>
      </c>
      <c r="F35" s="531" t="s">
        <v>346</v>
      </c>
      <c r="G35" s="531" t="s">
        <v>346</v>
      </c>
      <c r="H35" s="531" t="s">
        <v>346</v>
      </c>
      <c r="I35" s="531">
        <v>370</v>
      </c>
      <c r="J35" s="532">
        <v>367</v>
      </c>
      <c r="K35" s="532">
        <v>364</v>
      </c>
      <c r="L35" s="532">
        <v>358</v>
      </c>
      <c r="M35" s="532">
        <v>354</v>
      </c>
      <c r="N35" s="532">
        <v>349</v>
      </c>
      <c r="O35" s="533">
        <v>355.637</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I32"/>
  <sheetViews>
    <sheetView workbookViewId="0"/>
  </sheetViews>
  <sheetFormatPr defaultRowHeight="12.75" x14ac:dyDescent="0.2"/>
  <cols>
    <col min="1" max="1" width="9.140625" style="32"/>
    <col min="2" max="2" width="24" style="32" customWidth="1"/>
    <col min="3" max="16384" width="9.140625" style="32"/>
  </cols>
  <sheetData>
    <row r="1" spans="1:2" ht="39.950000000000003" customHeight="1" x14ac:dyDescent="0.2">
      <c r="A1" s="31" t="s">
        <v>61</v>
      </c>
    </row>
    <row r="2" spans="1:2" ht="17.25" x14ac:dyDescent="0.3">
      <c r="B2" s="33" t="s">
        <v>45</v>
      </c>
    </row>
    <row r="24" spans="2:9" ht="13.5" thickBot="1" x14ac:dyDescent="0.25"/>
    <row r="25" spans="2:9" ht="13.5" thickBot="1" x14ac:dyDescent="0.25">
      <c r="B25" s="34"/>
      <c r="C25" s="35"/>
      <c r="D25" s="35" t="s">
        <v>66</v>
      </c>
      <c r="E25" s="35" t="s">
        <v>67</v>
      </c>
      <c r="F25" s="35" t="s">
        <v>68</v>
      </c>
      <c r="G25" s="35" t="s">
        <v>69</v>
      </c>
      <c r="H25" s="35" t="s">
        <v>70</v>
      </c>
      <c r="I25" s="36" t="s">
        <v>71</v>
      </c>
    </row>
    <row r="26" spans="2:9" ht="13.5" customHeight="1" x14ac:dyDescent="0.2">
      <c r="B26" s="37" t="s">
        <v>467</v>
      </c>
      <c r="C26" s="62"/>
      <c r="D26" s="39">
        <v>1.7190000000000001</v>
      </c>
      <c r="E26" s="39">
        <v>2.4</v>
      </c>
      <c r="F26" s="39">
        <v>2.5150000000000001</v>
      </c>
      <c r="G26" s="39">
        <v>2.63</v>
      </c>
      <c r="H26" s="39">
        <v>2.7450000000000001</v>
      </c>
      <c r="I26" s="40">
        <v>0</v>
      </c>
    </row>
    <row r="27" spans="2:9" ht="13.5" customHeight="1" x14ac:dyDescent="0.2">
      <c r="B27" s="37" t="s">
        <v>470</v>
      </c>
      <c r="C27" s="62"/>
      <c r="D27" s="39">
        <v>1.75</v>
      </c>
      <c r="E27" s="39">
        <v>0</v>
      </c>
      <c r="F27" s="39">
        <v>0</v>
      </c>
      <c r="G27" s="39">
        <v>0</v>
      </c>
      <c r="H27" s="39">
        <v>0</v>
      </c>
      <c r="I27" s="40">
        <v>0</v>
      </c>
    </row>
    <row r="28" spans="2:9" ht="13.5" customHeight="1" x14ac:dyDescent="0.2">
      <c r="B28" s="37" t="s">
        <v>99</v>
      </c>
      <c r="C28" s="62"/>
      <c r="D28" s="39">
        <v>0</v>
      </c>
      <c r="E28" s="39">
        <v>3</v>
      </c>
      <c r="F28" s="39">
        <v>3</v>
      </c>
      <c r="G28" s="39">
        <v>3</v>
      </c>
      <c r="H28" s="39">
        <v>3</v>
      </c>
      <c r="I28" s="40">
        <v>3</v>
      </c>
    </row>
    <row r="29" spans="2:9" ht="13.5" customHeight="1" x14ac:dyDescent="0.2">
      <c r="B29" s="37" t="s">
        <v>98</v>
      </c>
      <c r="C29" s="62"/>
      <c r="D29" s="39">
        <v>1.004</v>
      </c>
      <c r="E29" s="39">
        <v>0</v>
      </c>
      <c r="F29" s="39">
        <v>0</v>
      </c>
      <c r="G29" s="39">
        <v>0</v>
      </c>
      <c r="H29" s="39">
        <v>0</v>
      </c>
      <c r="I29" s="40">
        <v>0</v>
      </c>
    </row>
    <row r="30" spans="2:9" ht="13.5" customHeight="1" x14ac:dyDescent="0.2">
      <c r="B30" s="37" t="s">
        <v>491</v>
      </c>
      <c r="C30" s="62"/>
      <c r="D30" s="39">
        <v>11.4</v>
      </c>
      <c r="E30" s="39">
        <v>11</v>
      </c>
      <c r="F30" s="39">
        <v>2.2000000000000002</v>
      </c>
      <c r="G30" s="39">
        <v>2.2000000000000002</v>
      </c>
      <c r="H30" s="39">
        <v>0</v>
      </c>
      <c r="I30" s="40">
        <v>0</v>
      </c>
    </row>
    <row r="31" spans="2:9" ht="13.5" customHeight="1" x14ac:dyDescent="0.2">
      <c r="B31" s="37" t="s">
        <v>100</v>
      </c>
      <c r="C31" s="62"/>
      <c r="D31" s="39">
        <v>0.17</v>
      </c>
      <c r="E31" s="39">
        <v>0.21</v>
      </c>
      <c r="F31" s="39">
        <v>0.08</v>
      </c>
      <c r="G31" s="39">
        <v>0.05</v>
      </c>
      <c r="H31" s="39">
        <v>0</v>
      </c>
      <c r="I31" s="40">
        <v>0</v>
      </c>
    </row>
    <row r="32" spans="2:9" ht="13.5" customHeight="1" thickBot="1" x14ac:dyDescent="0.25">
      <c r="B32" s="41" t="s">
        <v>101</v>
      </c>
      <c r="C32" s="520"/>
      <c r="D32" s="43">
        <v>16.043000000000003</v>
      </c>
      <c r="E32" s="43">
        <v>16.61</v>
      </c>
      <c r="F32" s="43">
        <v>7.7950000000000008</v>
      </c>
      <c r="G32" s="43">
        <v>7.88</v>
      </c>
      <c r="H32" s="43">
        <v>5.7450000000000001</v>
      </c>
      <c r="I32" s="44">
        <v>3</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T28"/>
  <sheetViews>
    <sheetView workbookViewId="0"/>
  </sheetViews>
  <sheetFormatPr defaultRowHeight="12.75" x14ac:dyDescent="0.2"/>
  <cols>
    <col min="1" max="1" width="9.140625" style="32"/>
    <col min="2" max="2" width="16.140625" style="32" customWidth="1"/>
    <col min="3" max="20" width="13.140625" style="32" bestFit="1" customWidth="1"/>
    <col min="21" max="16384" width="9.140625" style="32"/>
  </cols>
  <sheetData>
    <row r="1" spans="1:2" ht="39.950000000000003" customHeight="1" x14ac:dyDescent="0.2">
      <c r="A1" s="31" t="s">
        <v>61</v>
      </c>
    </row>
    <row r="2" spans="1:2" ht="17.25" x14ac:dyDescent="0.3">
      <c r="B2" s="33" t="s">
        <v>46</v>
      </c>
    </row>
    <row r="24" spans="2:20" ht="13.5" thickBot="1" x14ac:dyDescent="0.25"/>
    <row r="25" spans="2:20" ht="13.5" thickBot="1" x14ac:dyDescent="0.25">
      <c r="B25" s="34"/>
      <c r="C25" s="35" t="s">
        <v>237</v>
      </c>
      <c r="D25" s="35" t="s">
        <v>241</v>
      </c>
      <c r="E25" s="35" t="s">
        <v>245</v>
      </c>
      <c r="F25" s="35" t="s">
        <v>249</v>
      </c>
      <c r="G25" s="35" t="s">
        <v>253</v>
      </c>
      <c r="H25" s="35" t="s">
        <v>257</v>
      </c>
      <c r="I25" s="35" t="s">
        <v>261</v>
      </c>
      <c r="J25" s="35" t="s">
        <v>265</v>
      </c>
      <c r="K25" s="35" t="s">
        <v>269</v>
      </c>
      <c r="L25" s="35" t="s">
        <v>273</v>
      </c>
      <c r="M25" s="35" t="s">
        <v>277</v>
      </c>
      <c r="N25" s="35" t="s">
        <v>65</v>
      </c>
      <c r="O25" s="35" t="s">
        <v>66</v>
      </c>
      <c r="P25" s="35" t="s">
        <v>67</v>
      </c>
      <c r="Q25" s="35" t="s">
        <v>68</v>
      </c>
      <c r="R25" s="35" t="s">
        <v>69</v>
      </c>
      <c r="S25" s="35" t="s">
        <v>70</v>
      </c>
      <c r="T25" s="36" t="s">
        <v>71</v>
      </c>
    </row>
    <row r="26" spans="2:20" ht="17.25" customHeight="1" x14ac:dyDescent="0.2">
      <c r="B26" s="37" t="s">
        <v>169</v>
      </c>
      <c r="C26" s="237">
        <v>2.9451300179085682</v>
      </c>
      <c r="D26" s="237">
        <v>2.5519994557746153</v>
      </c>
      <c r="E26" s="237">
        <v>2.7529109339844862</v>
      </c>
      <c r="F26" s="237">
        <v>7.260852047416078</v>
      </c>
      <c r="G26" s="237">
        <v>9.9026851977492107</v>
      </c>
      <c r="H26" s="237">
        <v>8.5666268187888583</v>
      </c>
      <c r="I26" s="237">
        <v>7.085070722060685</v>
      </c>
      <c r="J26" s="237">
        <v>7.1104510968652583</v>
      </c>
      <c r="K26" s="237">
        <v>5.5440571962408161</v>
      </c>
      <c r="L26" s="237">
        <v>4.9565985319590657</v>
      </c>
      <c r="M26" s="237">
        <v>3.846873682406466</v>
      </c>
      <c r="N26" s="237">
        <v>2.3056283759707101</v>
      </c>
      <c r="O26" s="1104">
        <v>2.4413815031205282</v>
      </c>
      <c r="P26" s="1104">
        <v>1.8804656127234403</v>
      </c>
      <c r="Q26" s="1104">
        <v>1.6100220745132201</v>
      </c>
      <c r="R26" s="1104">
        <v>1.473321208450459</v>
      </c>
      <c r="S26" s="1104">
        <v>1.3080809928896879</v>
      </c>
      <c r="T26" s="1105">
        <v>1.0759828111222873</v>
      </c>
    </row>
    <row r="27" spans="2:20" ht="17.25" customHeight="1" x14ac:dyDescent="0.2">
      <c r="B27" s="37" t="s">
        <v>170</v>
      </c>
      <c r="C27" s="237">
        <v>2.9381112202924076</v>
      </c>
      <c r="D27" s="237">
        <v>2.5502482354771638</v>
      </c>
      <c r="E27" s="237">
        <v>2.7592859470242854</v>
      </c>
      <c r="F27" s="237">
        <v>7.293174765660293</v>
      </c>
      <c r="G27" s="237">
        <v>9.935082346540419</v>
      </c>
      <c r="H27" s="237">
        <v>8.5699405282928272</v>
      </c>
      <c r="I27" s="237">
        <v>7.0864730302599819</v>
      </c>
      <c r="J27" s="237">
        <v>7.107098747279891</v>
      </c>
      <c r="K27" s="237">
        <v>5.5346417595477888</v>
      </c>
      <c r="L27" s="237">
        <v>4.9438898596151377</v>
      </c>
      <c r="M27" s="237">
        <v>3.8388650257243806</v>
      </c>
      <c r="N27" s="237">
        <v>2.3028186665566084</v>
      </c>
      <c r="O27" s="1104">
        <v>2.1983560182580986</v>
      </c>
      <c r="P27" s="1104">
        <v>1.751138445473142</v>
      </c>
      <c r="Q27" s="1104">
        <v>1.5574025690502087</v>
      </c>
      <c r="R27" s="1104">
        <v>1.2820423532820848</v>
      </c>
      <c r="S27" s="1104">
        <v>1.1242666941223511</v>
      </c>
      <c r="T27" s="1105">
        <v>0.89528229291555117</v>
      </c>
    </row>
    <row r="28" spans="2:20" ht="13.5" thickBot="1" x14ac:dyDescent="0.25">
      <c r="B28" s="41" t="s">
        <v>63</v>
      </c>
      <c r="C28" s="986">
        <v>2.9381112202924076</v>
      </c>
      <c r="D28" s="986">
        <v>2.5502482354771638</v>
      </c>
      <c r="E28" s="986">
        <v>2.7592859470242854</v>
      </c>
      <c r="F28" s="986">
        <v>7.293174765660293</v>
      </c>
      <c r="G28" s="986">
        <v>9.935082346540419</v>
      </c>
      <c r="H28" s="986">
        <v>8.5699405282928272</v>
      </c>
      <c r="I28" s="986">
        <v>7.0864730302599819</v>
      </c>
      <c r="J28" s="986">
        <v>7.107098747279891</v>
      </c>
      <c r="K28" s="986">
        <v>5.5346417595477888</v>
      </c>
      <c r="L28" s="986">
        <v>4.9438898596151377</v>
      </c>
      <c r="M28" s="986">
        <v>3.8388650257243806</v>
      </c>
      <c r="N28" s="986">
        <v>2.3028186665566084</v>
      </c>
      <c r="O28" s="986" t="s">
        <v>346</v>
      </c>
      <c r="P28" s="986" t="s">
        <v>346</v>
      </c>
      <c r="Q28" s="986" t="s">
        <v>346</v>
      </c>
      <c r="R28" s="986" t="s">
        <v>346</v>
      </c>
      <c r="S28" s="986" t="s">
        <v>346</v>
      </c>
      <c r="T28" s="986" t="s">
        <v>346</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H16"/>
  <sheetViews>
    <sheetView workbookViewId="0"/>
  </sheetViews>
  <sheetFormatPr defaultRowHeight="12.75" x14ac:dyDescent="0.2"/>
  <cols>
    <col min="1" max="1" width="9.140625" style="32"/>
    <col min="2" max="2" width="40.28515625" style="32" customWidth="1"/>
    <col min="3" max="8" width="8.7109375" style="32" customWidth="1"/>
    <col min="9" max="16384" width="9.140625" style="32"/>
  </cols>
  <sheetData>
    <row r="1" spans="1:8" ht="39.950000000000003" customHeight="1" x14ac:dyDescent="0.2">
      <c r="A1" s="31" t="s">
        <v>61</v>
      </c>
    </row>
    <row r="2" spans="1:8" ht="17.25" x14ac:dyDescent="0.3">
      <c r="B2" s="33" t="s">
        <v>47</v>
      </c>
    </row>
    <row r="3" spans="1:8" ht="13.5" thickBot="1" x14ac:dyDescent="0.25">
      <c r="B3" s="84"/>
      <c r="C3" s="109"/>
      <c r="D3" s="421"/>
      <c r="E3" s="421"/>
      <c r="F3" s="421"/>
      <c r="G3" s="421"/>
      <c r="H3" s="512"/>
    </row>
    <row r="4" spans="1:8" x14ac:dyDescent="0.2">
      <c r="B4" s="513" t="s">
        <v>492</v>
      </c>
      <c r="C4" s="1343" t="s">
        <v>87</v>
      </c>
      <c r="D4" s="1343"/>
      <c r="E4" s="1343"/>
      <c r="F4" s="1343"/>
      <c r="G4" s="1343"/>
      <c r="H4" s="1344"/>
    </row>
    <row r="5" spans="1:8" x14ac:dyDescent="0.2">
      <c r="B5" s="514"/>
      <c r="C5" s="1331" t="s">
        <v>64</v>
      </c>
      <c r="D5" s="1331"/>
      <c r="E5" s="1331"/>
      <c r="F5" s="1331"/>
      <c r="G5" s="1331"/>
      <c r="H5" s="1332"/>
    </row>
    <row r="6" spans="1:8" x14ac:dyDescent="0.2">
      <c r="B6" s="514"/>
      <c r="C6" s="515" t="s">
        <v>66</v>
      </c>
      <c r="D6" s="515" t="s">
        <v>67</v>
      </c>
      <c r="E6" s="515" t="s">
        <v>68</v>
      </c>
      <c r="F6" s="516" t="s">
        <v>69</v>
      </c>
      <c r="G6" s="251" t="s">
        <v>70</v>
      </c>
      <c r="H6" s="517" t="s">
        <v>71</v>
      </c>
    </row>
    <row r="7" spans="1:8" x14ac:dyDescent="0.2">
      <c r="B7" s="493" t="s">
        <v>493</v>
      </c>
      <c r="C7" s="494">
        <v>120.61911178388047</v>
      </c>
      <c r="D7" s="494">
        <v>43.37528281972412</v>
      </c>
      <c r="E7" s="494">
        <v>44.362160826464972</v>
      </c>
      <c r="F7" s="494">
        <v>-2.5433615180188571</v>
      </c>
      <c r="G7" s="494">
        <v>-25.346269138100514</v>
      </c>
      <c r="H7" s="495">
        <v>53.965021058221247</v>
      </c>
    </row>
    <row r="8" spans="1:8" x14ac:dyDescent="0.2">
      <c r="B8" s="496" t="s">
        <v>89</v>
      </c>
      <c r="C8" s="497"/>
      <c r="D8" s="497"/>
      <c r="E8" s="497"/>
      <c r="F8" s="497"/>
      <c r="G8" s="497"/>
      <c r="H8" s="498"/>
    </row>
    <row r="9" spans="1:8" x14ac:dyDescent="0.2">
      <c r="B9" s="499" t="s">
        <v>494</v>
      </c>
      <c r="C9" s="497">
        <v>83.798399084303711</v>
      </c>
      <c r="D9" s="497">
        <v>8.6043465870454536</v>
      </c>
      <c r="E9" s="497">
        <v>5.5302611705150353</v>
      </c>
      <c r="F9" s="497">
        <v>-51.524971593385082</v>
      </c>
      <c r="G9" s="497">
        <v>-73.062424963219058</v>
      </c>
      <c r="H9" s="498">
        <v>4.0981518585025167</v>
      </c>
    </row>
    <row r="10" spans="1:8" x14ac:dyDescent="0.2">
      <c r="B10" s="518" t="s">
        <v>495</v>
      </c>
      <c r="C10" s="500">
        <v>36.820712699576454</v>
      </c>
      <c r="D10" s="500">
        <v>34.770936232678373</v>
      </c>
      <c r="E10" s="500">
        <v>38.83189965594984</v>
      </c>
      <c r="F10" s="500">
        <v>48.981610075366973</v>
      </c>
      <c r="G10" s="500">
        <v>47.716155825118591</v>
      </c>
      <c r="H10" s="501">
        <v>49.866869199719076</v>
      </c>
    </row>
    <row r="11" spans="1:8" x14ac:dyDescent="0.2">
      <c r="B11" s="493" t="s">
        <v>496</v>
      </c>
      <c r="C11" s="494">
        <v>36.820712699576454</v>
      </c>
      <c r="D11" s="494">
        <v>34.770936232678373</v>
      </c>
      <c r="E11" s="494">
        <v>38.83189965594984</v>
      </c>
      <c r="F11" s="494">
        <v>48.981610075366973</v>
      </c>
      <c r="G11" s="494">
        <v>47.716155825118591</v>
      </c>
      <c r="H11" s="495">
        <v>49.866869199719076</v>
      </c>
    </row>
    <row r="12" spans="1:8" x14ac:dyDescent="0.2">
      <c r="B12" s="503" t="s">
        <v>497</v>
      </c>
      <c r="C12" s="497">
        <v>3.3079999999999998</v>
      </c>
      <c r="D12" s="497">
        <v>2.83</v>
      </c>
      <c r="E12" s="497">
        <v>2.3519999999999999</v>
      </c>
      <c r="F12" s="497">
        <v>1.8740000000000001</v>
      </c>
      <c r="G12" s="497">
        <v>1.8740000000000001</v>
      </c>
      <c r="H12" s="498">
        <v>1.8740000000000001</v>
      </c>
    </row>
    <row r="13" spans="1:8" x14ac:dyDescent="0.2">
      <c r="B13" s="519" t="s">
        <v>498</v>
      </c>
      <c r="C13" s="500">
        <v>40.128712699576454</v>
      </c>
      <c r="D13" s="500">
        <v>37.600936232678372</v>
      </c>
      <c r="E13" s="500">
        <v>41.183899655949837</v>
      </c>
      <c r="F13" s="500">
        <v>50.855610075366975</v>
      </c>
      <c r="G13" s="500">
        <v>49.590155825118593</v>
      </c>
      <c r="H13" s="501">
        <v>51.740869199719079</v>
      </c>
    </row>
    <row r="14" spans="1:8" x14ac:dyDescent="0.2">
      <c r="B14" s="507" t="s">
        <v>499</v>
      </c>
      <c r="C14" s="494">
        <v>-0.57157026313327874</v>
      </c>
      <c r="D14" s="494">
        <v>2.2481402492326414</v>
      </c>
      <c r="E14" s="494">
        <v>2.2410250043508806</v>
      </c>
      <c r="F14" s="494">
        <v>1.9090381380345598</v>
      </c>
      <c r="G14" s="494">
        <v>5.3519187471322768E-2</v>
      </c>
      <c r="H14" s="495">
        <v>7.3465804739102164E-2</v>
      </c>
    </row>
    <row r="15" spans="1:8" x14ac:dyDescent="0.2">
      <c r="B15" s="508" t="s">
        <v>500</v>
      </c>
      <c r="C15" s="497">
        <v>0.70401214422405378</v>
      </c>
      <c r="D15" s="497">
        <v>0.75118774536179289</v>
      </c>
      <c r="E15" s="497">
        <v>-1.109803963192971</v>
      </c>
      <c r="F15" s="497">
        <v>-0.22523122772683701</v>
      </c>
      <c r="G15" s="497">
        <v>-1.0376418248505621</v>
      </c>
      <c r="H15" s="498">
        <v>-1.3654808352721053</v>
      </c>
    </row>
    <row r="16" spans="1:8" ht="13.5" thickBot="1" x14ac:dyDescent="0.25">
      <c r="B16" s="509" t="s">
        <v>501</v>
      </c>
      <c r="C16" s="510">
        <v>40.261154580667231</v>
      </c>
      <c r="D16" s="510">
        <v>40.60026422727281</v>
      </c>
      <c r="E16" s="510">
        <v>42.315120697107751</v>
      </c>
      <c r="F16" s="510">
        <v>52.539416985674698</v>
      </c>
      <c r="G16" s="510">
        <v>48.606033187739349</v>
      </c>
      <c r="H16" s="511">
        <v>50.448854169186063</v>
      </c>
    </row>
  </sheetData>
  <mergeCells count="2">
    <mergeCell ref="C4:H4"/>
    <mergeCell ref="C5:H5"/>
  </mergeCells>
  <conditionalFormatting sqref="C7:H16">
    <cfRule type="cellIs" dxfId="11"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O26"/>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31" t="s">
        <v>61</v>
      </c>
    </row>
    <row r="2" spans="1:8" ht="17.25" x14ac:dyDescent="0.3">
      <c r="B2" s="33" t="s">
        <v>48</v>
      </c>
    </row>
    <row r="3" spans="1:8" ht="13.5" thickBot="1" x14ac:dyDescent="0.25">
      <c r="B3" s="84"/>
      <c r="C3" s="109"/>
      <c r="D3" s="421"/>
      <c r="E3" s="421"/>
      <c r="F3" s="486"/>
      <c r="G3" s="486"/>
      <c r="H3" s="486"/>
    </row>
    <row r="4" spans="1:8" x14ac:dyDescent="0.2">
      <c r="B4" s="487"/>
      <c r="C4" s="1343" t="s">
        <v>87</v>
      </c>
      <c r="D4" s="1343"/>
      <c r="E4" s="1343"/>
      <c r="F4" s="1343"/>
      <c r="G4" s="1343"/>
      <c r="H4" s="1344"/>
    </row>
    <row r="5" spans="1:8" x14ac:dyDescent="0.2">
      <c r="B5" s="488"/>
      <c r="C5" s="1345" t="s">
        <v>64</v>
      </c>
      <c r="D5" s="1345"/>
      <c r="E5" s="1345"/>
      <c r="F5" s="1345"/>
      <c r="G5" s="1345"/>
      <c r="H5" s="1346"/>
    </row>
    <row r="6" spans="1:8" x14ac:dyDescent="0.2">
      <c r="B6" s="488"/>
      <c r="C6" s="489" t="s">
        <v>66</v>
      </c>
      <c r="D6" s="489" t="s">
        <v>67</v>
      </c>
      <c r="E6" s="490" t="s">
        <v>68</v>
      </c>
      <c r="F6" s="491" t="s">
        <v>69</v>
      </c>
      <c r="G6" s="491" t="s">
        <v>70</v>
      </c>
      <c r="H6" s="492" t="s">
        <v>71</v>
      </c>
    </row>
    <row r="7" spans="1:8" x14ac:dyDescent="0.2">
      <c r="B7" s="493" t="s">
        <v>493</v>
      </c>
      <c r="C7" s="494">
        <v>-10.432593686497512</v>
      </c>
      <c r="D7" s="494">
        <v>-3.2458244029606433</v>
      </c>
      <c r="E7" s="494">
        <v>-2.3163677948604118</v>
      </c>
      <c r="F7" s="494">
        <v>-10.548020410772576</v>
      </c>
      <c r="G7" s="494">
        <v>-1.1762849716873696</v>
      </c>
      <c r="H7" s="495">
        <v>-5.1228278391297906</v>
      </c>
    </row>
    <row r="8" spans="1:8" x14ac:dyDescent="0.2">
      <c r="B8" s="496" t="s">
        <v>89</v>
      </c>
      <c r="C8" s="497"/>
      <c r="D8" s="497"/>
      <c r="E8" s="497"/>
      <c r="F8" s="497"/>
      <c r="G8" s="497"/>
      <c r="H8" s="498"/>
    </row>
    <row r="9" spans="1:8" x14ac:dyDescent="0.2">
      <c r="B9" s="499" t="s">
        <v>494</v>
      </c>
      <c r="C9" s="497">
        <v>-5.3634378406092225</v>
      </c>
      <c r="D9" s="497">
        <v>3.5116019440020443</v>
      </c>
      <c r="E9" s="497">
        <v>3.5132831053025244</v>
      </c>
      <c r="F9" s="497">
        <v>0.35144938287137251</v>
      </c>
      <c r="G9" s="497">
        <v>5.6085188195247184</v>
      </c>
      <c r="H9" s="498">
        <v>1.2977839194686545</v>
      </c>
    </row>
    <row r="10" spans="1:8" x14ac:dyDescent="0.2">
      <c r="B10" s="499" t="s">
        <v>495</v>
      </c>
      <c r="C10" s="500">
        <v>-5.0691558479971448</v>
      </c>
      <c r="D10" s="500">
        <v>-6.7574263940870622</v>
      </c>
      <c r="E10" s="500">
        <v>-5.8296512018758264</v>
      </c>
      <c r="F10" s="500">
        <v>-10.899470875322891</v>
      </c>
      <c r="G10" s="500">
        <v>-6.7848065374270021</v>
      </c>
      <c r="H10" s="501">
        <v>-6.4206173565723006</v>
      </c>
    </row>
    <row r="11" spans="1:8" x14ac:dyDescent="0.2">
      <c r="B11" s="502" t="s">
        <v>496</v>
      </c>
      <c r="C11" s="494">
        <v>-5.0691558479971448</v>
      </c>
      <c r="D11" s="494">
        <v>-6.7574263940870622</v>
      </c>
      <c r="E11" s="494">
        <v>-5.8296512018758264</v>
      </c>
      <c r="F11" s="494">
        <v>-10.899470875322891</v>
      </c>
      <c r="G11" s="494">
        <v>-6.7848065374270021</v>
      </c>
      <c r="H11" s="495">
        <v>-6.4206173565723006</v>
      </c>
    </row>
    <row r="12" spans="1:8" x14ac:dyDescent="0.2">
      <c r="B12" s="503" t="s">
        <v>497</v>
      </c>
      <c r="C12" s="497">
        <v>2.508</v>
      </c>
      <c r="D12" s="497">
        <v>2.0300000000000002</v>
      </c>
      <c r="E12" s="497">
        <v>1.5519999999999998</v>
      </c>
      <c r="F12" s="497">
        <v>1.0740000000000001</v>
      </c>
      <c r="G12" s="497">
        <v>1.0740000000000001</v>
      </c>
      <c r="H12" s="498">
        <v>1.0740000000000001</v>
      </c>
    </row>
    <row r="13" spans="1:8" x14ac:dyDescent="0.2">
      <c r="B13" s="504" t="s">
        <v>498</v>
      </c>
      <c r="C13" s="505">
        <v>-2.5611558479971421</v>
      </c>
      <c r="D13" s="505">
        <v>-4.7274263940870611</v>
      </c>
      <c r="E13" s="505">
        <v>-4.2776512018758268</v>
      </c>
      <c r="F13" s="505">
        <v>-9.8254708753228854</v>
      </c>
      <c r="G13" s="505">
        <v>-5.710806537426997</v>
      </c>
      <c r="H13" s="506">
        <v>-5.3466173565722954</v>
      </c>
    </row>
    <row r="14" spans="1:8" x14ac:dyDescent="0.2">
      <c r="B14" s="507" t="s">
        <v>499</v>
      </c>
      <c r="C14" s="494">
        <v>-0.25593640121607675</v>
      </c>
      <c r="D14" s="494">
        <v>0.19439346902531174</v>
      </c>
      <c r="E14" s="494">
        <v>0.34557753003661285</v>
      </c>
      <c r="F14" s="494">
        <v>-3.9873664128467601E-2</v>
      </c>
      <c r="G14" s="494">
        <v>-3.5567418503069312E-3</v>
      </c>
      <c r="H14" s="495">
        <v>1.6389875417472465E-2</v>
      </c>
    </row>
    <row r="15" spans="1:8" x14ac:dyDescent="0.2">
      <c r="B15" s="508" t="s">
        <v>500</v>
      </c>
      <c r="C15" s="497">
        <v>-0.25716623756340173</v>
      </c>
      <c r="D15" s="497">
        <v>-0.26478827392749549</v>
      </c>
      <c r="E15" s="497">
        <v>-0.25338406182243567</v>
      </c>
      <c r="F15" s="497">
        <v>-0.23862213275537</v>
      </c>
      <c r="G15" s="497">
        <v>-0.23456871884886288</v>
      </c>
      <c r="H15" s="498">
        <v>-0.23694193928502671</v>
      </c>
    </row>
    <row r="16" spans="1:8" ht="13.5" thickBot="1" x14ac:dyDescent="0.25">
      <c r="B16" s="509" t="s">
        <v>501</v>
      </c>
      <c r="C16" s="510">
        <v>-3.1055737036829854</v>
      </c>
      <c r="D16" s="510">
        <v>-4.7978211989892401</v>
      </c>
      <c r="E16" s="510">
        <v>-4.185457733661643</v>
      </c>
      <c r="F16" s="510">
        <v>-10.103966672206731</v>
      </c>
      <c r="G16" s="510">
        <v>-5.9489319981261772</v>
      </c>
      <c r="H16" s="511">
        <v>-5.590059674793892</v>
      </c>
    </row>
    <row r="26" spans="15:15" x14ac:dyDescent="0.2">
      <c r="O26" s="81"/>
    </row>
  </sheetData>
  <mergeCells count="2">
    <mergeCell ref="C4:H4"/>
    <mergeCell ref="C5:H5"/>
  </mergeCells>
  <conditionalFormatting sqref="C7:H16">
    <cfRule type="cellIs" dxfId="1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L28"/>
  <sheetViews>
    <sheetView workbookViewId="0"/>
  </sheetViews>
  <sheetFormatPr defaultRowHeight="12.75" x14ac:dyDescent="0.2"/>
  <cols>
    <col min="1" max="1" width="9.140625" style="32"/>
    <col min="2" max="2" width="31.7109375" style="32" customWidth="1"/>
    <col min="3" max="9" width="8.5703125" style="32" customWidth="1"/>
    <col min="10" max="16384" width="9.140625" style="32"/>
  </cols>
  <sheetData>
    <row r="1" spans="1:9" ht="39.950000000000003" customHeight="1" x14ac:dyDescent="0.2">
      <c r="A1" s="31" t="s">
        <v>61</v>
      </c>
    </row>
    <row r="2" spans="1:9" ht="17.25" x14ac:dyDescent="0.3">
      <c r="B2" s="33" t="s">
        <v>49</v>
      </c>
    </row>
    <row r="3" spans="1:9" ht="16.5" thickBot="1" x14ac:dyDescent="0.3">
      <c r="B3" s="462">
        <v>230</v>
      </c>
      <c r="C3" s="463"/>
      <c r="D3" s="377"/>
      <c r="E3" s="377"/>
      <c r="F3" s="377"/>
      <c r="G3" s="377"/>
      <c r="H3" s="377"/>
      <c r="I3" s="299"/>
    </row>
    <row r="4" spans="1:9" x14ac:dyDescent="0.2">
      <c r="B4" s="362"/>
      <c r="C4" s="1130" t="s">
        <v>87</v>
      </c>
      <c r="D4" s="1130"/>
      <c r="E4" s="1130"/>
      <c r="F4" s="1130"/>
      <c r="G4" s="1130"/>
      <c r="H4" s="1130"/>
      <c r="I4" s="1131"/>
    </row>
    <row r="5" spans="1:9" x14ac:dyDescent="0.2">
      <c r="B5" s="363"/>
      <c r="C5" s="394" t="s">
        <v>63</v>
      </c>
      <c r="D5" s="1132" t="s">
        <v>64</v>
      </c>
      <c r="E5" s="1132"/>
      <c r="F5" s="1132"/>
      <c r="G5" s="1132"/>
      <c r="H5" s="1132"/>
      <c r="I5" s="1133"/>
    </row>
    <row r="6" spans="1:9" x14ac:dyDescent="0.2">
      <c r="B6" s="363"/>
      <c r="C6" s="395" t="s">
        <v>65</v>
      </c>
      <c r="D6" s="464" t="s">
        <v>66</v>
      </c>
      <c r="E6" s="464" t="s">
        <v>67</v>
      </c>
      <c r="F6" s="464" t="s">
        <v>68</v>
      </c>
      <c r="G6" s="464" t="s">
        <v>69</v>
      </c>
      <c r="H6" s="464" t="s">
        <v>70</v>
      </c>
      <c r="I6" s="465" t="s">
        <v>71</v>
      </c>
    </row>
    <row r="7" spans="1:9" x14ac:dyDescent="0.2">
      <c r="B7" s="371" t="s">
        <v>169</v>
      </c>
      <c r="C7" s="53">
        <v>45.680999999999997</v>
      </c>
      <c r="D7" s="53">
        <v>49.882477768463851</v>
      </c>
      <c r="E7" s="53">
        <v>39.498446813666902</v>
      </c>
      <c r="F7" s="53">
        <v>34.742312141064382</v>
      </c>
      <c r="G7" s="53">
        <v>32.768019131449982</v>
      </c>
      <c r="H7" s="53">
        <v>30.07061061208573</v>
      </c>
      <c r="I7" s="276">
        <v>25.563156587330859</v>
      </c>
    </row>
    <row r="8" spans="1:9" x14ac:dyDescent="0.2">
      <c r="B8" s="371" t="s">
        <v>170</v>
      </c>
      <c r="C8" s="53">
        <v>45.753</v>
      </c>
      <c r="D8" s="53">
        <v>45.159684537946625</v>
      </c>
      <c r="E8" s="53">
        <v>37.055017609587786</v>
      </c>
      <c r="F8" s="53">
        <v>33.903454728244874</v>
      </c>
      <c r="G8" s="53">
        <v>28.735633204346989</v>
      </c>
      <c r="H8" s="53">
        <v>25.993383248116995</v>
      </c>
      <c r="I8" s="53">
        <v>21.38824921363787</v>
      </c>
    </row>
    <row r="9" spans="1:9" x14ac:dyDescent="0.2">
      <c r="B9" s="466" t="s">
        <v>171</v>
      </c>
      <c r="C9" s="467">
        <v>7.2000000000002728E-2</v>
      </c>
      <c r="D9" s="467">
        <v>-4.722793230517226</v>
      </c>
      <c r="E9" s="467">
        <v>-2.4434292040791163</v>
      </c>
      <c r="F9" s="467">
        <v>-0.83885741281950743</v>
      </c>
      <c r="G9" s="467">
        <v>-4.0323859271029932</v>
      </c>
      <c r="H9" s="467">
        <v>-4.0772273639687349</v>
      </c>
      <c r="I9" s="468">
        <v>-4.1749073736929887</v>
      </c>
    </row>
    <row r="10" spans="1:9" x14ac:dyDescent="0.2">
      <c r="B10" s="277" t="s">
        <v>517</v>
      </c>
      <c r="C10" s="469">
        <v>0.22712758395994115</v>
      </c>
      <c r="D10" s="469">
        <v>-6.770222691969038</v>
      </c>
      <c r="E10" s="469">
        <v>-5.6215945090596282</v>
      </c>
      <c r="F10" s="469">
        <v>-7.2266833851939651</v>
      </c>
      <c r="G10" s="469">
        <v>-6.8472903901860507</v>
      </c>
      <c r="H10" s="469">
        <v>-4.8973951895498926</v>
      </c>
      <c r="I10" s="470">
        <v>-4.4027835405888505</v>
      </c>
    </row>
    <row r="11" spans="1:9" x14ac:dyDescent="0.2">
      <c r="B11" s="471" t="s">
        <v>89</v>
      </c>
      <c r="C11" s="472"/>
      <c r="D11" s="473"/>
      <c r="E11" s="473"/>
      <c r="F11" s="473"/>
      <c r="G11" s="473"/>
      <c r="H11" s="473"/>
      <c r="I11" s="474"/>
    </row>
    <row r="12" spans="1:9" x14ac:dyDescent="0.2">
      <c r="B12" s="475" t="s">
        <v>518</v>
      </c>
      <c r="C12" s="472">
        <v>0</v>
      </c>
      <c r="D12" s="472">
        <v>-2.9150256313306606</v>
      </c>
      <c r="E12" s="472">
        <v>-0.46583153036123193</v>
      </c>
      <c r="F12" s="472">
        <v>-0.96203126547045148</v>
      </c>
      <c r="G12" s="472">
        <v>-0.86424160996028387</v>
      </c>
      <c r="H12" s="472">
        <v>-1.32211764806407</v>
      </c>
      <c r="I12" s="472">
        <v>-1.0917852158986183</v>
      </c>
    </row>
    <row r="13" spans="1:9" x14ac:dyDescent="0.2">
      <c r="B13" s="475" t="s">
        <v>519</v>
      </c>
      <c r="C13" s="472">
        <v>-6.9000000000016826E-2</v>
      </c>
      <c r="D13" s="472">
        <v>-2.770211208310446</v>
      </c>
      <c r="E13" s="472">
        <v>-5.2003805968405796</v>
      </c>
      <c r="F13" s="472">
        <v>-5.0797952437297385</v>
      </c>
      <c r="G13" s="472">
        <v>-4.7115973342790651</v>
      </c>
      <c r="H13" s="472">
        <v>-3.5877626273938659</v>
      </c>
      <c r="I13" s="472">
        <v>-4.5452486012436939</v>
      </c>
    </row>
    <row r="14" spans="1:9" x14ac:dyDescent="0.2">
      <c r="B14" s="475" t="s">
        <v>520</v>
      </c>
      <c r="C14" s="472">
        <v>1.1354854640900029</v>
      </c>
      <c r="D14" s="473">
        <v>-1.9192879932153915</v>
      </c>
      <c r="E14" s="473">
        <v>-1.0866312588952241</v>
      </c>
      <c r="F14" s="473">
        <v>-1.9423746335703882</v>
      </c>
      <c r="G14" s="473">
        <v>-1.2744385177556694</v>
      </c>
      <c r="H14" s="473">
        <v>-1.1992257330947851</v>
      </c>
      <c r="I14" s="474">
        <v>-1.1062079300591705</v>
      </c>
    </row>
    <row r="15" spans="1:9" x14ac:dyDescent="0.2">
      <c r="B15" s="475" t="s">
        <v>521</v>
      </c>
      <c r="C15" s="472">
        <v>0</v>
      </c>
      <c r="D15" s="473">
        <v>1.0104241145566784</v>
      </c>
      <c r="E15" s="473">
        <v>1.1124773605132656</v>
      </c>
      <c r="F15" s="473">
        <v>1.8579542728725311</v>
      </c>
      <c r="G15" s="473">
        <v>1.7349278900193497</v>
      </c>
      <c r="H15" s="473">
        <v>1.8723644444762435</v>
      </c>
      <c r="I15" s="474">
        <v>2.3483738684366902</v>
      </c>
    </row>
    <row r="16" spans="1:9" x14ac:dyDescent="0.2">
      <c r="B16" s="476" t="s">
        <v>122</v>
      </c>
      <c r="C16" s="477">
        <v>-0.83935788013004498</v>
      </c>
      <c r="D16" s="477">
        <v>-0.17612197366921833</v>
      </c>
      <c r="E16" s="477">
        <v>1.8771516524141774E-2</v>
      </c>
      <c r="F16" s="477">
        <v>-1.1004365152959181</v>
      </c>
      <c r="G16" s="477">
        <v>-1.7319408182103819</v>
      </c>
      <c r="H16" s="477">
        <v>-0.66065362547341522</v>
      </c>
      <c r="I16" s="478">
        <v>-7.9156618240583398E-3</v>
      </c>
    </row>
    <row r="17" spans="2:12" x14ac:dyDescent="0.2">
      <c r="B17" s="277" t="s">
        <v>522</v>
      </c>
      <c r="C17" s="469">
        <v>-0.15499999999988034</v>
      </c>
      <c r="D17" s="469">
        <v>2.046125676523884</v>
      </c>
      <c r="E17" s="469">
        <v>2.9734613096106517</v>
      </c>
      <c r="F17" s="469">
        <v>6.0046265995505248</v>
      </c>
      <c r="G17" s="469">
        <v>3.1315423235907835</v>
      </c>
      <c r="H17" s="469">
        <v>0.8403304068301658</v>
      </c>
      <c r="I17" s="470">
        <v>-6.8331507292925697E-2</v>
      </c>
    </row>
    <row r="18" spans="2:12" x14ac:dyDescent="0.2">
      <c r="B18" s="471" t="s">
        <v>89</v>
      </c>
      <c r="C18" s="472"/>
      <c r="D18" s="472"/>
      <c r="E18" s="472"/>
      <c r="F18" s="472"/>
      <c r="G18" s="472"/>
      <c r="H18" s="472"/>
      <c r="I18" s="479"/>
    </row>
    <row r="19" spans="2:12" x14ac:dyDescent="0.2">
      <c r="B19" s="475" t="s">
        <v>523</v>
      </c>
      <c r="C19" s="472">
        <v>3.9999999999977831E-3</v>
      </c>
      <c r="D19" s="472">
        <v>-7.5738380849777798E-2</v>
      </c>
      <c r="E19" s="472">
        <v>1.7060426488864251</v>
      </c>
      <c r="F19" s="472">
        <v>1.9250559187828866</v>
      </c>
      <c r="G19" s="472">
        <v>2.3550102217910722</v>
      </c>
      <c r="H19" s="472">
        <v>2.2605158458514332</v>
      </c>
      <c r="I19" s="472">
        <v>1.860790102124827</v>
      </c>
    </row>
    <row r="20" spans="2:12" ht="15" x14ac:dyDescent="0.2">
      <c r="B20" s="475" t="s">
        <v>939</v>
      </c>
      <c r="C20" s="472">
        <v>-0.18437429077015111</v>
      </c>
      <c r="D20" s="472">
        <v>1.0775467679201625</v>
      </c>
      <c r="E20" s="472">
        <v>1.6029234112926751</v>
      </c>
      <c r="F20" s="472">
        <v>1.5727881590696655</v>
      </c>
      <c r="G20" s="472">
        <v>1.1771532598572261</v>
      </c>
      <c r="H20" s="472">
        <v>0.97222306383183299</v>
      </c>
      <c r="I20" s="472">
        <v>0.96309605083883476</v>
      </c>
    </row>
    <row r="21" spans="2:12" x14ac:dyDescent="0.2">
      <c r="B21" s="475" t="s">
        <v>524</v>
      </c>
      <c r="C21" s="472">
        <v>0.26135500000000889</v>
      </c>
      <c r="D21" s="472">
        <v>1.1938794260312688</v>
      </c>
      <c r="E21" s="472">
        <v>-0.48506075860366282</v>
      </c>
      <c r="F21" s="472">
        <v>-0.4973112703637102</v>
      </c>
      <c r="G21" s="472">
        <v>0</v>
      </c>
      <c r="H21" s="472">
        <v>0</v>
      </c>
      <c r="I21" s="472">
        <v>0</v>
      </c>
      <c r="L21" s="81"/>
    </row>
    <row r="22" spans="2:12" x14ac:dyDescent="0.2">
      <c r="B22" s="475" t="s">
        <v>335</v>
      </c>
      <c r="C22" s="472">
        <v>-4.9000000000006594E-2</v>
      </c>
      <c r="D22" s="472">
        <v>-0.42139330723567564</v>
      </c>
      <c r="E22" s="472">
        <v>-5.9179783985945984E-2</v>
      </c>
      <c r="F22" s="472">
        <v>0.41815583174129484</v>
      </c>
      <c r="G22" s="472">
        <v>-7.3649467118226897E-2</v>
      </c>
      <c r="H22" s="472">
        <v>-0.61568430589194778</v>
      </c>
      <c r="I22" s="472">
        <v>-1.1996631612716226</v>
      </c>
      <c r="L22" s="81"/>
    </row>
    <row r="23" spans="2:12" x14ac:dyDescent="0.2">
      <c r="B23" s="476" t="s">
        <v>525</v>
      </c>
      <c r="C23" s="477">
        <v>-0.18698070922972931</v>
      </c>
      <c r="D23" s="477">
        <v>0.27183117065790618</v>
      </c>
      <c r="E23" s="477">
        <v>0.20873579202116027</v>
      </c>
      <c r="F23" s="477">
        <v>2.5859379603203885</v>
      </c>
      <c r="G23" s="477">
        <v>-0.32697169093928785</v>
      </c>
      <c r="H23" s="477">
        <v>-1.7767241969611525</v>
      </c>
      <c r="I23" s="477">
        <v>-1.692554498984965</v>
      </c>
    </row>
    <row r="24" spans="2:12" x14ac:dyDescent="0.2">
      <c r="B24" s="480" t="s">
        <v>200</v>
      </c>
      <c r="C24" s="481"/>
      <c r="D24" s="481">
        <v>1.7037849278703093E-3</v>
      </c>
      <c r="E24" s="481">
        <v>0.15182132389447411</v>
      </c>
      <c r="F24" s="481">
        <v>0.36120032421353498</v>
      </c>
      <c r="G24" s="481">
        <v>-0.11789217568467086</v>
      </c>
      <c r="H24" s="481">
        <v>0.18764377301492857</v>
      </c>
      <c r="I24" s="481">
        <v>0.51645355623108691</v>
      </c>
    </row>
    <row r="25" spans="2:12" x14ac:dyDescent="0.2">
      <c r="B25" s="371" t="s">
        <v>96</v>
      </c>
      <c r="C25" s="237"/>
      <c r="D25" s="237">
        <v>-4.0000000000000002E-4</v>
      </c>
      <c r="E25" s="237">
        <v>5.2882671475364185E-2</v>
      </c>
      <c r="F25" s="237">
        <v>2.1999048610408883E-2</v>
      </c>
      <c r="G25" s="237">
        <v>-0.19874568482320454</v>
      </c>
      <c r="H25" s="237">
        <v>-0.20780635426378752</v>
      </c>
      <c r="I25" s="237">
        <v>-0.22024588204235981</v>
      </c>
    </row>
    <row r="26" spans="2:12" x14ac:dyDescent="0.2">
      <c r="B26" s="482" t="s">
        <v>201</v>
      </c>
      <c r="C26" s="483">
        <v>45.753</v>
      </c>
      <c r="D26" s="483">
        <v>45.158380753018754</v>
      </c>
      <c r="E26" s="483">
        <v>36.850313614217946</v>
      </c>
      <c r="F26" s="483">
        <v>33.520255355420929</v>
      </c>
      <c r="G26" s="483">
        <v>29.052271064854864</v>
      </c>
      <c r="H26" s="483">
        <v>26.013545829365853</v>
      </c>
      <c r="I26" s="483">
        <v>21.092041539449141</v>
      </c>
    </row>
    <row r="27" spans="2:12" x14ac:dyDescent="0.2">
      <c r="B27" s="484" t="s">
        <v>940</v>
      </c>
      <c r="C27" s="485"/>
      <c r="D27" s="485"/>
      <c r="E27" s="485"/>
      <c r="F27" s="485"/>
      <c r="G27" s="485"/>
      <c r="H27" s="485"/>
      <c r="I27" s="485"/>
    </row>
    <row r="28" spans="2:12" ht="13.5" thickBot="1" x14ac:dyDescent="0.25">
      <c r="B28" s="1347" t="s">
        <v>526</v>
      </c>
      <c r="C28" s="1348"/>
      <c r="D28" s="1348"/>
      <c r="E28" s="1348"/>
      <c r="F28" s="1348"/>
      <c r="G28" s="1348"/>
      <c r="H28" s="1348"/>
      <c r="I28" s="1349"/>
    </row>
  </sheetData>
  <mergeCells count="3">
    <mergeCell ref="C4:I4"/>
    <mergeCell ref="D5:I5"/>
    <mergeCell ref="B28:I28"/>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S29"/>
  <sheetViews>
    <sheetView workbookViewId="0"/>
  </sheetViews>
  <sheetFormatPr defaultRowHeight="12.75" x14ac:dyDescent="0.2"/>
  <cols>
    <col min="1" max="1" width="9.140625" style="32"/>
    <col min="2" max="2" width="16.28515625" style="32" customWidth="1"/>
    <col min="3" max="7" width="13.85546875" style="32" bestFit="1" customWidth="1"/>
    <col min="8" max="8" width="13.140625" style="32" bestFit="1" customWidth="1"/>
    <col min="9" max="19" width="13.85546875" style="32" bestFit="1" customWidth="1"/>
    <col min="20" max="16384" width="9.140625" style="32"/>
  </cols>
  <sheetData>
    <row r="1" spans="1:2" ht="39.950000000000003" customHeight="1" x14ac:dyDescent="0.2">
      <c r="A1" s="31" t="s">
        <v>61</v>
      </c>
    </row>
    <row r="2" spans="1:2" ht="17.25" x14ac:dyDescent="0.3">
      <c r="B2" s="33" t="s">
        <v>50</v>
      </c>
    </row>
    <row r="24" spans="2:19" ht="13.5" thickBot="1" x14ac:dyDescent="0.25"/>
    <row r="25" spans="2:19" ht="26.25" thickBot="1" x14ac:dyDescent="0.25">
      <c r="B25" s="34" t="s">
        <v>527</v>
      </c>
      <c r="C25" s="35" t="s">
        <v>528</v>
      </c>
      <c r="D25" s="35" t="s">
        <v>529</v>
      </c>
      <c r="E25" s="35" t="s">
        <v>530</v>
      </c>
      <c r="F25" s="35" t="s">
        <v>531</v>
      </c>
      <c r="G25" s="35" t="s">
        <v>532</v>
      </c>
      <c r="H25" s="35" t="s">
        <v>533</v>
      </c>
      <c r="I25" s="35" t="s">
        <v>534</v>
      </c>
      <c r="J25" s="35" t="s">
        <v>535</v>
      </c>
      <c r="K25" s="35" t="s">
        <v>536</v>
      </c>
      <c r="L25" s="35" t="s">
        <v>537</v>
      </c>
      <c r="M25" s="35" t="s">
        <v>538</v>
      </c>
      <c r="N25" s="35" t="s">
        <v>539</v>
      </c>
      <c r="O25" s="35" t="s">
        <v>540</v>
      </c>
      <c r="P25" s="35" t="s">
        <v>541</v>
      </c>
      <c r="Q25" s="35" t="s">
        <v>542</v>
      </c>
      <c r="R25" s="35" t="s">
        <v>543</v>
      </c>
      <c r="S25" s="36" t="s">
        <v>544</v>
      </c>
    </row>
    <row r="26" spans="2:19" x14ac:dyDescent="0.2">
      <c r="B26" s="37" t="s">
        <v>545</v>
      </c>
      <c r="C26" s="38">
        <v>1.1584800741427252E-2</v>
      </c>
      <c r="D26" s="38">
        <v>0.4916316619362211</v>
      </c>
      <c r="E26" s="38">
        <v>1.4938829329206034</v>
      </c>
      <c r="F26" s="38">
        <v>2.2862368541380299E-3</v>
      </c>
      <c r="G26" s="38">
        <v>1.3083392699906782</v>
      </c>
      <c r="H26" s="38">
        <v>0.7681535269709544</v>
      </c>
      <c r="I26" s="38">
        <v>-0.67428315412186379</v>
      </c>
      <c r="J26" s="38">
        <v>-0.22976114310087442</v>
      </c>
      <c r="K26" s="38">
        <v>0.32861072326405422</v>
      </c>
      <c r="L26" s="38">
        <v>-0.40846471686983882</v>
      </c>
      <c r="M26" s="38">
        <v>0.14226844583987444</v>
      </c>
      <c r="N26" s="38">
        <v>-0.2498611882287618</v>
      </c>
      <c r="O26" s="38">
        <v>0.53400220704773038</v>
      </c>
      <c r="P26" s="38">
        <v>0.80591072636476946</v>
      </c>
      <c r="Q26" s="38">
        <v>-8.1197870315380713E-2</v>
      </c>
      <c r="R26" s="38">
        <v>0.32754733245858891</v>
      </c>
      <c r="S26" s="459">
        <v>-0.14353443398314919</v>
      </c>
    </row>
    <row r="27" spans="2:19" x14ac:dyDescent="0.2">
      <c r="B27" s="37" t="s">
        <v>546</v>
      </c>
      <c r="C27" s="38">
        <v>-0.20852641334569047</v>
      </c>
      <c r="D27" s="38">
        <v>0.19965177016831107</v>
      </c>
      <c r="E27" s="38">
        <v>-0.26628283555235699</v>
      </c>
      <c r="F27" s="38">
        <v>-0.14860539551897575</v>
      </c>
      <c r="G27" s="38">
        <v>-5.186232909005186E-2</v>
      </c>
      <c r="H27" s="38">
        <v>0.10427019359109864</v>
      </c>
      <c r="I27" s="38">
        <v>7.1684587813620068E-2</v>
      </c>
      <c r="J27" s="38">
        <v>-5.864789933887822E-2</v>
      </c>
      <c r="K27" s="38">
        <v>-0.6237281237281237</v>
      </c>
      <c r="L27" s="38">
        <v>-0.38340542666142352</v>
      </c>
      <c r="M27" s="38">
        <v>7.6512272102574788E-2</v>
      </c>
      <c r="N27" s="38">
        <v>-0.20173977419951877</v>
      </c>
      <c r="O27" s="38">
        <v>-0.22921216709903269</v>
      </c>
      <c r="P27" s="38">
        <v>-0.11565277227459482</v>
      </c>
      <c r="Q27" s="38">
        <v>5.088539057091343E-2</v>
      </c>
      <c r="R27" s="38">
        <v>-2.8306388855259903E-2</v>
      </c>
      <c r="S27" s="459">
        <v>8.97669599799895E-2</v>
      </c>
    </row>
    <row r="28" spans="2:19" x14ac:dyDescent="0.2">
      <c r="B28" s="37" t="s">
        <v>90</v>
      </c>
      <c r="C28" s="38">
        <v>0.10773864689527342</v>
      </c>
      <c r="D28" s="38">
        <v>-4.4085896691816596E-2</v>
      </c>
      <c r="E28" s="38">
        <v>1.8112030706489146</v>
      </c>
      <c r="F28" s="38">
        <v>5.0297210791037952E-2</v>
      </c>
      <c r="G28" s="38">
        <v>1.4273927392739276</v>
      </c>
      <c r="H28" s="38">
        <v>0.60283540802213009</v>
      </c>
      <c r="I28" s="38">
        <v>-0.60483870967741937</v>
      </c>
      <c r="J28" s="38">
        <v>-0.16686926850074643</v>
      </c>
      <c r="K28" s="38">
        <v>0.90509768009768188</v>
      </c>
      <c r="L28" s="38">
        <v>0.20349980338183249</v>
      </c>
      <c r="M28" s="38">
        <v>-0.14030612244897961</v>
      </c>
      <c r="N28" s="38">
        <v>-0.19803812696650006</v>
      </c>
      <c r="O28" s="38">
        <v>0.65066222865559808</v>
      </c>
      <c r="P28" s="38">
        <v>0.57009353813062358</v>
      </c>
      <c r="Q28" s="38">
        <v>-5.9679987791847897E-2</v>
      </c>
      <c r="R28" s="38">
        <v>0.36244377612587736</v>
      </c>
      <c r="S28" s="459">
        <v>-0.25801550043827526</v>
      </c>
    </row>
    <row r="29" spans="2:19" ht="13.5" thickBot="1" x14ac:dyDescent="0.25">
      <c r="B29" s="41" t="s">
        <v>525</v>
      </c>
      <c r="C29" s="42">
        <v>0.11237256719184428</v>
      </c>
      <c r="D29" s="42">
        <v>0.33606578845972668</v>
      </c>
      <c r="E29" s="42">
        <v>-5.1601295430010762E-2</v>
      </c>
      <c r="F29" s="42">
        <v>0.10059442158207585</v>
      </c>
      <c r="G29" s="42">
        <v>-6.7191140193197482E-2</v>
      </c>
      <c r="H29" s="42">
        <v>6.1047925357725699E-2</v>
      </c>
      <c r="I29" s="42">
        <v>-0.14112903225806447</v>
      </c>
      <c r="J29" s="42">
        <v>-4.2439752612497298E-3</v>
      </c>
      <c r="K29" s="42">
        <v>4.7393792047122567E-2</v>
      </c>
      <c r="L29" s="42">
        <v>-0.2285590935902477</v>
      </c>
      <c r="M29" s="42">
        <v>0.20606229618627925</v>
      </c>
      <c r="N29" s="42">
        <v>0.14948176938737737</v>
      </c>
      <c r="O29" s="42">
        <v>0.11255214549116417</v>
      </c>
      <c r="P29" s="42">
        <v>0.35146996050874058</v>
      </c>
      <c r="Q29" s="42">
        <v>-7.2403273094447301E-2</v>
      </c>
      <c r="R29" s="42">
        <v>-6.5900548120287035E-3</v>
      </c>
      <c r="S29" s="461">
        <v>2.4714106475135944E-2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DA27"/>
  <sheetViews>
    <sheetView workbookViewId="0"/>
  </sheetViews>
  <sheetFormatPr defaultRowHeight="12.75" x14ac:dyDescent="0.2"/>
  <cols>
    <col min="1" max="1" width="9.140625" style="32"/>
    <col min="2" max="2" width="28.42578125" style="32" customWidth="1"/>
    <col min="3" max="63" width="9.42578125" style="32" bestFit="1" customWidth="1"/>
    <col min="64" max="64" width="9.5703125" style="32" bestFit="1" customWidth="1"/>
    <col min="65" max="66" width="9.7109375" style="32" bestFit="1" customWidth="1"/>
    <col min="67" max="67" width="9.5703125" style="32" bestFit="1" customWidth="1"/>
    <col min="68" max="69" width="9.7109375" style="32" bestFit="1" customWidth="1"/>
    <col min="70" max="70" width="9.5703125" style="32" bestFit="1" customWidth="1"/>
    <col min="71" max="72" width="9.7109375" style="32" bestFit="1" customWidth="1"/>
    <col min="73" max="74" width="9.5703125" style="32" bestFit="1" customWidth="1"/>
    <col min="75" max="76" width="9.7109375" style="32" bestFit="1" customWidth="1"/>
    <col min="77" max="77" width="9.5703125" style="32" bestFit="1" customWidth="1"/>
    <col min="78" max="78" width="9.7109375" style="32" bestFit="1" customWidth="1"/>
    <col min="79" max="80" width="9.5703125" style="32" bestFit="1" customWidth="1"/>
    <col min="81" max="81" width="9.7109375" style="32" bestFit="1" customWidth="1"/>
    <col min="82" max="82" width="9.5703125" style="32" bestFit="1" customWidth="1"/>
    <col min="83" max="84" width="10.7109375" style="32" bestFit="1" customWidth="1"/>
    <col min="85" max="85" width="10.85546875" style="32" bestFit="1" customWidth="1"/>
    <col min="86" max="88" width="10.7109375" style="32" bestFit="1" customWidth="1"/>
    <col min="89" max="89" width="10.85546875" style="32" bestFit="1" customWidth="1"/>
    <col min="90" max="92" width="10.7109375" style="32" bestFit="1" customWidth="1"/>
    <col min="93" max="93" width="10.85546875" style="32" bestFit="1" customWidth="1"/>
    <col min="94" max="94" width="10.7109375" style="32" bestFit="1" customWidth="1"/>
    <col min="95" max="96" width="10.85546875" style="32" bestFit="1" customWidth="1"/>
    <col min="97" max="98" width="10.7109375" style="32" bestFit="1" customWidth="1"/>
    <col min="99" max="99" width="10.85546875" style="32" bestFit="1" customWidth="1"/>
    <col min="100" max="100" width="10.7109375" style="32" bestFit="1" customWidth="1"/>
    <col min="101" max="103" width="10.85546875" style="32" bestFit="1" customWidth="1"/>
    <col min="104" max="104" width="10.7109375" style="32" bestFit="1" customWidth="1"/>
    <col min="105" max="105" width="10.85546875" style="32" bestFit="1" customWidth="1"/>
    <col min="106" max="16384" width="9.140625" style="32"/>
  </cols>
  <sheetData>
    <row r="1" spans="1:2" ht="39.950000000000003" customHeight="1" x14ac:dyDescent="0.2">
      <c r="A1" s="31" t="s">
        <v>61</v>
      </c>
    </row>
    <row r="2" spans="1:2" ht="17.25" x14ac:dyDescent="0.3">
      <c r="B2" s="33" t="s">
        <v>51</v>
      </c>
    </row>
    <row r="24" spans="2:105" ht="13.5" thickBot="1" x14ac:dyDescent="0.25"/>
    <row r="25" spans="2:105" ht="13.5" thickBot="1" x14ac:dyDescent="0.25">
      <c r="B25" s="34"/>
      <c r="C25" s="35" t="s">
        <v>547</v>
      </c>
      <c r="D25" s="35" t="s">
        <v>548</v>
      </c>
      <c r="E25" s="35" t="s">
        <v>549</v>
      </c>
      <c r="F25" s="35" t="s">
        <v>550</v>
      </c>
      <c r="G25" s="35" t="s">
        <v>551</v>
      </c>
      <c r="H25" s="35" t="s">
        <v>552</v>
      </c>
      <c r="I25" s="35" t="s">
        <v>553</v>
      </c>
      <c r="J25" s="35" t="s">
        <v>554</v>
      </c>
      <c r="K25" s="35" t="s">
        <v>555</v>
      </c>
      <c r="L25" s="35" t="s">
        <v>556</v>
      </c>
      <c r="M25" s="35" t="s">
        <v>557</v>
      </c>
      <c r="N25" s="35" t="s">
        <v>558</v>
      </c>
      <c r="O25" s="35" t="s">
        <v>559</v>
      </c>
      <c r="P25" s="35" t="s">
        <v>560</v>
      </c>
      <c r="Q25" s="35" t="s">
        <v>561</v>
      </c>
      <c r="R25" s="35" t="s">
        <v>562</v>
      </c>
      <c r="S25" s="35" t="s">
        <v>563</v>
      </c>
      <c r="T25" s="35" t="s">
        <v>564</v>
      </c>
      <c r="U25" s="35" t="s">
        <v>565</v>
      </c>
      <c r="V25" s="35" t="s">
        <v>566</v>
      </c>
      <c r="W25" s="35" t="s">
        <v>567</v>
      </c>
      <c r="X25" s="35" t="s">
        <v>568</v>
      </c>
      <c r="Y25" s="35" t="s">
        <v>569</v>
      </c>
      <c r="Z25" s="35" t="s">
        <v>570</v>
      </c>
      <c r="AA25" s="35" t="s">
        <v>571</v>
      </c>
      <c r="AB25" s="35" t="s">
        <v>572</v>
      </c>
      <c r="AC25" s="35" t="s">
        <v>573</v>
      </c>
      <c r="AD25" s="35" t="s">
        <v>574</v>
      </c>
      <c r="AE25" s="35" t="s">
        <v>575</v>
      </c>
      <c r="AF25" s="35" t="s">
        <v>576</v>
      </c>
      <c r="AG25" s="35" t="s">
        <v>577</v>
      </c>
      <c r="AH25" s="35" t="s">
        <v>578</v>
      </c>
      <c r="AI25" s="35" t="s">
        <v>579</v>
      </c>
      <c r="AJ25" s="35" t="s">
        <v>580</v>
      </c>
      <c r="AK25" s="35" t="s">
        <v>581</v>
      </c>
      <c r="AL25" s="35" t="s">
        <v>582</v>
      </c>
      <c r="AM25" s="35" t="s">
        <v>583</v>
      </c>
      <c r="AN25" s="35" t="s">
        <v>584</v>
      </c>
      <c r="AO25" s="35" t="s">
        <v>585</v>
      </c>
      <c r="AP25" s="35" t="s">
        <v>586</v>
      </c>
      <c r="AQ25" s="35" t="s">
        <v>587</v>
      </c>
      <c r="AR25" s="35" t="s">
        <v>588</v>
      </c>
      <c r="AS25" s="35" t="s">
        <v>589</v>
      </c>
      <c r="AT25" s="35" t="s">
        <v>590</v>
      </c>
      <c r="AU25" s="35" t="s">
        <v>591</v>
      </c>
      <c r="AV25" s="35" t="s">
        <v>592</v>
      </c>
      <c r="AW25" s="35" t="s">
        <v>593</v>
      </c>
      <c r="AX25" s="35" t="s">
        <v>594</v>
      </c>
      <c r="AY25" s="35" t="s">
        <v>595</v>
      </c>
      <c r="AZ25" s="35" t="s">
        <v>596</v>
      </c>
      <c r="BA25" s="35" t="s">
        <v>597</v>
      </c>
      <c r="BB25" s="35" t="s">
        <v>598</v>
      </c>
      <c r="BC25" s="35" t="s">
        <v>599</v>
      </c>
      <c r="BD25" s="35" t="s">
        <v>600</v>
      </c>
      <c r="BE25" s="35" t="s">
        <v>601</v>
      </c>
      <c r="BF25" s="35" t="s">
        <v>602</v>
      </c>
      <c r="BG25" s="35" t="s">
        <v>603</v>
      </c>
      <c r="BH25" s="35" t="s">
        <v>604</v>
      </c>
      <c r="BI25" s="35" t="s">
        <v>605</v>
      </c>
      <c r="BJ25" s="35" t="s">
        <v>606</v>
      </c>
      <c r="BK25" s="35" t="s">
        <v>607</v>
      </c>
      <c r="BL25" s="35" t="s">
        <v>608</v>
      </c>
      <c r="BM25" s="35" t="s">
        <v>609</v>
      </c>
      <c r="BN25" s="35" t="s">
        <v>610</v>
      </c>
      <c r="BO25" s="35" t="s">
        <v>611</v>
      </c>
      <c r="BP25" s="35" t="s">
        <v>612</v>
      </c>
      <c r="BQ25" s="35" t="s">
        <v>613</v>
      </c>
      <c r="BR25" s="35" t="s">
        <v>614</v>
      </c>
      <c r="BS25" s="35" t="s">
        <v>615</v>
      </c>
      <c r="BT25" s="35" t="s">
        <v>616</v>
      </c>
      <c r="BU25" s="35" t="s">
        <v>617</v>
      </c>
      <c r="BV25" s="35" t="s">
        <v>618</v>
      </c>
      <c r="BW25" s="35" t="s">
        <v>619</v>
      </c>
      <c r="BX25" s="35" t="s">
        <v>620</v>
      </c>
      <c r="BY25" s="35" t="s">
        <v>621</v>
      </c>
      <c r="BZ25" s="35" t="s">
        <v>622</v>
      </c>
      <c r="CA25" s="35" t="s">
        <v>623</v>
      </c>
      <c r="CB25" s="35" t="s">
        <v>502</v>
      </c>
      <c r="CC25" s="35" t="s">
        <v>503</v>
      </c>
      <c r="CD25" s="35" t="s">
        <v>504</v>
      </c>
      <c r="CE25" s="35" t="s">
        <v>505</v>
      </c>
      <c r="CF25" s="35" t="s">
        <v>506</v>
      </c>
      <c r="CG25" s="35" t="s">
        <v>507</v>
      </c>
      <c r="CH25" s="35" t="s">
        <v>229</v>
      </c>
      <c r="CI25" s="35" t="s">
        <v>233</v>
      </c>
      <c r="CJ25" s="35" t="s">
        <v>237</v>
      </c>
      <c r="CK25" s="35" t="s">
        <v>241</v>
      </c>
      <c r="CL25" s="35" t="s">
        <v>245</v>
      </c>
      <c r="CM25" s="35" t="s">
        <v>249</v>
      </c>
      <c r="CN25" s="35" t="s">
        <v>253</v>
      </c>
      <c r="CO25" s="35" t="s">
        <v>257</v>
      </c>
      <c r="CP25" s="35" t="s">
        <v>261</v>
      </c>
      <c r="CQ25" s="35" t="s">
        <v>265</v>
      </c>
      <c r="CR25" s="35" t="s">
        <v>269</v>
      </c>
      <c r="CS25" s="35" t="s">
        <v>273</v>
      </c>
      <c r="CT25" s="35" t="s">
        <v>277</v>
      </c>
      <c r="CU25" s="35" t="s">
        <v>65</v>
      </c>
      <c r="CV25" s="35" t="s">
        <v>66</v>
      </c>
      <c r="CW25" s="35" t="s">
        <v>67</v>
      </c>
      <c r="CX25" s="35" t="s">
        <v>68</v>
      </c>
      <c r="CY25" s="35" t="s">
        <v>69</v>
      </c>
      <c r="CZ25" s="35" t="s">
        <v>70</v>
      </c>
      <c r="DA25" s="36" t="s">
        <v>71</v>
      </c>
    </row>
    <row r="26" spans="2:105" x14ac:dyDescent="0.2">
      <c r="B26" s="458" t="s">
        <v>1073</v>
      </c>
      <c r="C26" s="237">
        <v>22.6832333729879</v>
      </c>
      <c r="D26" s="237">
        <v>26.627030462610442</v>
      </c>
      <c r="E26" s="237">
        <v>27.084046375802899</v>
      </c>
      <c r="F26" s="237">
        <v>25.975916785292856</v>
      </c>
      <c r="G26" s="237">
        <v>24.294435126997033</v>
      </c>
      <c r="H26" s="237">
        <v>24.330697862244826</v>
      </c>
      <c r="I26" s="237">
        <v>25.085040664376258</v>
      </c>
      <c r="J26" s="237">
        <v>25.001341439002584</v>
      </c>
      <c r="K26" s="237">
        <v>25.256567796761892</v>
      </c>
      <c r="L26" s="237">
        <v>24.989474899256564</v>
      </c>
      <c r="M26" s="237">
        <v>25.779480717148111</v>
      </c>
      <c r="N26" s="237">
        <v>27.500194363631721</v>
      </c>
      <c r="O26" s="237">
        <v>28.449970892670823</v>
      </c>
      <c r="P26" s="237">
        <v>27.323142616349177</v>
      </c>
      <c r="Q26" s="237">
        <v>26.321182709627355</v>
      </c>
      <c r="R26" s="237">
        <v>25.771674901147406</v>
      </c>
      <c r="S26" s="237">
        <v>25.348075608176352</v>
      </c>
      <c r="T26" s="237">
        <v>25.30028889142234</v>
      </c>
      <c r="U26" s="237">
        <v>25.708330446995387</v>
      </c>
      <c r="V26" s="237">
        <v>26.357651091011945</v>
      </c>
      <c r="W26" s="237">
        <v>28.719693061595397</v>
      </c>
      <c r="X26" s="237">
        <v>32.68291606552404</v>
      </c>
      <c r="Y26" s="237">
        <v>35.312058917653921</v>
      </c>
      <c r="Z26" s="237">
        <v>38.030505682507822</v>
      </c>
      <c r="AA26" s="237">
        <v>39.45168634402058</v>
      </c>
      <c r="AB26" s="237">
        <v>39.99242132556369</v>
      </c>
      <c r="AC26" s="237">
        <v>38.384751131321032</v>
      </c>
      <c r="AD26" s="237">
        <v>37.90550609859428</v>
      </c>
      <c r="AE26" s="237">
        <v>42.577411544832863</v>
      </c>
      <c r="AF26" s="237">
        <v>43.067929287873632</v>
      </c>
      <c r="AG26" s="237">
        <v>41.841255538034098</v>
      </c>
      <c r="AH26" s="237">
        <v>40.558001450668826</v>
      </c>
      <c r="AI26" s="237">
        <v>39.501402306014334</v>
      </c>
      <c r="AJ26" s="237">
        <v>37.717020221178252</v>
      </c>
      <c r="AK26" s="237">
        <v>37.72220041496103</v>
      </c>
      <c r="AL26" s="237">
        <v>36.248486071861123</v>
      </c>
      <c r="AM26" s="237">
        <v>35.886418830562299</v>
      </c>
      <c r="AN26" s="237">
        <v>35.45738000087831</v>
      </c>
      <c r="AO26" s="237">
        <v>35.907205147743632</v>
      </c>
      <c r="AP26" s="237">
        <v>33.983209326383637</v>
      </c>
      <c r="AQ26" s="237">
        <v>33.676312172653319</v>
      </c>
      <c r="AR26" s="237">
        <v>35.532350243420588</v>
      </c>
      <c r="AS26" s="237">
        <v>35.580486490128699</v>
      </c>
      <c r="AT26" s="237">
        <v>35.000155583906398</v>
      </c>
      <c r="AU26" s="237">
        <v>35.539831088792511</v>
      </c>
      <c r="AV26" s="237">
        <v>37.294886092082201</v>
      </c>
      <c r="AW26" s="237">
        <v>37.914798206278029</v>
      </c>
      <c r="AX26" s="237">
        <v>39.366854629261333</v>
      </c>
      <c r="AY26" s="237">
        <v>40.960391822827944</v>
      </c>
      <c r="AZ26" s="237">
        <v>41.90618194659708</v>
      </c>
      <c r="BA26" s="237">
        <v>40.113033408804164</v>
      </c>
      <c r="BB26" s="237">
        <v>38.464988940619634</v>
      </c>
      <c r="BC26" s="237">
        <v>35.959033670215639</v>
      </c>
      <c r="BD26" s="237">
        <v>36.230940758151029</v>
      </c>
      <c r="BE26" s="237">
        <v>38.960536628563872</v>
      </c>
      <c r="BF26" s="237">
        <v>40.070303130557051</v>
      </c>
      <c r="BG26" s="237">
        <v>40.207042253521124</v>
      </c>
      <c r="BH26" s="237">
        <v>38.400925323501774</v>
      </c>
      <c r="BI26" s="237">
        <v>36.954225443722322</v>
      </c>
      <c r="BJ26" s="237">
        <v>37.328114583109311</v>
      </c>
      <c r="BK26" s="237">
        <v>38.581234671292698</v>
      </c>
      <c r="BL26" s="237">
        <v>40.99807687789685</v>
      </c>
      <c r="BM26" s="237">
        <v>40.684028234200802</v>
      </c>
      <c r="BN26" s="237">
        <v>39.573930564599294</v>
      </c>
      <c r="BO26" s="237">
        <v>39.257222954888761</v>
      </c>
      <c r="BP26" s="237">
        <v>38.208818126148195</v>
      </c>
      <c r="BQ26" s="237">
        <v>37.269286154210327</v>
      </c>
      <c r="BR26" s="237">
        <v>36.070537731939417</v>
      </c>
      <c r="BS26" s="237">
        <v>35.389172750457924</v>
      </c>
      <c r="BT26" s="237">
        <v>34.616413362246021</v>
      </c>
      <c r="BU26" s="237">
        <v>33.75447881955354</v>
      </c>
      <c r="BV26" s="237">
        <v>33.321985219431895</v>
      </c>
      <c r="BW26" s="237">
        <v>31.878823987094002</v>
      </c>
      <c r="BX26" s="237">
        <v>31.111059714207517</v>
      </c>
      <c r="BY26" s="237">
        <v>32.088983939382423</v>
      </c>
      <c r="BZ26" s="237">
        <v>33.055670295019404</v>
      </c>
      <c r="CA26" s="237">
        <v>32.339763045386462</v>
      </c>
      <c r="CB26" s="237">
        <v>33.827551461062328</v>
      </c>
      <c r="CC26" s="237">
        <v>34.383984783186378</v>
      </c>
      <c r="CD26" s="237">
        <v>35.154974905176047</v>
      </c>
      <c r="CE26" s="237">
        <v>35.897764985809289</v>
      </c>
      <c r="CF26" s="237">
        <v>35.124727868863978</v>
      </c>
      <c r="CG26" s="237">
        <v>33.880935898517187</v>
      </c>
      <c r="CH26" s="237">
        <v>34.674003942652895</v>
      </c>
      <c r="CI26" s="237">
        <v>35.52031197061995</v>
      </c>
      <c r="CJ26" s="237">
        <v>35.789416220370398</v>
      </c>
      <c r="CK26" s="237">
        <v>35.961645581300736</v>
      </c>
      <c r="CL26" s="237">
        <v>36.26882865910909</v>
      </c>
      <c r="CM26" s="237">
        <v>35.230677151379901</v>
      </c>
      <c r="CN26" s="237">
        <v>35.179969538044567</v>
      </c>
      <c r="CO26" s="237">
        <v>36.27492784866476</v>
      </c>
      <c r="CP26" s="237">
        <v>36.651824555392089</v>
      </c>
      <c r="CQ26" s="237">
        <v>35.934129271305068</v>
      </c>
      <c r="CR26" s="237">
        <v>35.840902799429209</v>
      </c>
      <c r="CS26" s="237">
        <v>35.691522125798549</v>
      </c>
      <c r="CT26" s="237">
        <v>35.962948726628383</v>
      </c>
      <c r="CU26" s="237">
        <v>36.564947863172726</v>
      </c>
      <c r="CV26" s="237">
        <v>36.617648396334317</v>
      </c>
      <c r="CW26" s="237">
        <v>36.663236065761659</v>
      </c>
      <c r="CX26" s="237">
        <v>36.753541949138992</v>
      </c>
      <c r="CY26" s="237">
        <v>36.803315878087595</v>
      </c>
      <c r="CZ26" s="237">
        <v>36.654211505157406</v>
      </c>
      <c r="DA26" s="238">
        <v>36.69428270348515</v>
      </c>
    </row>
    <row r="27" spans="2:105" ht="26.25" thickBot="1" x14ac:dyDescent="0.25">
      <c r="B27" s="460" t="s">
        <v>1074</v>
      </c>
      <c r="C27" s="986">
        <v>22.719504783538351</v>
      </c>
      <c r="D27" s="986">
        <v>27.765952706196657</v>
      </c>
      <c r="E27" s="986">
        <v>26.80216558091163</v>
      </c>
      <c r="F27" s="986">
        <v>25.292976209039232</v>
      </c>
      <c r="G27" s="986">
        <v>24.805958809487048</v>
      </c>
      <c r="H27" s="986">
        <v>25.732275791943287</v>
      </c>
      <c r="I27" s="986">
        <v>26.96817865625296</v>
      </c>
      <c r="J27" s="986">
        <v>25.490901804789939</v>
      </c>
      <c r="K27" s="986">
        <v>25.536512019736417</v>
      </c>
      <c r="L27" s="986">
        <v>25.886703386330932</v>
      </c>
      <c r="M27" s="986">
        <v>27.466574745951082</v>
      </c>
      <c r="N27" s="986">
        <v>29.411102213976143</v>
      </c>
      <c r="O27" s="986">
        <v>28.755031700012346</v>
      </c>
      <c r="P27" s="986">
        <v>26.847543963323083</v>
      </c>
      <c r="Q27" s="986">
        <v>26.015254197720367</v>
      </c>
      <c r="R27" s="986">
        <v>26.209582530052995</v>
      </c>
      <c r="S27" s="986">
        <v>26.30181607874556</v>
      </c>
      <c r="T27" s="986">
        <v>27.423087103202636</v>
      </c>
      <c r="U27" s="986">
        <v>30.809372850286803</v>
      </c>
      <c r="V27" s="986">
        <v>40.175701560614904</v>
      </c>
      <c r="W27" s="986">
        <v>55.602422461971798</v>
      </c>
      <c r="X27" s="986">
        <v>59.781904375058268</v>
      </c>
      <c r="Y27" s="986">
        <v>61.032624536841119</v>
      </c>
      <c r="Z27" s="986">
        <v>62.329194626720472</v>
      </c>
      <c r="AA27" s="986">
        <v>61.874861989214423</v>
      </c>
      <c r="AB27" s="986">
        <v>55.199190725587286</v>
      </c>
      <c r="AC27" s="986">
        <v>44.787299119016858</v>
      </c>
      <c r="AD27" s="986">
        <v>38.643803677930812</v>
      </c>
      <c r="AE27" s="986">
        <v>38.363844879582047</v>
      </c>
      <c r="AF27" s="986">
        <v>38.367134477166708</v>
      </c>
      <c r="AG27" s="986">
        <v>38.341968911917093</v>
      </c>
      <c r="AH27" s="986">
        <v>40.092437967039459</v>
      </c>
      <c r="AI27" s="986">
        <v>40.803988781551887</v>
      </c>
      <c r="AJ27" s="986">
        <v>40.15640045519536</v>
      </c>
      <c r="AK27" s="986">
        <v>39.163348847642013</v>
      </c>
      <c r="AL27" s="986">
        <v>36.056721840936618</v>
      </c>
      <c r="AM27" s="986">
        <v>36.269381655146645</v>
      </c>
      <c r="AN27" s="986">
        <v>35.48372930481753</v>
      </c>
      <c r="AO27" s="986">
        <v>36.207772415544831</v>
      </c>
      <c r="AP27" s="986">
        <v>36.247165081765012</v>
      </c>
      <c r="AQ27" s="986">
        <v>36.135359013409605</v>
      </c>
      <c r="AR27" s="986">
        <v>37.684329358639665</v>
      </c>
      <c r="AS27" s="986">
        <v>37.393032814500373</v>
      </c>
      <c r="AT27" s="986">
        <v>37.685533808382857</v>
      </c>
      <c r="AU27" s="986">
        <v>37.397283725176898</v>
      </c>
      <c r="AV27" s="986">
        <v>38.811003133131535</v>
      </c>
      <c r="AW27" s="986">
        <v>40.298953662182363</v>
      </c>
      <c r="AX27" s="986">
        <v>43.197079950396592</v>
      </c>
      <c r="AY27" s="986">
        <v>41.535349233390114</v>
      </c>
      <c r="AZ27" s="986">
        <v>40.195405230425145</v>
      </c>
      <c r="BA27" s="986">
        <v>39.554779723119999</v>
      </c>
      <c r="BB27" s="986">
        <v>39.445638891896486</v>
      </c>
      <c r="BC27" s="986">
        <v>38.543749662216939</v>
      </c>
      <c r="BD27" s="986">
        <v>40.30856385222684</v>
      </c>
      <c r="BE27" s="986">
        <v>44.652545219506734</v>
      </c>
      <c r="BF27" s="986">
        <v>46.398411976345066</v>
      </c>
      <c r="BG27" s="986">
        <v>45.13943661971831</v>
      </c>
      <c r="BH27" s="986">
        <v>42.270898093929979</v>
      </c>
      <c r="BI27" s="986">
        <v>41.473402677684057</v>
      </c>
      <c r="BJ27" s="986">
        <v>41.003892556829179</v>
      </c>
      <c r="BK27" s="986">
        <v>42.89458335825806</v>
      </c>
      <c r="BL27" s="986">
        <v>43.011481676640273</v>
      </c>
      <c r="BM27" s="986">
        <v>43.295294401765702</v>
      </c>
      <c r="BN27" s="986">
        <v>42.872154017701192</v>
      </c>
      <c r="BO27" s="986">
        <v>42.504994079651361</v>
      </c>
      <c r="BP27" s="986">
        <v>40.336567902397661</v>
      </c>
      <c r="BQ27" s="986">
        <v>39.108640714349903</v>
      </c>
      <c r="BR27" s="986">
        <v>36.996927022652457</v>
      </c>
      <c r="BS27" s="986">
        <v>34.336070674227223</v>
      </c>
      <c r="BT27" s="986">
        <v>34.516110543259174</v>
      </c>
      <c r="BU27" s="986">
        <v>34.676131007961196</v>
      </c>
      <c r="BV27" s="986">
        <v>36.549472873104271</v>
      </c>
      <c r="BW27" s="986">
        <v>38.288295640960769</v>
      </c>
      <c r="BX27" s="986">
        <v>37.735606618379272</v>
      </c>
      <c r="BY27" s="986">
        <v>37.460590356762275</v>
      </c>
      <c r="BZ27" s="986">
        <v>37.164183446101219</v>
      </c>
      <c r="CA27" s="986">
        <v>35.364690006943569</v>
      </c>
      <c r="CB27" s="986">
        <v>34.759034762164042</v>
      </c>
      <c r="CC27" s="986">
        <v>34.259409109708514</v>
      </c>
      <c r="CD27" s="986">
        <v>34.089690050189645</v>
      </c>
      <c r="CE27" s="986">
        <v>34.41479474898189</v>
      </c>
      <c r="CF27" s="986">
        <v>35.493192109207392</v>
      </c>
      <c r="CG27" s="986">
        <v>36.54368225077932</v>
      </c>
      <c r="CH27" s="986">
        <v>37.732879733278111</v>
      </c>
      <c r="CI27" s="986">
        <v>39.000930388386216</v>
      </c>
      <c r="CJ27" s="986">
        <v>38.727527440662804</v>
      </c>
      <c r="CK27" s="986">
        <v>38.511893816777906</v>
      </c>
      <c r="CL27" s="986">
        <v>39.048693508691265</v>
      </c>
      <c r="CM27" s="986">
        <v>42.519090003026641</v>
      </c>
      <c r="CN27" s="986">
        <v>45.118970251107122</v>
      </c>
      <c r="CO27" s="986">
        <v>44.844868376957592</v>
      </c>
      <c r="CP27" s="986">
        <v>43.73829758565207</v>
      </c>
      <c r="CQ27" s="986">
        <v>43.041228018584953</v>
      </c>
      <c r="CR27" s="986">
        <v>41.375544558976998</v>
      </c>
      <c r="CS27" s="986">
        <v>40.635411985413697</v>
      </c>
      <c r="CT27" s="986">
        <v>39.801795844041969</v>
      </c>
      <c r="CU27" s="986">
        <v>38.867772014257916</v>
      </c>
      <c r="CV27" s="986">
        <v>38.816004414592413</v>
      </c>
      <c r="CW27" s="986">
        <v>38.414374511234804</v>
      </c>
      <c r="CX27" s="986">
        <v>38.310944518189203</v>
      </c>
      <c r="CY27" s="986">
        <v>38.085358231369675</v>
      </c>
      <c r="CZ27" s="986">
        <v>37.77847819927976</v>
      </c>
      <c r="DA27" s="1033">
        <v>37.589564996400696</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H28"/>
  <sheetViews>
    <sheetView workbookViewId="0"/>
  </sheetViews>
  <sheetFormatPr defaultRowHeight="12.75" x14ac:dyDescent="0.2"/>
  <cols>
    <col min="1" max="1" width="9.140625" style="32"/>
    <col min="2" max="2" width="21.85546875" style="32" customWidth="1"/>
    <col min="3" max="8" width="13.85546875" style="32" bestFit="1" customWidth="1"/>
    <col min="9" max="16384" width="9.140625" style="32"/>
  </cols>
  <sheetData>
    <row r="1" spans="1:2" ht="39.950000000000003" customHeight="1" x14ac:dyDescent="0.2">
      <c r="A1" s="31" t="s">
        <v>61</v>
      </c>
    </row>
    <row r="2" spans="1:2" ht="17.25" x14ac:dyDescent="0.3">
      <c r="B2" s="33" t="s">
        <v>52</v>
      </c>
    </row>
    <row r="24" spans="2:8" ht="13.5" thickBot="1" x14ac:dyDescent="0.25"/>
    <row r="25" spans="2:8" ht="13.5" thickBot="1" x14ac:dyDescent="0.25">
      <c r="B25" s="34"/>
      <c r="C25" s="35" t="s">
        <v>66</v>
      </c>
      <c r="D25" s="35" t="s">
        <v>67</v>
      </c>
      <c r="E25" s="35" t="s">
        <v>68</v>
      </c>
      <c r="F25" s="35" t="s">
        <v>69</v>
      </c>
      <c r="G25" s="35" t="s">
        <v>70</v>
      </c>
      <c r="H25" s="36" t="s">
        <v>71</v>
      </c>
    </row>
    <row r="26" spans="2:8" ht="19.5" customHeight="1" x14ac:dyDescent="0.2">
      <c r="B26" s="37" t="s">
        <v>624</v>
      </c>
      <c r="C26" s="1104">
        <v>-0.24302548486242959</v>
      </c>
      <c r="D26" s="1104">
        <v>-0.12932716725029825</v>
      </c>
      <c r="E26" s="1104">
        <v>-5.2619505463011418E-2</v>
      </c>
      <c r="F26" s="1104">
        <v>-0.19127885516837417</v>
      </c>
      <c r="G26" s="1104">
        <v>-0.18381429876733679</v>
      </c>
      <c r="H26" s="1105">
        <v>-0.18070051820673616</v>
      </c>
    </row>
    <row r="27" spans="2:8" x14ac:dyDescent="0.2">
      <c r="B27" s="37" t="s">
        <v>625</v>
      </c>
      <c r="C27" s="1104">
        <v>-0.17003366034339518</v>
      </c>
      <c r="D27" s="1104">
        <v>-0.22482771856640227</v>
      </c>
      <c r="E27" s="1104">
        <v>-0.20035395145615098</v>
      </c>
      <c r="F27" s="1104">
        <v>-0.16962542727315366</v>
      </c>
      <c r="G27" s="1104">
        <v>-9.2350289012880227E-2</v>
      </c>
      <c r="H27" s="1105">
        <v>-2.1775186008683667E-2</v>
      </c>
    </row>
    <row r="28" spans="2:8" ht="13.5" thickBot="1" x14ac:dyDescent="0.25">
      <c r="B28" s="41" t="s">
        <v>626</v>
      </c>
      <c r="C28" s="1106">
        <v>-7.2991824519034409E-2</v>
      </c>
      <c r="D28" s="1106">
        <v>9.5500551316104021E-2</v>
      </c>
      <c r="E28" s="1106">
        <v>0.14773444599313956</v>
      </c>
      <c r="F28" s="1106">
        <v>-2.1653427895220512E-2</v>
      </c>
      <c r="G28" s="1106">
        <v>-9.1464009754456566E-2</v>
      </c>
      <c r="H28" s="1107">
        <v>-0.15892533219805249</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O22"/>
  <sheetViews>
    <sheetView workbookViewId="0"/>
  </sheetViews>
  <sheetFormatPr defaultRowHeight="12.75" x14ac:dyDescent="0.2"/>
  <cols>
    <col min="1" max="1" width="9.140625" style="32"/>
    <col min="2" max="2" width="32.7109375" style="32" customWidth="1"/>
    <col min="3" max="9" width="8.42578125" style="32" customWidth="1"/>
    <col min="10" max="16384" width="9.140625" style="32"/>
  </cols>
  <sheetData>
    <row r="1" spans="1:9" ht="39.950000000000003" customHeight="1" x14ac:dyDescent="0.2">
      <c r="A1" s="31" t="s">
        <v>61</v>
      </c>
    </row>
    <row r="2" spans="1:9" ht="17.25" x14ac:dyDescent="0.3">
      <c r="B2" s="33" t="s">
        <v>53</v>
      </c>
    </row>
    <row r="3" spans="1:9" ht="15.75" thickBot="1" x14ac:dyDescent="0.3">
      <c r="B3" s="435"/>
      <c r="C3" s="61"/>
      <c r="D3" s="61"/>
      <c r="E3" s="61"/>
      <c r="F3" s="61"/>
      <c r="G3" s="61"/>
      <c r="H3" s="377"/>
      <c r="I3" s="377"/>
    </row>
    <row r="4" spans="1:9" x14ac:dyDescent="0.2">
      <c r="B4" s="436"/>
      <c r="C4" s="1159" t="s">
        <v>109</v>
      </c>
      <c r="D4" s="1159"/>
      <c r="E4" s="1159"/>
      <c r="F4" s="1159"/>
      <c r="G4" s="1159"/>
      <c r="H4" s="1159"/>
      <c r="I4" s="1160"/>
    </row>
    <row r="5" spans="1:9" x14ac:dyDescent="0.2">
      <c r="B5" s="437"/>
      <c r="C5" s="438" t="s">
        <v>63</v>
      </c>
      <c r="D5" s="1350" t="s">
        <v>64</v>
      </c>
      <c r="E5" s="1350"/>
      <c r="F5" s="1350"/>
      <c r="G5" s="1350"/>
      <c r="H5" s="1350"/>
      <c r="I5" s="1351"/>
    </row>
    <row r="6" spans="1:9" x14ac:dyDescent="0.2">
      <c r="B6" s="437"/>
      <c r="C6" s="251" t="s">
        <v>65</v>
      </c>
      <c r="D6" s="439" t="s">
        <v>66</v>
      </c>
      <c r="E6" s="439" t="s">
        <v>67</v>
      </c>
      <c r="F6" s="439" t="s">
        <v>68</v>
      </c>
      <c r="G6" s="439" t="s">
        <v>69</v>
      </c>
      <c r="H6" s="439" t="s">
        <v>70</v>
      </c>
      <c r="I6" s="440" t="s">
        <v>71</v>
      </c>
    </row>
    <row r="7" spans="1:9" x14ac:dyDescent="0.2">
      <c r="B7" s="441" t="s">
        <v>169</v>
      </c>
      <c r="C7" s="442">
        <v>85.80869565217391</v>
      </c>
      <c r="D7" s="442">
        <v>86.455763220047544</v>
      </c>
      <c r="E7" s="442">
        <v>86.422084202380518</v>
      </c>
      <c r="F7" s="442">
        <v>86.108450327286874</v>
      </c>
      <c r="G7" s="442">
        <v>83.134736863824003</v>
      </c>
      <c r="H7" s="442">
        <v>79.288509443689449</v>
      </c>
      <c r="I7" s="442">
        <v>79.054443326082392</v>
      </c>
    </row>
    <row r="8" spans="1:9" x14ac:dyDescent="0.2">
      <c r="B8" s="441" t="s">
        <v>170</v>
      </c>
      <c r="C8" s="442">
        <v>85.301454787956629</v>
      </c>
      <c r="D8" s="442">
        <v>85.567583027631457</v>
      </c>
      <c r="E8" s="442">
        <v>85.519318363090505</v>
      </c>
      <c r="F8" s="442">
        <v>85.107509127088719</v>
      </c>
      <c r="G8" s="442">
        <v>82.100865091290004</v>
      </c>
      <c r="H8" s="442">
        <v>78.325555228478478</v>
      </c>
      <c r="I8" s="442">
        <v>77.941182460858244</v>
      </c>
    </row>
    <row r="9" spans="1:9" x14ac:dyDescent="0.2">
      <c r="B9" s="443" t="s">
        <v>171</v>
      </c>
      <c r="C9" s="444">
        <v>-0.50724086421728032</v>
      </c>
      <c r="D9" s="444">
        <v>-0.88818019241608681</v>
      </c>
      <c r="E9" s="444">
        <v>-0.9027658392900122</v>
      </c>
      <c r="F9" s="444">
        <v>-1.0009412001981559</v>
      </c>
      <c r="G9" s="444">
        <v>-1.033871772533999</v>
      </c>
      <c r="H9" s="444">
        <v>-0.96295421521097069</v>
      </c>
      <c r="I9" s="444">
        <v>-1.1132608652241487</v>
      </c>
    </row>
    <row r="10" spans="1:9" x14ac:dyDescent="0.2">
      <c r="B10" s="445" t="s">
        <v>89</v>
      </c>
      <c r="C10" s="442"/>
      <c r="D10" s="442"/>
      <c r="E10" s="442"/>
      <c r="F10" s="442"/>
      <c r="G10" s="442"/>
      <c r="H10" s="442"/>
      <c r="I10" s="446"/>
    </row>
    <row r="11" spans="1:9" ht="15" x14ac:dyDescent="0.2">
      <c r="B11" s="447" t="s">
        <v>937</v>
      </c>
      <c r="C11" s="442">
        <v>-0.50230100697915248</v>
      </c>
      <c r="D11" s="442">
        <v>-0.51509687871875087</v>
      </c>
      <c r="E11" s="442">
        <v>-0.68183604262655706</v>
      </c>
      <c r="F11" s="442">
        <v>-0.76033547196398388</v>
      </c>
      <c r="G11" s="442">
        <v>-0.54070167572858452</v>
      </c>
      <c r="H11" s="442">
        <v>-0.43448226773196552</v>
      </c>
      <c r="I11" s="442">
        <v>-0.41875933082161509</v>
      </c>
    </row>
    <row r="12" spans="1:9" x14ac:dyDescent="0.2">
      <c r="B12" s="448" t="s">
        <v>627</v>
      </c>
      <c r="C12" s="442">
        <v>-4.9398572381278427E-3</v>
      </c>
      <c r="D12" s="442">
        <v>-0.37308331369733594</v>
      </c>
      <c r="E12" s="442">
        <v>-0.22092979666345514</v>
      </c>
      <c r="F12" s="442">
        <v>-0.24060572823417203</v>
      </c>
      <c r="G12" s="442">
        <v>-0.49317009680541446</v>
      </c>
      <c r="H12" s="442">
        <v>-0.52847194747900517</v>
      </c>
      <c r="I12" s="442">
        <v>-0.69450153440253359</v>
      </c>
    </row>
    <row r="13" spans="1:9" x14ac:dyDescent="0.2">
      <c r="B13" s="449"/>
      <c r="C13" s="1352" t="s">
        <v>87</v>
      </c>
      <c r="D13" s="1352"/>
      <c r="E13" s="1352"/>
      <c r="F13" s="1352"/>
      <c r="G13" s="1352"/>
      <c r="H13" s="1352"/>
      <c r="I13" s="1353"/>
    </row>
    <row r="14" spans="1:9" x14ac:dyDescent="0.2">
      <c r="B14" s="443" t="s">
        <v>628</v>
      </c>
      <c r="C14" s="450"/>
      <c r="D14" s="444">
        <v>-7.7761120832303732</v>
      </c>
      <c r="E14" s="444">
        <v>-4.7416880865057465</v>
      </c>
      <c r="F14" s="444">
        <v>-5.3137775080517713</v>
      </c>
      <c r="G14" s="444">
        <v>-11.221577587607726</v>
      </c>
      <c r="H14" s="444">
        <v>-12.418662703479413</v>
      </c>
      <c r="I14" s="444">
        <v>-16.863506256220035</v>
      </c>
    </row>
    <row r="15" spans="1:9" x14ac:dyDescent="0.2">
      <c r="B15" s="445" t="s">
        <v>89</v>
      </c>
      <c r="C15" s="451"/>
      <c r="D15" s="442"/>
      <c r="E15" s="442"/>
      <c r="F15" s="442"/>
      <c r="G15" s="442"/>
      <c r="H15" s="442"/>
      <c r="I15" s="446"/>
    </row>
    <row r="16" spans="1:9" ht="15" x14ac:dyDescent="0.25">
      <c r="B16" s="447" t="s">
        <v>629</v>
      </c>
      <c r="C16" s="26"/>
      <c r="D16" s="442">
        <v>-4.722793230517226</v>
      </c>
      <c r="E16" s="442">
        <v>-7.1662224345963423</v>
      </c>
      <c r="F16" s="442">
        <v>-8.0050798474158498</v>
      </c>
      <c r="G16" s="442">
        <v>-12.037465774518843</v>
      </c>
      <c r="H16" s="442">
        <v>-16.114693138487578</v>
      </c>
      <c r="I16" s="442">
        <v>-20.289600512180566</v>
      </c>
    </row>
    <row r="17" spans="2:15" x14ac:dyDescent="0.2">
      <c r="B17" s="447" t="s">
        <v>471</v>
      </c>
      <c r="C17" s="451"/>
      <c r="D17" s="442">
        <v>-5</v>
      </c>
      <c r="E17" s="442">
        <v>-5</v>
      </c>
      <c r="F17" s="442">
        <v>-5</v>
      </c>
      <c r="G17" s="442">
        <v>-5</v>
      </c>
      <c r="H17" s="442">
        <v>0</v>
      </c>
      <c r="I17" s="442">
        <v>0</v>
      </c>
      <c r="O17" s="81"/>
    </row>
    <row r="18" spans="2:15" x14ac:dyDescent="0.2">
      <c r="B18" s="447" t="s">
        <v>511</v>
      </c>
      <c r="C18" s="451"/>
      <c r="D18" s="442">
        <v>1.1371224131239863</v>
      </c>
      <c r="E18" s="442">
        <v>4.6355486509370891</v>
      </c>
      <c r="F18" s="442">
        <v>5.7783415254617694</v>
      </c>
      <c r="G18" s="442">
        <v>5.725204846641585</v>
      </c>
      <c r="H18" s="442">
        <v>5.6944594096724295</v>
      </c>
      <c r="I18" s="442">
        <v>5.6356355054665102</v>
      </c>
    </row>
    <row r="19" spans="2:15" x14ac:dyDescent="0.2">
      <c r="B19" s="447" t="s">
        <v>630</v>
      </c>
      <c r="C19" s="451"/>
      <c r="D19" s="442">
        <v>-0.39412785384821447</v>
      </c>
      <c r="E19" s="442">
        <v>-0.69945454082009917</v>
      </c>
      <c r="F19" s="442">
        <v>-2.6849511025865382</v>
      </c>
      <c r="G19" s="442">
        <v>-4.0054774038493584</v>
      </c>
      <c r="H19" s="442">
        <v>-4.943966593444074</v>
      </c>
      <c r="I19" s="442">
        <v>-5.6039594074602306</v>
      </c>
    </row>
    <row r="20" spans="2:15" ht="13.5" thickBot="1" x14ac:dyDescent="0.25">
      <c r="B20" s="447" t="s">
        <v>631</v>
      </c>
      <c r="C20" s="451"/>
      <c r="D20" s="442">
        <v>2.104383085287775</v>
      </c>
      <c r="E20" s="442">
        <v>3.4437252039609669</v>
      </c>
      <c r="F20" s="442">
        <v>3.5287276474451672</v>
      </c>
      <c r="G20" s="442">
        <v>3.5990778595317758</v>
      </c>
      <c r="H20" s="442">
        <v>3.6774296704480309</v>
      </c>
      <c r="I20" s="442">
        <v>3.758145779056099</v>
      </c>
    </row>
    <row r="21" spans="2:15" ht="15.75" thickTop="1" x14ac:dyDescent="0.25">
      <c r="B21" s="452" t="s">
        <v>417</v>
      </c>
      <c r="C21" s="453"/>
      <c r="D21" s="454">
        <v>-0.90069649727669443</v>
      </c>
      <c r="E21" s="454">
        <v>4.4715034012638988E-2</v>
      </c>
      <c r="F21" s="454">
        <v>1.0691842690436797</v>
      </c>
      <c r="G21" s="454">
        <v>0.49708288458711536</v>
      </c>
      <c r="H21" s="454">
        <v>-0.73189205166822191</v>
      </c>
      <c r="I21" s="454">
        <v>-0.36372762110184809</v>
      </c>
    </row>
    <row r="22" spans="2:15" ht="15.75" thickBot="1" x14ac:dyDescent="0.3">
      <c r="B22" s="455" t="s">
        <v>938</v>
      </c>
      <c r="C22" s="456"/>
      <c r="D22" s="456"/>
      <c r="E22" s="456"/>
      <c r="F22" s="456"/>
      <c r="G22" s="456"/>
      <c r="H22" s="457"/>
      <c r="I22" s="457"/>
    </row>
  </sheetData>
  <mergeCells count="3">
    <mergeCell ref="C4:I4"/>
    <mergeCell ref="D5:I5"/>
    <mergeCell ref="C13:I13"/>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B28"/>
  <sheetViews>
    <sheetView workbookViewId="0"/>
  </sheetViews>
  <sheetFormatPr defaultRowHeight="12.75" x14ac:dyDescent="0.2"/>
  <cols>
    <col min="1" max="1" width="9.140625" style="32"/>
    <col min="2" max="2" width="36.85546875" style="32" customWidth="1"/>
    <col min="3" max="21" width="9.28515625" style="32" bestFit="1" customWidth="1"/>
    <col min="22" max="28" width="13.140625" style="32" bestFit="1" customWidth="1"/>
    <col min="29" max="16384" width="9.140625" style="32"/>
  </cols>
  <sheetData>
    <row r="1" spans="1:2" ht="39.950000000000003" customHeight="1" x14ac:dyDescent="0.2">
      <c r="A1" s="31" t="s">
        <v>61</v>
      </c>
    </row>
    <row r="2" spans="1:2" ht="17.25" x14ac:dyDescent="0.3">
      <c r="B2" s="33" t="s">
        <v>54</v>
      </c>
    </row>
    <row r="24" spans="2:28" ht="13.5" thickBot="1" x14ac:dyDescent="0.25"/>
    <row r="25" spans="2:28" ht="13.5" thickBot="1" x14ac:dyDescent="0.25">
      <c r="B25" s="34"/>
      <c r="C25" s="35" t="s">
        <v>502</v>
      </c>
      <c r="D25" s="35" t="s">
        <v>503</v>
      </c>
      <c r="E25" s="35" t="s">
        <v>504</v>
      </c>
      <c r="F25" s="35" t="s">
        <v>505</v>
      </c>
      <c r="G25" s="35" t="s">
        <v>506</v>
      </c>
      <c r="H25" s="35" t="s">
        <v>507</v>
      </c>
      <c r="I25" s="35" t="s">
        <v>229</v>
      </c>
      <c r="J25" s="35" t="s">
        <v>233</v>
      </c>
      <c r="K25" s="35" t="s">
        <v>237</v>
      </c>
      <c r="L25" s="35" t="s">
        <v>241</v>
      </c>
      <c r="M25" s="35" t="s">
        <v>245</v>
      </c>
      <c r="N25" s="35" t="s">
        <v>249</v>
      </c>
      <c r="O25" s="35" t="s">
        <v>253</v>
      </c>
      <c r="P25" s="35" t="s">
        <v>257</v>
      </c>
      <c r="Q25" s="35" t="s">
        <v>261</v>
      </c>
      <c r="R25" s="35" t="s">
        <v>265</v>
      </c>
      <c r="S25" s="35" t="s">
        <v>269</v>
      </c>
      <c r="T25" s="35" t="s">
        <v>273</v>
      </c>
      <c r="U25" s="35" t="s">
        <v>277</v>
      </c>
      <c r="V25" s="35" t="s">
        <v>65</v>
      </c>
      <c r="W25" s="35" t="s">
        <v>66</v>
      </c>
      <c r="X25" s="35" t="s">
        <v>67</v>
      </c>
      <c r="Y25" s="35" t="s">
        <v>68</v>
      </c>
      <c r="Z25" s="35" t="s">
        <v>69</v>
      </c>
      <c r="AA25" s="35" t="s">
        <v>70</v>
      </c>
      <c r="AB25" s="36" t="s">
        <v>71</v>
      </c>
    </row>
    <row r="26" spans="2:28" ht="20.25" customHeight="1" x14ac:dyDescent="0.2">
      <c r="B26" s="37" t="s">
        <v>508</v>
      </c>
      <c r="C26" s="237">
        <v>36.700000000000003</v>
      </c>
      <c r="D26" s="237">
        <v>35</v>
      </c>
      <c r="E26" s="237">
        <v>32.5</v>
      </c>
      <c r="F26" s="237">
        <v>28.4</v>
      </c>
      <c r="G26" s="237">
        <v>27.7</v>
      </c>
      <c r="H26" s="237">
        <v>29</v>
      </c>
      <c r="I26" s="237">
        <v>30.2</v>
      </c>
      <c r="J26" s="237">
        <v>32.700000000000003</v>
      </c>
      <c r="K26" s="237">
        <v>33.700000000000003</v>
      </c>
      <c r="L26" s="237">
        <v>34.5</v>
      </c>
      <c r="M26" s="237">
        <v>35.4</v>
      </c>
      <c r="N26" s="237">
        <v>50.1</v>
      </c>
      <c r="O26" s="237">
        <v>64.599999999999994</v>
      </c>
      <c r="P26" s="237">
        <v>71.400000000000006</v>
      </c>
      <c r="Q26" s="237">
        <v>75.099999999999994</v>
      </c>
      <c r="R26" s="237">
        <v>78.599999999999994</v>
      </c>
      <c r="S26" s="237">
        <v>80.5</v>
      </c>
      <c r="T26" s="237">
        <v>82.9</v>
      </c>
      <c r="U26" s="237">
        <v>82.6</v>
      </c>
      <c r="V26" s="237">
        <v>85.301454787956629</v>
      </c>
      <c r="W26" s="1104">
        <v>85.567583027631457</v>
      </c>
      <c r="X26" s="1104">
        <v>85.519318363090505</v>
      </c>
      <c r="Y26" s="1104">
        <v>85.107509127088719</v>
      </c>
      <c r="Z26" s="1104">
        <v>82.100865091290004</v>
      </c>
      <c r="AA26" s="1104">
        <v>78.325555228478478</v>
      </c>
      <c r="AB26" s="1105">
        <v>77.941182460858244</v>
      </c>
    </row>
    <row r="27" spans="2:28" ht="31.5" customHeight="1" x14ac:dyDescent="0.2">
      <c r="B27" s="37" t="s">
        <v>509</v>
      </c>
      <c r="C27" s="237">
        <v>36.799999999999997</v>
      </c>
      <c r="D27" s="237">
        <v>35.1</v>
      </c>
      <c r="E27" s="237">
        <v>32.6</v>
      </c>
      <c r="F27" s="237">
        <v>28.5</v>
      </c>
      <c r="G27" s="237">
        <v>27.8</v>
      </c>
      <c r="H27" s="237">
        <v>29.1</v>
      </c>
      <c r="I27" s="237">
        <v>30.3</v>
      </c>
      <c r="J27" s="237">
        <v>32.799999999999997</v>
      </c>
      <c r="K27" s="237">
        <v>33.9</v>
      </c>
      <c r="L27" s="237">
        <v>34.6</v>
      </c>
      <c r="M27" s="237">
        <v>35.5</v>
      </c>
      <c r="N27" s="237">
        <v>50.2</v>
      </c>
      <c r="O27" s="237">
        <v>63.8</v>
      </c>
      <c r="P27" s="237">
        <v>71.099999999999994</v>
      </c>
      <c r="Q27" s="237">
        <v>75.5</v>
      </c>
      <c r="R27" s="237">
        <v>77.3</v>
      </c>
      <c r="S27" s="237">
        <v>78.2</v>
      </c>
      <c r="T27" s="237">
        <v>80.7</v>
      </c>
      <c r="U27" s="237">
        <v>80.400000000000006</v>
      </c>
      <c r="V27" s="237">
        <v>79.430928446167897</v>
      </c>
      <c r="W27" s="1104">
        <v>76.400911943526879</v>
      </c>
      <c r="X27" s="1104">
        <v>76.56123449596538</v>
      </c>
      <c r="Y27" s="1104">
        <v>76.356042131752645</v>
      </c>
      <c r="Z27" s="1104">
        <v>76.067907865065038</v>
      </c>
      <c r="AA27" s="1104">
        <v>75.622524881450062</v>
      </c>
      <c r="AB27" s="1105">
        <v>75.345701285882242</v>
      </c>
    </row>
    <row r="28" spans="2:28" ht="20.25" customHeight="1" thickBot="1" x14ac:dyDescent="0.25">
      <c r="B28" s="41" t="s">
        <v>510</v>
      </c>
      <c r="C28" s="986">
        <v>0</v>
      </c>
      <c r="D28" s="986">
        <v>0</v>
      </c>
      <c r="E28" s="986">
        <v>26.5</v>
      </c>
      <c r="F28" s="986">
        <v>25.9</v>
      </c>
      <c r="G28" s="986">
        <v>27.1</v>
      </c>
      <c r="H28" s="986">
        <v>30</v>
      </c>
      <c r="I28" s="986">
        <v>29.9</v>
      </c>
      <c r="J28" s="986">
        <v>31.6</v>
      </c>
      <c r="K28" s="986">
        <v>30.1</v>
      </c>
      <c r="L28" s="986">
        <v>30.3</v>
      </c>
      <c r="M28" s="986">
        <v>32.5</v>
      </c>
      <c r="N28" s="986">
        <v>46.5</v>
      </c>
      <c r="O28" s="986">
        <v>53.4</v>
      </c>
      <c r="P28" s="986">
        <v>58</v>
      </c>
      <c r="Q28" s="986">
        <v>64.3</v>
      </c>
      <c r="R28" s="986">
        <v>69.2</v>
      </c>
      <c r="S28" s="986">
        <v>70.400000000000006</v>
      </c>
      <c r="T28" s="986">
        <v>72.2</v>
      </c>
      <c r="U28" s="986">
        <v>73.400000000000006</v>
      </c>
      <c r="V28" s="986">
        <v>72.313878528910507</v>
      </c>
      <c r="W28" s="1106">
        <v>69.156756887987498</v>
      </c>
      <c r="X28" s="1106">
        <v>68.754404442322212</v>
      </c>
      <c r="Y28" s="1106">
        <v>67.993379869056696</v>
      </c>
      <c r="Z28" s="1106">
        <v>66.913816579250366</v>
      </c>
      <c r="AA28" s="1106">
        <v>65.366990625073527</v>
      </c>
      <c r="AB28" s="1107">
        <v>63.931286506128259</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13"/>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31" t="s">
        <v>61</v>
      </c>
    </row>
    <row r="2" spans="1:8" ht="17.25" x14ac:dyDescent="0.3">
      <c r="B2" s="33" t="s">
        <v>55</v>
      </c>
    </row>
    <row r="3" spans="1:8" ht="13.5" thickBot="1" x14ac:dyDescent="0.25">
      <c r="B3" s="84"/>
      <c r="C3" s="421"/>
      <c r="D3" s="421"/>
      <c r="E3" s="421"/>
      <c r="F3" s="421"/>
      <c r="G3" s="422"/>
      <c r="H3" s="423"/>
    </row>
    <row r="4" spans="1:8" x14ac:dyDescent="0.2">
      <c r="B4" s="250"/>
      <c r="C4" s="1260" t="s">
        <v>87</v>
      </c>
      <c r="D4" s="1260"/>
      <c r="E4" s="1260"/>
      <c r="F4" s="1260"/>
      <c r="G4" s="1260"/>
      <c r="H4" s="1261"/>
    </row>
    <row r="5" spans="1:8" x14ac:dyDescent="0.2">
      <c r="B5" s="424"/>
      <c r="C5" s="1282" t="s">
        <v>64</v>
      </c>
      <c r="D5" s="1282"/>
      <c r="E5" s="1282"/>
      <c r="F5" s="1282"/>
      <c r="G5" s="1282"/>
      <c r="H5" s="1283"/>
    </row>
    <row r="6" spans="1:8" x14ac:dyDescent="0.2">
      <c r="B6" s="19"/>
      <c r="C6" s="425" t="s">
        <v>66</v>
      </c>
      <c r="D6" s="425" t="s">
        <v>67</v>
      </c>
      <c r="E6" s="425" t="s">
        <v>68</v>
      </c>
      <c r="F6" s="425" t="s">
        <v>69</v>
      </c>
      <c r="G6" s="425" t="s">
        <v>70</v>
      </c>
      <c r="H6" s="426" t="s">
        <v>71</v>
      </c>
    </row>
    <row r="7" spans="1:8" x14ac:dyDescent="0.2">
      <c r="B7" s="427" t="s">
        <v>481</v>
      </c>
      <c r="C7" s="67">
        <v>120.61911178388047</v>
      </c>
      <c r="D7" s="67">
        <v>43.37528281972412</v>
      </c>
      <c r="E7" s="67">
        <v>44.362160826464972</v>
      </c>
      <c r="F7" s="67">
        <v>-2.5433615180188571</v>
      </c>
      <c r="G7" s="67">
        <v>-25.346269138100514</v>
      </c>
      <c r="H7" s="428">
        <v>53.965021058221247</v>
      </c>
    </row>
    <row r="8" spans="1:8" x14ac:dyDescent="0.2">
      <c r="B8" s="429" t="s">
        <v>511</v>
      </c>
      <c r="C8" s="430">
        <v>-10.830350390126295</v>
      </c>
      <c r="D8" s="430">
        <v>-7.1422029785720369</v>
      </c>
      <c r="E8" s="430">
        <v>-12.305252268356409</v>
      </c>
      <c r="F8" s="430">
        <v>-12.549179169328326</v>
      </c>
      <c r="G8" s="430">
        <v>-10.969586673113955</v>
      </c>
      <c r="H8" s="431">
        <v>-10.615608909529453</v>
      </c>
    </row>
    <row r="9" spans="1:8" x14ac:dyDescent="0.2">
      <c r="B9" s="429" t="s">
        <v>512</v>
      </c>
      <c r="C9" s="430">
        <v>10.725034897604059</v>
      </c>
      <c r="D9" s="430">
        <v>14.407172958557716</v>
      </c>
      <c r="E9" s="430">
        <v>11.838017554156208</v>
      </c>
      <c r="F9" s="430">
        <v>3.0402698408136328</v>
      </c>
      <c r="G9" s="430">
        <v>14.273803736013218</v>
      </c>
      <c r="H9" s="431">
        <v>7.6048718807921238</v>
      </c>
    </row>
    <row r="10" spans="1:8" x14ac:dyDescent="0.2">
      <c r="B10" s="429" t="s">
        <v>513</v>
      </c>
      <c r="C10" s="430">
        <v>-1.5117220536998275</v>
      </c>
      <c r="D10" s="430">
        <v>-0.15796239399998058</v>
      </c>
      <c r="E10" s="430">
        <v>2.2508621899987702E-2</v>
      </c>
      <c r="F10" s="430">
        <v>0.35392307579996896</v>
      </c>
      <c r="G10" s="430">
        <v>-5.7237150525999718</v>
      </c>
      <c r="H10" s="430">
        <v>0.73847346899998456</v>
      </c>
    </row>
    <row r="11" spans="1:8" x14ac:dyDescent="0.2">
      <c r="B11" s="429" t="s">
        <v>514</v>
      </c>
      <c r="C11" s="430">
        <v>3.205188578975382</v>
      </c>
      <c r="D11" s="430">
        <v>1.4986518608433335</v>
      </c>
      <c r="E11" s="430">
        <v>0.23037551522877789</v>
      </c>
      <c r="F11" s="430">
        <v>0.21962996023938619</v>
      </c>
      <c r="G11" s="430">
        <v>0.2322500360504261</v>
      </c>
      <c r="H11" s="430">
        <v>0.2452846969882618</v>
      </c>
    </row>
    <row r="12" spans="1:8" x14ac:dyDescent="0.2">
      <c r="B12" s="429" t="s">
        <v>515</v>
      </c>
      <c r="C12" s="430">
        <v>-65.536676260826255</v>
      </c>
      <c r="D12" s="430">
        <v>0</v>
      </c>
      <c r="E12" s="430">
        <v>0</v>
      </c>
      <c r="F12" s="430">
        <v>0</v>
      </c>
      <c r="G12" s="430">
        <v>0</v>
      </c>
      <c r="H12" s="431">
        <v>0</v>
      </c>
    </row>
    <row r="13" spans="1:8" ht="13.5" thickBot="1" x14ac:dyDescent="0.25">
      <c r="B13" s="432" t="s">
        <v>516</v>
      </c>
      <c r="C13" s="433">
        <v>56.670586555807617</v>
      </c>
      <c r="D13" s="433">
        <v>51.980942266553171</v>
      </c>
      <c r="E13" s="433">
        <v>44.147810249393572</v>
      </c>
      <c r="F13" s="433">
        <v>-11.478717810494127</v>
      </c>
      <c r="G13" s="433">
        <v>-27.533517091750866</v>
      </c>
      <c r="H13" s="434">
        <v>51.938042195472171</v>
      </c>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I42"/>
  <sheetViews>
    <sheetView workbookViewId="0"/>
  </sheetViews>
  <sheetFormatPr defaultRowHeight="12.75" x14ac:dyDescent="0.2"/>
  <cols>
    <col min="1" max="1" width="9.140625" style="32"/>
    <col min="2" max="2" width="35.7109375" style="32" customWidth="1"/>
    <col min="3" max="9" width="8" style="32" customWidth="1"/>
    <col min="10" max="16384" width="9.140625" style="32"/>
  </cols>
  <sheetData>
    <row r="1" spans="1:9" ht="39.950000000000003" customHeight="1" x14ac:dyDescent="0.2">
      <c r="A1" s="31" t="s">
        <v>61</v>
      </c>
    </row>
    <row r="2" spans="1:9" ht="17.25" x14ac:dyDescent="0.3">
      <c r="B2" s="33" t="s">
        <v>56</v>
      </c>
    </row>
    <row r="3" spans="1:9" ht="15.75" thickBot="1" x14ac:dyDescent="0.3">
      <c r="B3" s="390"/>
      <c r="C3" s="377"/>
      <c r="D3" s="377"/>
      <c r="E3" s="377"/>
      <c r="F3" s="377"/>
      <c r="G3" s="377"/>
      <c r="H3" s="377"/>
      <c r="I3" s="391"/>
    </row>
    <row r="4" spans="1:9" x14ac:dyDescent="0.2">
      <c r="B4" s="392"/>
      <c r="C4" s="1130" t="s">
        <v>109</v>
      </c>
      <c r="D4" s="1130"/>
      <c r="E4" s="1130"/>
      <c r="F4" s="1130"/>
      <c r="G4" s="1130"/>
      <c r="H4" s="1130"/>
      <c r="I4" s="1354"/>
    </row>
    <row r="5" spans="1:9" x14ac:dyDescent="0.2">
      <c r="B5" s="393"/>
      <c r="C5" s="394" t="s">
        <v>63</v>
      </c>
      <c r="D5" s="1132" t="s">
        <v>64</v>
      </c>
      <c r="E5" s="1132"/>
      <c r="F5" s="1132"/>
      <c r="G5" s="1132"/>
      <c r="H5" s="1132"/>
      <c r="I5" s="1355"/>
    </row>
    <row r="6" spans="1:9" x14ac:dyDescent="0.2">
      <c r="B6" s="393"/>
      <c r="C6" s="395" t="s">
        <v>65</v>
      </c>
      <c r="D6" s="395" t="s">
        <v>66</v>
      </c>
      <c r="E6" s="395" t="s">
        <v>67</v>
      </c>
      <c r="F6" s="395" t="s">
        <v>68</v>
      </c>
      <c r="G6" s="395" t="s">
        <v>69</v>
      </c>
      <c r="H6" s="395" t="s">
        <v>70</v>
      </c>
      <c r="I6" s="396" t="s">
        <v>71</v>
      </c>
    </row>
    <row r="7" spans="1:9" x14ac:dyDescent="0.2">
      <c r="B7" s="397" t="s">
        <v>632</v>
      </c>
      <c r="C7" s="237"/>
      <c r="D7" s="237"/>
      <c r="E7" s="237"/>
      <c r="F7" s="237"/>
      <c r="G7" s="237"/>
      <c r="H7" s="237"/>
      <c r="I7" s="398"/>
    </row>
    <row r="8" spans="1:9" x14ac:dyDescent="0.2">
      <c r="B8" s="399" t="s">
        <v>633</v>
      </c>
      <c r="C8" s="237">
        <v>36.564947863172726</v>
      </c>
      <c r="D8" s="237">
        <v>36.617648396334317</v>
      </c>
      <c r="E8" s="237">
        <v>36.663236065761659</v>
      </c>
      <c r="F8" s="237">
        <v>36.753541949138992</v>
      </c>
      <c r="G8" s="237">
        <v>36.803315878087595</v>
      </c>
      <c r="H8" s="237">
        <v>36.654211505157406</v>
      </c>
      <c r="I8" s="398">
        <v>36.69428270348515</v>
      </c>
    </row>
    <row r="9" spans="1:9" x14ac:dyDescent="0.2">
      <c r="B9" s="399" t="s">
        <v>634</v>
      </c>
      <c r="C9" s="237">
        <v>38.867772014257916</v>
      </c>
      <c r="D9" s="237">
        <v>38.816004414592413</v>
      </c>
      <c r="E9" s="237">
        <v>38.414374511234804</v>
      </c>
      <c r="F9" s="237">
        <v>38.310944518189203</v>
      </c>
      <c r="G9" s="237">
        <v>38.085358231369675</v>
      </c>
      <c r="H9" s="237">
        <v>37.77847819927976</v>
      </c>
      <c r="I9" s="398">
        <v>37.589564996400696</v>
      </c>
    </row>
    <row r="10" spans="1:9" x14ac:dyDescent="0.2">
      <c r="B10" s="400" t="s">
        <v>89</v>
      </c>
      <c r="C10" s="62"/>
      <c r="D10" s="62"/>
      <c r="E10" s="62"/>
      <c r="F10" s="62"/>
      <c r="G10" s="62"/>
      <c r="H10" s="62"/>
      <c r="I10" s="401"/>
    </row>
    <row r="11" spans="1:9" x14ac:dyDescent="0.2">
      <c r="B11" s="402" t="s">
        <v>635</v>
      </c>
      <c r="C11" s="237">
        <v>34.864250820152343</v>
      </c>
      <c r="D11" s="237">
        <v>34.706885142395599</v>
      </c>
      <c r="E11" s="237">
        <v>34.640929908980254</v>
      </c>
      <c r="F11" s="237">
        <v>34.234711216221484</v>
      </c>
      <c r="G11" s="237">
        <v>33.726232968172667</v>
      </c>
      <c r="H11" s="237">
        <v>33.528330266285224</v>
      </c>
      <c r="I11" s="398">
        <v>33.323006065420898</v>
      </c>
    </row>
    <row r="12" spans="1:9" x14ac:dyDescent="0.2">
      <c r="B12" s="402" t="s">
        <v>636</v>
      </c>
      <c r="C12" s="237">
        <v>1.9510012452021466</v>
      </c>
      <c r="D12" s="237">
        <v>2.1187446752611043</v>
      </c>
      <c r="E12" s="237">
        <v>1.8413720501332362</v>
      </c>
      <c r="F12" s="237">
        <v>2.1386251756431944</v>
      </c>
      <c r="G12" s="237">
        <v>2.4172175140373313</v>
      </c>
      <c r="H12" s="237">
        <v>2.30711175920904</v>
      </c>
      <c r="I12" s="398">
        <v>2.325324485330694</v>
      </c>
    </row>
    <row r="13" spans="1:9" x14ac:dyDescent="0.2">
      <c r="B13" s="403" t="s">
        <v>637</v>
      </c>
      <c r="C13" s="374">
        <v>2.0525199489034267</v>
      </c>
      <c r="D13" s="374">
        <v>1.9903745969357127</v>
      </c>
      <c r="E13" s="374">
        <v>1.9320725521213111</v>
      </c>
      <c r="F13" s="374">
        <v>1.9376081263245204</v>
      </c>
      <c r="G13" s="374">
        <v>1.9419077491596819</v>
      </c>
      <c r="H13" s="374">
        <v>1.9430361737854969</v>
      </c>
      <c r="I13" s="404">
        <v>1.9412344456491075</v>
      </c>
    </row>
    <row r="14" spans="1:9" x14ac:dyDescent="0.2">
      <c r="B14" s="397" t="s">
        <v>638</v>
      </c>
      <c r="C14" s="237"/>
      <c r="D14" s="237"/>
      <c r="E14" s="237"/>
      <c r="F14" s="237"/>
      <c r="G14" s="237"/>
      <c r="H14" s="237"/>
      <c r="I14" s="398"/>
    </row>
    <row r="15" spans="1:9" x14ac:dyDescent="0.2">
      <c r="B15" s="399" t="s">
        <v>639</v>
      </c>
      <c r="C15" s="237">
        <v>2.2636257422431387</v>
      </c>
      <c r="D15" s="237">
        <v>2.2754841846893736</v>
      </c>
      <c r="E15" s="237">
        <v>1.9017070017801394</v>
      </c>
      <c r="F15" s="237">
        <v>1.6458665176402651</v>
      </c>
      <c r="G15" s="237">
        <v>1.3149761926477745</v>
      </c>
      <c r="H15" s="237">
        <v>1.1295754279011327</v>
      </c>
      <c r="I15" s="398">
        <v>0.895400129849521</v>
      </c>
    </row>
    <row r="16" spans="1:9" ht="15" x14ac:dyDescent="0.2">
      <c r="B16" s="405" t="s">
        <v>931</v>
      </c>
      <c r="C16" s="374">
        <v>85.301454787956629</v>
      </c>
      <c r="D16" s="374">
        <v>85.567583027631457</v>
      </c>
      <c r="E16" s="374">
        <v>85.519318363090505</v>
      </c>
      <c r="F16" s="374">
        <v>85.107509127088719</v>
      </c>
      <c r="G16" s="374">
        <v>82.100865091290004</v>
      </c>
      <c r="H16" s="374">
        <v>78.325555228478478</v>
      </c>
      <c r="I16" s="404">
        <v>77.941182460858244</v>
      </c>
    </row>
    <row r="17" spans="2:9" x14ac:dyDescent="0.2">
      <c r="B17" s="397" t="s">
        <v>640</v>
      </c>
      <c r="C17" s="237"/>
      <c r="D17" s="237"/>
      <c r="E17" s="237"/>
      <c r="F17" s="237"/>
      <c r="G17" s="237"/>
      <c r="H17" s="237"/>
      <c r="I17" s="398"/>
    </row>
    <row r="18" spans="2:9" x14ac:dyDescent="0.2">
      <c r="B18" s="399" t="s">
        <v>641</v>
      </c>
      <c r="C18" s="237">
        <v>2.3028186665566084</v>
      </c>
      <c r="D18" s="237">
        <v>2.1983560182580986</v>
      </c>
      <c r="E18" s="237">
        <v>1.751138445473142</v>
      </c>
      <c r="F18" s="237">
        <v>1.5574025690502087</v>
      </c>
      <c r="G18" s="237">
        <v>1.2820423532820848</v>
      </c>
      <c r="H18" s="237">
        <v>1.1242666941223511</v>
      </c>
      <c r="I18" s="398">
        <v>0.89528229291555117</v>
      </c>
    </row>
    <row r="19" spans="2:9" x14ac:dyDescent="0.2">
      <c r="B19" s="399" t="s">
        <v>642</v>
      </c>
      <c r="C19" s="237">
        <v>0.35181742135446181</v>
      </c>
      <c r="D19" s="237">
        <v>7.9611342996994197E-2</v>
      </c>
      <c r="E19" s="237">
        <v>-9.0233604660094391E-2</v>
      </c>
      <c r="F19" s="237">
        <v>-0.58122260659298552</v>
      </c>
      <c r="G19" s="237">
        <v>-1.1351751607552463</v>
      </c>
      <c r="H19" s="237">
        <v>-1.1828450650866886</v>
      </c>
      <c r="I19" s="398">
        <v>-1.430042192415143</v>
      </c>
    </row>
    <row r="20" spans="2:9" x14ac:dyDescent="0.2">
      <c r="B20" s="399" t="s">
        <v>643</v>
      </c>
      <c r="C20" s="237">
        <v>0.31262449704099204</v>
      </c>
      <c r="D20" s="237">
        <v>0.15673950942826945</v>
      </c>
      <c r="E20" s="237">
        <v>6.033495164690305E-2</v>
      </c>
      <c r="F20" s="237">
        <v>-0.49275865800292906</v>
      </c>
      <c r="G20" s="237">
        <v>-1.1022413213895565</v>
      </c>
      <c r="H20" s="237">
        <v>-1.177536331307907</v>
      </c>
      <c r="I20" s="398">
        <v>-1.4299243554811731</v>
      </c>
    </row>
    <row r="21" spans="2:9" x14ac:dyDescent="0.2">
      <c r="B21" s="399" t="s">
        <v>644</v>
      </c>
      <c r="C21" s="237">
        <v>0.60563934637456929</v>
      </c>
      <c r="D21" s="237">
        <v>0.38906078641098091</v>
      </c>
      <c r="E21" s="237">
        <v>0.1337607102624416</v>
      </c>
      <c r="F21" s="237">
        <v>1.8884546294337945E-2</v>
      </c>
      <c r="G21" s="237">
        <v>-0.20258417442145019</v>
      </c>
      <c r="H21" s="237">
        <v>-0.34774105506327035</v>
      </c>
      <c r="I21" s="398">
        <v>-0.55487581546066556</v>
      </c>
    </row>
    <row r="22" spans="2:9" x14ac:dyDescent="0.2">
      <c r="B22" s="405" t="s">
        <v>645</v>
      </c>
      <c r="C22" s="374">
        <v>0.56644642206109952</v>
      </c>
      <c r="D22" s="374">
        <v>0.46618895284225614</v>
      </c>
      <c r="E22" s="374">
        <v>0.28432926656943902</v>
      </c>
      <c r="F22" s="374">
        <v>0.10734849488439437</v>
      </c>
      <c r="G22" s="374">
        <v>-0.16965033505576047</v>
      </c>
      <c r="H22" s="374">
        <v>-0.34243232128448886</v>
      </c>
      <c r="I22" s="404">
        <v>-0.55475797852669573</v>
      </c>
    </row>
    <row r="23" spans="2:9" x14ac:dyDescent="0.2">
      <c r="B23" s="397" t="s">
        <v>451</v>
      </c>
      <c r="C23" s="237"/>
      <c r="D23" s="237"/>
      <c r="E23" s="237"/>
      <c r="F23" s="237"/>
      <c r="G23" s="237"/>
      <c r="H23" s="237"/>
      <c r="I23" s="398"/>
    </row>
    <row r="24" spans="2:9" x14ac:dyDescent="0.2">
      <c r="B24" s="399" t="s">
        <v>646</v>
      </c>
      <c r="C24" s="237">
        <v>3.3702498356675421</v>
      </c>
      <c r="D24" s="237">
        <v>1.953450250387317</v>
      </c>
      <c r="E24" s="237">
        <v>1.7769373561379784</v>
      </c>
      <c r="F24" s="237">
        <v>1.891839980373667</v>
      </c>
      <c r="G24" s="237">
        <v>2.2689267208754806</v>
      </c>
      <c r="H24" s="237">
        <v>2.1448751021880597</v>
      </c>
      <c r="I24" s="398">
        <v>2.165800648378045</v>
      </c>
    </row>
    <row r="25" spans="2:9" x14ac:dyDescent="0.2">
      <c r="B25" s="405" t="s">
        <v>481</v>
      </c>
      <c r="C25" s="374">
        <v>5.0592754473718378</v>
      </c>
      <c r="D25" s="374">
        <v>5.8716918202612565</v>
      </c>
      <c r="E25" s="374">
        <v>2.0498202464552691</v>
      </c>
      <c r="F25" s="374">
        <v>2.0378378484891275</v>
      </c>
      <c r="G25" s="374">
        <v>-0.11347225803657351</v>
      </c>
      <c r="H25" s="374">
        <v>-1.0962776926813456</v>
      </c>
      <c r="I25" s="404">
        <v>2.2589005442967123</v>
      </c>
    </row>
    <row r="26" spans="2:9" x14ac:dyDescent="0.2">
      <c r="B26" s="397" t="s">
        <v>647</v>
      </c>
      <c r="C26" s="237"/>
      <c r="D26" s="237"/>
      <c r="E26" s="237"/>
      <c r="F26" s="237"/>
      <c r="G26" s="237"/>
      <c r="H26" s="237"/>
      <c r="I26" s="398"/>
    </row>
    <row r="27" spans="2:9" x14ac:dyDescent="0.2">
      <c r="B27" s="406" t="s">
        <v>648</v>
      </c>
      <c r="C27" s="237">
        <v>79.430928446167897</v>
      </c>
      <c r="D27" s="237">
        <v>76.400911943526879</v>
      </c>
      <c r="E27" s="237">
        <v>76.56123449596538</v>
      </c>
      <c r="F27" s="237">
        <v>76.356042131752645</v>
      </c>
      <c r="G27" s="237">
        <v>76.067907865065038</v>
      </c>
      <c r="H27" s="237">
        <v>75.622524881450062</v>
      </c>
      <c r="I27" s="398">
        <v>75.345701285882242</v>
      </c>
    </row>
    <row r="28" spans="2:9" x14ac:dyDescent="0.2">
      <c r="B28" s="407" t="s">
        <v>510</v>
      </c>
      <c r="C28" s="374">
        <v>72.313878528910507</v>
      </c>
      <c r="D28" s="374">
        <v>69.156756887987498</v>
      </c>
      <c r="E28" s="374">
        <v>68.754404442322212</v>
      </c>
      <c r="F28" s="374">
        <v>67.993379869056696</v>
      </c>
      <c r="G28" s="374">
        <v>66.913816579250366</v>
      </c>
      <c r="H28" s="374">
        <v>65.366990625073527</v>
      </c>
      <c r="I28" s="404">
        <v>63.931286506128259</v>
      </c>
    </row>
    <row r="29" spans="2:9" x14ac:dyDescent="0.2">
      <c r="B29" s="397" t="s">
        <v>649</v>
      </c>
      <c r="C29" s="237"/>
      <c r="D29" s="237"/>
      <c r="E29" s="237"/>
      <c r="F29" s="237"/>
      <c r="G29" s="237"/>
      <c r="H29" s="237"/>
      <c r="I29" s="398"/>
    </row>
    <row r="30" spans="2:9" ht="15" x14ac:dyDescent="0.2">
      <c r="B30" s="399" t="s">
        <v>932</v>
      </c>
      <c r="C30" s="237">
        <v>2.3707159056706528</v>
      </c>
      <c r="D30" s="237">
        <v>2.2424198655614465</v>
      </c>
      <c r="E30" s="237">
        <v>1.7723693695871636</v>
      </c>
      <c r="F30" s="237">
        <v>1.6744595990432352</v>
      </c>
      <c r="G30" s="237">
        <v>1.4862422678596257</v>
      </c>
      <c r="H30" s="237">
        <v>1.4323388038546037</v>
      </c>
      <c r="I30" s="398">
        <v>0.95231777751313695</v>
      </c>
    </row>
    <row r="31" spans="2:9" x14ac:dyDescent="0.2">
      <c r="B31" s="406" t="s">
        <v>650</v>
      </c>
      <c r="C31" s="237">
        <v>2.3315229813571832</v>
      </c>
      <c r="D31" s="237">
        <v>2.3195480319927215</v>
      </c>
      <c r="E31" s="237">
        <v>1.922937925894161</v>
      </c>
      <c r="F31" s="237">
        <v>1.7629235476332916</v>
      </c>
      <c r="G31" s="237">
        <v>1.5191761072253154</v>
      </c>
      <c r="H31" s="237">
        <v>1.4376475376333853</v>
      </c>
      <c r="I31" s="398">
        <v>0.95243561444710678</v>
      </c>
    </row>
    <row r="32" spans="2:9" ht="15" x14ac:dyDescent="0.2">
      <c r="B32" s="408" t="s">
        <v>933</v>
      </c>
      <c r="C32" s="374">
        <v>86.572050093968983</v>
      </c>
      <c r="D32" s="374">
        <v>85.548376695110946</v>
      </c>
      <c r="E32" s="374">
        <v>85.367106517119524</v>
      </c>
      <c r="F32" s="374">
        <v>85.339202700091732</v>
      </c>
      <c r="G32" s="374">
        <v>84.934276566292027</v>
      </c>
      <c r="H32" s="374">
        <v>84.753600530199137</v>
      </c>
      <c r="I32" s="404">
        <v>84.195722471593882</v>
      </c>
    </row>
    <row r="33" spans="2:9" x14ac:dyDescent="0.2">
      <c r="B33" s="409"/>
      <c r="C33" s="1356" t="s">
        <v>87</v>
      </c>
      <c r="D33" s="1356"/>
      <c r="E33" s="1356"/>
      <c r="F33" s="1356"/>
      <c r="G33" s="1356"/>
      <c r="H33" s="1356"/>
      <c r="I33" s="1357"/>
    </row>
    <row r="34" spans="2:9" x14ac:dyDescent="0.2">
      <c r="B34" s="399" t="s">
        <v>459</v>
      </c>
      <c r="C34" s="237">
        <v>45.753</v>
      </c>
      <c r="D34" s="237">
        <v>45.159684537946625</v>
      </c>
      <c r="E34" s="237">
        <v>37.055017609587786</v>
      </c>
      <c r="F34" s="237">
        <v>33.903454728244874</v>
      </c>
      <c r="G34" s="237">
        <v>28.735633204346989</v>
      </c>
      <c r="H34" s="237">
        <v>25.993383248116995</v>
      </c>
      <c r="I34" s="398">
        <v>21.38824921363787</v>
      </c>
    </row>
    <row r="35" spans="2:9" x14ac:dyDescent="0.2">
      <c r="B35" s="399" t="s">
        <v>651</v>
      </c>
      <c r="C35" s="237">
        <v>6.99</v>
      </c>
      <c r="D35" s="237">
        <v>1.6354144212888932</v>
      </c>
      <c r="E35" s="237">
        <v>-1.909390898418067</v>
      </c>
      <c r="F35" s="237">
        <v>-12.652768604122219</v>
      </c>
      <c r="G35" s="237">
        <v>-25.443759294410054</v>
      </c>
      <c r="H35" s="237">
        <v>-27.347732758323772</v>
      </c>
      <c r="I35" s="398">
        <v>-34.163636474688147</v>
      </c>
    </row>
    <row r="36" spans="2:9" x14ac:dyDescent="0.2">
      <c r="B36" s="399" t="s">
        <v>639</v>
      </c>
      <c r="C36" s="237">
        <v>44.974304789579662</v>
      </c>
      <c r="D36" s="237">
        <v>46.744088354297766</v>
      </c>
      <c r="E36" s="237">
        <v>40.241128062378685</v>
      </c>
      <c r="F36" s="237">
        <v>35.829246771809984</v>
      </c>
      <c r="G36" s="237">
        <v>29.473810633197584</v>
      </c>
      <c r="H36" s="237">
        <v>26.11612276570256</v>
      </c>
      <c r="I36" s="398">
        <v>21.391064332098566</v>
      </c>
    </row>
    <row r="37" spans="2:9" x14ac:dyDescent="0.2">
      <c r="B37" s="399" t="s">
        <v>643</v>
      </c>
      <c r="C37" s="237">
        <v>6.2113047895796605</v>
      </c>
      <c r="D37" s="237">
        <v>3.2198182376400371</v>
      </c>
      <c r="E37" s="237">
        <v>1.2767195543728413</v>
      </c>
      <c r="F37" s="237">
        <v>-10.726976560557103</v>
      </c>
      <c r="G37" s="237">
        <v>-24.705581865559452</v>
      </c>
      <c r="H37" s="237">
        <v>-27.224993240738204</v>
      </c>
      <c r="I37" s="398">
        <v>-34.160821356227451</v>
      </c>
    </row>
    <row r="38" spans="2:9" x14ac:dyDescent="0.2">
      <c r="B38" s="405" t="s">
        <v>508</v>
      </c>
      <c r="C38" s="410">
        <v>1726.8</v>
      </c>
      <c r="D38" s="410">
        <v>1783.4705865558076</v>
      </c>
      <c r="E38" s="410">
        <v>1835.4515288223608</v>
      </c>
      <c r="F38" s="410">
        <v>1879.5993390717545</v>
      </c>
      <c r="G38" s="410">
        <v>1868.1206212612603</v>
      </c>
      <c r="H38" s="410">
        <v>1840.5871041695093</v>
      </c>
      <c r="I38" s="411">
        <v>1892.5251463649815</v>
      </c>
    </row>
    <row r="39" spans="2:9" x14ac:dyDescent="0.2">
      <c r="B39" s="412" t="s">
        <v>652</v>
      </c>
      <c r="C39" s="413">
        <v>-7.6190364642044983E-2</v>
      </c>
      <c r="D39" s="413">
        <v>0.18473247871936849</v>
      </c>
      <c r="E39" s="413">
        <v>0.22724412112624748</v>
      </c>
      <c r="F39" s="413">
        <v>8.6030248729613845E-2</v>
      </c>
      <c r="G39" s="413">
        <v>3.1455579239533904E-2</v>
      </c>
      <c r="H39" s="413">
        <v>-1.9647641382505299E-3</v>
      </c>
      <c r="I39" s="414">
        <v>1.0215795232397795E-3</v>
      </c>
    </row>
    <row r="40" spans="2:9" x14ac:dyDescent="0.2">
      <c r="B40" s="415" t="s">
        <v>934</v>
      </c>
      <c r="C40" s="383"/>
      <c r="D40" s="383"/>
      <c r="E40" s="383"/>
      <c r="F40" s="383"/>
      <c r="G40" s="383"/>
      <c r="H40" s="383"/>
      <c r="I40" s="416"/>
    </row>
    <row r="41" spans="2:9" x14ac:dyDescent="0.2">
      <c r="B41" s="417" t="s">
        <v>935</v>
      </c>
      <c r="C41" s="385"/>
      <c r="D41" s="385"/>
      <c r="E41" s="385"/>
      <c r="F41" s="385"/>
      <c r="G41" s="385"/>
      <c r="H41" s="385"/>
      <c r="I41" s="418"/>
    </row>
    <row r="42" spans="2:9" ht="13.5" thickBot="1" x14ac:dyDescent="0.25">
      <c r="B42" s="419" t="s">
        <v>936</v>
      </c>
      <c r="C42" s="388"/>
      <c r="D42" s="388"/>
      <c r="E42" s="388"/>
      <c r="F42" s="388"/>
      <c r="G42" s="388"/>
      <c r="H42" s="388"/>
      <c r="I42" s="420"/>
    </row>
  </sheetData>
  <mergeCells count="3">
    <mergeCell ref="C4:I4"/>
    <mergeCell ref="D5:I5"/>
    <mergeCell ref="C33:I33"/>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I24"/>
  <sheetViews>
    <sheetView workbookViewId="0"/>
  </sheetViews>
  <sheetFormatPr defaultRowHeight="12.75" x14ac:dyDescent="0.2"/>
  <cols>
    <col min="1" max="1" width="9.140625" style="32"/>
    <col min="2" max="2" width="31.7109375" style="32" customWidth="1"/>
    <col min="3" max="5" width="10" style="32" customWidth="1"/>
    <col min="6" max="6" width="0.7109375" style="32" customWidth="1"/>
    <col min="7" max="9" width="9.85546875" style="32" customWidth="1"/>
    <col min="10" max="16384" width="9.140625" style="32"/>
  </cols>
  <sheetData>
    <row r="1" spans="1:9" ht="39.950000000000003" customHeight="1" x14ac:dyDescent="0.2">
      <c r="A1" s="31" t="s">
        <v>61</v>
      </c>
    </row>
    <row r="2" spans="1:9" ht="17.25" x14ac:dyDescent="0.3">
      <c r="B2" s="33" t="s">
        <v>57</v>
      </c>
    </row>
    <row r="3" spans="1:9" ht="15.75" thickBot="1" x14ac:dyDescent="0.3">
      <c r="B3" s="377"/>
      <c r="C3" s="377"/>
      <c r="D3" s="377"/>
      <c r="E3" s="377"/>
      <c r="F3" s="377"/>
      <c r="G3" s="377"/>
      <c r="H3" s="377"/>
      <c r="I3" s="377"/>
    </row>
    <row r="4" spans="1:9" x14ac:dyDescent="0.2">
      <c r="B4" s="378"/>
      <c r="C4" s="1130" t="s">
        <v>109</v>
      </c>
      <c r="D4" s="1130"/>
      <c r="E4" s="1130"/>
      <c r="F4" s="1130"/>
      <c r="G4" s="1130"/>
      <c r="H4" s="1130"/>
      <c r="I4" s="1130"/>
    </row>
    <row r="5" spans="1:9" ht="15" x14ac:dyDescent="0.2">
      <c r="B5" s="364"/>
      <c r="C5" s="1173" t="s">
        <v>927</v>
      </c>
      <c r="D5" s="1173"/>
      <c r="E5" s="1173"/>
      <c r="F5" s="364"/>
      <c r="G5" s="1173" t="s">
        <v>928</v>
      </c>
      <c r="H5" s="1173"/>
      <c r="I5" s="1173"/>
    </row>
    <row r="6" spans="1:9" x14ac:dyDescent="0.2">
      <c r="B6" s="364"/>
      <c r="C6" s="379">
        <v>2017</v>
      </c>
      <c r="D6" s="380">
        <v>2018</v>
      </c>
      <c r="E6" s="380">
        <v>2019</v>
      </c>
      <c r="F6" s="380"/>
      <c r="G6" s="379">
        <v>2017</v>
      </c>
      <c r="H6" s="380">
        <v>2018</v>
      </c>
      <c r="I6" s="380">
        <v>2019</v>
      </c>
    </row>
    <row r="7" spans="1:9" x14ac:dyDescent="0.2">
      <c r="B7" s="305" t="s">
        <v>653</v>
      </c>
      <c r="C7" s="369">
        <v>1.7959851161075069</v>
      </c>
      <c r="D7" s="369">
        <v>1.8865004604639954</v>
      </c>
      <c r="E7" s="369">
        <v>1.6989978100357586</v>
      </c>
      <c r="F7" s="369"/>
      <c r="G7" s="369">
        <v>87.592766812804541</v>
      </c>
      <c r="H7" s="369">
        <v>85.375744330451653</v>
      </c>
      <c r="I7" s="369">
        <v>85.375060956613765</v>
      </c>
    </row>
    <row r="8" spans="1:9" x14ac:dyDescent="0.2">
      <c r="B8" s="381" t="s">
        <v>654</v>
      </c>
      <c r="C8" s="237">
        <v>2.1</v>
      </c>
      <c r="D8" s="237">
        <v>1.9</v>
      </c>
      <c r="E8" s="62">
        <v>1.5</v>
      </c>
      <c r="F8" s="382"/>
      <c r="G8" s="62">
        <v>86.6</v>
      </c>
      <c r="H8" s="237">
        <v>85.3</v>
      </c>
      <c r="I8" s="237">
        <v>84.2</v>
      </c>
    </row>
    <row r="9" spans="1:9" x14ac:dyDescent="0.2">
      <c r="B9" s="381" t="s">
        <v>655</v>
      </c>
      <c r="C9" s="237">
        <v>-0.9</v>
      </c>
      <c r="D9" s="237">
        <v>-1</v>
      </c>
      <c r="E9" s="237">
        <v>-1.1000000000000001</v>
      </c>
      <c r="F9" s="382"/>
      <c r="G9" s="62">
        <v>64.8</v>
      </c>
      <c r="H9" s="62">
        <v>61.2</v>
      </c>
      <c r="I9" s="62">
        <v>57.9</v>
      </c>
    </row>
    <row r="10" spans="1:9" x14ac:dyDescent="0.2">
      <c r="B10" s="381" t="s">
        <v>656</v>
      </c>
      <c r="C10" s="237">
        <v>2.9</v>
      </c>
      <c r="D10" s="237">
        <v>2.9</v>
      </c>
      <c r="E10" s="237">
        <v>3</v>
      </c>
      <c r="F10" s="382"/>
      <c r="G10" s="237">
        <v>96.9</v>
      </c>
      <c r="H10" s="237">
        <v>96.9</v>
      </c>
      <c r="I10" s="237">
        <v>96.9</v>
      </c>
    </row>
    <row r="11" spans="1:9" x14ac:dyDescent="0.2">
      <c r="B11" s="381" t="s">
        <v>657</v>
      </c>
      <c r="C11" s="237">
        <v>2.1</v>
      </c>
      <c r="D11" s="62">
        <v>1.8</v>
      </c>
      <c r="E11" s="237">
        <v>2</v>
      </c>
      <c r="F11" s="382"/>
      <c r="G11" s="237">
        <v>132.1</v>
      </c>
      <c r="H11" s="237">
        <v>130.80000000000001</v>
      </c>
      <c r="I11" s="237">
        <v>130</v>
      </c>
    </row>
    <row r="12" spans="1:9" x14ac:dyDescent="0.2">
      <c r="B12" s="381" t="s">
        <v>658</v>
      </c>
      <c r="C12" s="237">
        <v>3.1</v>
      </c>
      <c r="D12" s="62">
        <v>2.4</v>
      </c>
      <c r="E12" s="62">
        <v>1.7</v>
      </c>
      <c r="F12" s="382"/>
      <c r="G12" s="62">
        <v>98.4</v>
      </c>
      <c r="H12" s="237">
        <v>96.9</v>
      </c>
      <c r="I12" s="237">
        <v>95.5</v>
      </c>
    </row>
    <row r="13" spans="1:9" x14ac:dyDescent="0.2">
      <c r="B13" s="381" t="s">
        <v>659</v>
      </c>
      <c r="C13" s="237">
        <v>1.1000000000000001</v>
      </c>
      <c r="D13" s="237">
        <v>0.9</v>
      </c>
      <c r="E13" s="237">
        <v>0.8</v>
      </c>
      <c r="F13" s="382"/>
      <c r="G13" s="237">
        <v>89.3</v>
      </c>
      <c r="H13" s="237">
        <v>87.2</v>
      </c>
      <c r="I13" s="237">
        <v>85.2</v>
      </c>
    </row>
    <row r="14" spans="1:9" ht="14.25" x14ac:dyDescent="0.2">
      <c r="B14" s="383" t="s">
        <v>929</v>
      </c>
      <c r="C14" s="383"/>
      <c r="D14" s="383"/>
      <c r="E14" s="384"/>
      <c r="F14" s="384"/>
      <c r="G14" s="384"/>
      <c r="H14" s="384"/>
      <c r="I14" s="384"/>
    </row>
    <row r="15" spans="1:9" ht="14.25" x14ac:dyDescent="0.2">
      <c r="B15" s="385" t="s">
        <v>930</v>
      </c>
      <c r="C15" s="385"/>
      <c r="D15" s="385"/>
      <c r="E15" s="386"/>
      <c r="F15" s="386"/>
      <c r="G15" s="386"/>
      <c r="H15" s="386"/>
      <c r="I15" s="386"/>
    </row>
    <row r="16" spans="1:9" ht="15" thickBot="1" x14ac:dyDescent="0.25">
      <c r="B16" s="387" t="s">
        <v>660</v>
      </c>
      <c r="C16" s="388"/>
      <c r="D16" s="388"/>
      <c r="E16" s="389"/>
      <c r="F16" s="389"/>
      <c r="G16" s="389"/>
      <c r="H16" s="389"/>
      <c r="I16" s="389"/>
    </row>
    <row r="23" spans="7:7" x14ac:dyDescent="0.2">
      <c r="G23" s="81"/>
    </row>
    <row r="24" spans="7:7" x14ac:dyDescent="0.2">
      <c r="G24" s="81"/>
    </row>
  </sheetData>
  <mergeCells count="3">
    <mergeCell ref="C4:I4"/>
    <mergeCell ref="C5:E5"/>
    <mergeCell ref="G5:I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M28"/>
  <sheetViews>
    <sheetView workbookViewId="0"/>
  </sheetViews>
  <sheetFormatPr defaultRowHeight="12.75" x14ac:dyDescent="0.2"/>
  <cols>
    <col min="1" max="1" width="9.140625" style="32"/>
    <col min="2" max="2" width="31.85546875" style="32" customWidth="1"/>
    <col min="3" max="5" width="10" style="32" customWidth="1"/>
    <col min="6" max="6" width="0.85546875" style="32" customWidth="1"/>
    <col min="7" max="9" width="9.7109375" style="32" customWidth="1"/>
    <col min="10" max="16384" width="9.140625" style="32"/>
  </cols>
  <sheetData>
    <row r="1" spans="1:13" ht="39.950000000000003" customHeight="1" x14ac:dyDescent="0.2">
      <c r="A1" s="31" t="s">
        <v>61</v>
      </c>
    </row>
    <row r="2" spans="1:13" ht="17.25" x14ac:dyDescent="0.3">
      <c r="B2" s="33" t="s">
        <v>58</v>
      </c>
    </row>
    <row r="3" spans="1:13" ht="15.75" thickBot="1" x14ac:dyDescent="0.3">
      <c r="B3" s="26"/>
      <c r="C3" s="26"/>
      <c r="D3" s="26"/>
      <c r="E3" s="26"/>
      <c r="F3" s="26"/>
      <c r="G3" s="26"/>
      <c r="H3" s="26"/>
      <c r="I3" s="299"/>
    </row>
    <row r="4" spans="1:13" x14ac:dyDescent="0.2">
      <c r="B4" s="362"/>
      <c r="C4" s="1130" t="s">
        <v>109</v>
      </c>
      <c r="D4" s="1130"/>
      <c r="E4" s="1130"/>
      <c r="F4" s="1130"/>
      <c r="G4" s="1130"/>
      <c r="H4" s="1130"/>
      <c r="I4" s="1131"/>
    </row>
    <row r="5" spans="1:13" x14ac:dyDescent="0.2">
      <c r="B5" s="363"/>
      <c r="C5" s="1173" t="s">
        <v>661</v>
      </c>
      <c r="D5" s="1173"/>
      <c r="E5" s="1173"/>
      <c r="F5" s="364"/>
      <c r="G5" s="1173" t="s">
        <v>731</v>
      </c>
      <c r="H5" s="1173"/>
      <c r="I5" s="1174"/>
    </row>
    <row r="6" spans="1:13" ht="13.5" thickBot="1" x14ac:dyDescent="0.25">
      <c r="B6" s="365"/>
      <c r="C6" s="366">
        <v>2017</v>
      </c>
      <c r="D6" s="367">
        <v>2018</v>
      </c>
      <c r="E6" s="367">
        <v>2022</v>
      </c>
      <c r="F6" s="367"/>
      <c r="G6" s="367">
        <v>2017</v>
      </c>
      <c r="H6" s="367">
        <v>2018</v>
      </c>
      <c r="I6" s="368">
        <v>2022</v>
      </c>
    </row>
    <row r="7" spans="1:13" ht="13.5" thickTop="1" x14ac:dyDescent="0.2">
      <c r="B7" s="277" t="s">
        <v>925</v>
      </c>
      <c r="C7" s="369">
        <v>1.7959851161075069</v>
      </c>
      <c r="D7" s="369">
        <v>1.8865004604639954</v>
      </c>
      <c r="E7" s="369">
        <v>1.0695790228791862</v>
      </c>
      <c r="F7" s="370"/>
      <c r="G7" s="369">
        <v>87.592766812804541</v>
      </c>
      <c r="H7" s="369">
        <v>85.375744330451653</v>
      </c>
      <c r="I7" s="369">
        <v>84.345921673424982</v>
      </c>
    </row>
    <row r="8" spans="1:13" x14ac:dyDescent="0.2">
      <c r="B8" s="371" t="s">
        <v>662</v>
      </c>
      <c r="C8" s="237">
        <v>2.9</v>
      </c>
      <c r="D8" s="237">
        <v>2.2999999999999998</v>
      </c>
      <c r="E8" s="237">
        <v>1.2</v>
      </c>
      <c r="F8" s="62"/>
      <c r="G8" s="237">
        <v>89.5</v>
      </c>
      <c r="H8" s="237">
        <v>89.7</v>
      </c>
      <c r="I8" s="372">
        <v>85.6</v>
      </c>
    </row>
    <row r="9" spans="1:13" x14ac:dyDescent="0.2">
      <c r="B9" s="371" t="s">
        <v>655</v>
      </c>
      <c r="C9" s="237">
        <v>-0.7</v>
      </c>
      <c r="D9" s="237">
        <v>-0.8</v>
      </c>
      <c r="E9" s="237">
        <v>-1.1000000000000001</v>
      </c>
      <c r="F9" s="62"/>
      <c r="G9" s="237">
        <v>65</v>
      </c>
      <c r="H9" s="237">
        <v>61.8</v>
      </c>
      <c r="I9" s="372">
        <v>50.1</v>
      </c>
    </row>
    <row r="10" spans="1:13" x14ac:dyDescent="0.2">
      <c r="B10" s="371" t="s">
        <v>656</v>
      </c>
      <c r="C10" s="237">
        <v>3</v>
      </c>
      <c r="D10" s="237">
        <v>3</v>
      </c>
      <c r="E10" s="237">
        <v>0.8</v>
      </c>
      <c r="F10" s="62"/>
      <c r="G10" s="237">
        <v>96.8</v>
      </c>
      <c r="H10" s="237">
        <v>97</v>
      </c>
      <c r="I10" s="372">
        <v>91.2</v>
      </c>
    </row>
    <row r="11" spans="1:13" x14ac:dyDescent="0.2">
      <c r="B11" s="371" t="s">
        <v>657</v>
      </c>
      <c r="C11" s="237">
        <v>2.2000000000000002</v>
      </c>
      <c r="D11" s="237">
        <v>1.3</v>
      </c>
      <c r="E11" s="237">
        <v>0</v>
      </c>
      <c r="F11" s="62"/>
      <c r="G11" s="237">
        <v>133</v>
      </c>
      <c r="H11" s="237">
        <v>131.4</v>
      </c>
      <c r="I11" s="372">
        <v>120.1</v>
      </c>
      <c r="M11" s="81"/>
    </row>
    <row r="12" spans="1:13" x14ac:dyDescent="0.2">
      <c r="B12" s="371" t="s">
        <v>663</v>
      </c>
      <c r="C12" s="237">
        <v>4.0999999999999996</v>
      </c>
      <c r="D12" s="237">
        <v>3.3</v>
      </c>
      <c r="E12" s="237">
        <v>2.1</v>
      </c>
      <c r="F12" s="62"/>
      <c r="G12" s="237">
        <v>240.3</v>
      </c>
      <c r="H12" s="237">
        <v>240</v>
      </c>
      <c r="I12" s="372">
        <v>233.9</v>
      </c>
    </row>
    <row r="13" spans="1:13" x14ac:dyDescent="0.2">
      <c r="B13" s="373" t="s">
        <v>732</v>
      </c>
      <c r="C13" s="374">
        <v>4.3</v>
      </c>
      <c r="D13" s="374">
        <v>3.7</v>
      </c>
      <c r="E13" s="374">
        <v>4.3</v>
      </c>
      <c r="F13" s="375"/>
      <c r="G13" s="374">
        <v>108.1</v>
      </c>
      <c r="H13" s="374">
        <v>107.8</v>
      </c>
      <c r="I13" s="376">
        <v>109.6</v>
      </c>
    </row>
    <row r="14" spans="1:13" ht="13.5" thickBot="1" x14ac:dyDescent="0.25">
      <c r="B14" s="1358" t="s">
        <v>926</v>
      </c>
      <c r="C14" s="1359"/>
      <c r="D14" s="1359"/>
      <c r="E14" s="1359"/>
      <c r="F14" s="1359"/>
      <c r="G14" s="1359"/>
      <c r="H14" s="1359"/>
      <c r="I14" s="1360"/>
    </row>
    <row r="15" spans="1:13" ht="15" x14ac:dyDescent="0.25">
      <c r="B15" s="26"/>
      <c r="C15" s="26"/>
      <c r="D15" s="26"/>
      <c r="E15" s="26"/>
      <c r="F15" s="26"/>
      <c r="G15" s="26"/>
      <c r="H15" s="26"/>
      <c r="I15" s="299"/>
    </row>
    <row r="16" spans="1:13" ht="15" x14ac:dyDescent="0.25">
      <c r="B16" s="26"/>
      <c r="C16" s="26"/>
      <c r="D16" s="26"/>
      <c r="E16" s="26"/>
      <c r="F16" s="26"/>
      <c r="G16" s="26"/>
      <c r="H16" s="26"/>
      <c r="I16" s="299"/>
    </row>
    <row r="17" spans="2:9" ht="15" x14ac:dyDescent="0.25">
      <c r="B17" s="26"/>
      <c r="C17" s="26"/>
      <c r="D17" s="26"/>
      <c r="E17" s="26"/>
      <c r="F17" s="26"/>
      <c r="G17" s="26"/>
      <c r="H17" s="26"/>
      <c r="I17" s="299"/>
    </row>
    <row r="18" spans="2:9" ht="15" x14ac:dyDescent="0.25">
      <c r="B18" s="26"/>
      <c r="C18" s="26"/>
      <c r="D18" s="26"/>
      <c r="E18" s="26"/>
      <c r="F18" s="26"/>
      <c r="G18" s="26"/>
      <c r="H18" s="26"/>
      <c r="I18" s="299"/>
    </row>
    <row r="19" spans="2:9" ht="15" x14ac:dyDescent="0.25">
      <c r="B19" s="26"/>
      <c r="C19" s="26"/>
      <c r="D19" s="26"/>
      <c r="E19" s="26"/>
      <c r="F19" s="26"/>
      <c r="G19" s="26"/>
      <c r="H19" s="26"/>
      <c r="I19" s="299"/>
    </row>
    <row r="20" spans="2:9" ht="15" x14ac:dyDescent="0.25">
      <c r="B20" s="26"/>
      <c r="C20" s="26"/>
      <c r="D20" s="26"/>
      <c r="E20" s="26"/>
      <c r="F20" s="26"/>
      <c r="G20" s="26"/>
      <c r="H20" s="26"/>
      <c r="I20" s="299"/>
    </row>
    <row r="21" spans="2:9" ht="15" x14ac:dyDescent="0.25">
      <c r="B21" s="26"/>
      <c r="C21" s="26"/>
      <c r="D21" s="26"/>
      <c r="E21" s="26"/>
      <c r="F21" s="26"/>
      <c r="G21" s="26"/>
      <c r="H21" s="26"/>
      <c r="I21" s="299"/>
    </row>
    <row r="22" spans="2:9" ht="15" x14ac:dyDescent="0.25">
      <c r="B22" s="26"/>
      <c r="C22" s="26"/>
      <c r="D22" s="26"/>
      <c r="E22" s="26"/>
      <c r="F22" s="26"/>
      <c r="G22" s="26"/>
      <c r="H22" s="26"/>
      <c r="I22" s="299"/>
    </row>
    <row r="23" spans="2:9" ht="15" x14ac:dyDescent="0.25">
      <c r="B23" s="26"/>
      <c r="C23" s="26"/>
      <c r="D23" s="26"/>
      <c r="E23" s="26"/>
      <c r="F23" s="26"/>
      <c r="G23" s="26"/>
      <c r="H23" s="26"/>
      <c r="I23" s="299"/>
    </row>
    <row r="24" spans="2:9" ht="15" x14ac:dyDescent="0.25">
      <c r="B24" s="26"/>
      <c r="C24" s="26"/>
      <c r="D24" s="26"/>
      <c r="E24" s="26"/>
      <c r="F24" s="26"/>
      <c r="G24" s="26"/>
      <c r="H24" s="26"/>
      <c r="I24" s="299"/>
    </row>
    <row r="25" spans="2:9" ht="15" x14ac:dyDescent="0.25">
      <c r="B25" s="26"/>
      <c r="C25" s="26"/>
      <c r="D25" s="26"/>
      <c r="E25" s="26"/>
      <c r="F25" s="26"/>
      <c r="G25" s="26"/>
      <c r="H25" s="26"/>
      <c r="I25" s="299"/>
    </row>
    <row r="26" spans="2:9" ht="15" x14ac:dyDescent="0.25">
      <c r="B26" s="26"/>
      <c r="C26" s="26"/>
      <c r="D26" s="26"/>
      <c r="E26" s="26"/>
      <c r="F26" s="26"/>
      <c r="G26" s="26"/>
      <c r="H26" s="26"/>
      <c r="I26" s="299"/>
    </row>
    <row r="27" spans="2:9" ht="15" x14ac:dyDescent="0.25">
      <c r="B27" s="26"/>
      <c r="C27" s="26"/>
      <c r="D27" s="26"/>
      <c r="E27" s="26"/>
      <c r="F27" s="26"/>
      <c r="G27" s="26"/>
      <c r="H27" s="26"/>
      <c r="I27" s="299"/>
    </row>
    <row r="28" spans="2:9" ht="15" x14ac:dyDescent="0.25">
      <c r="B28" s="26"/>
      <c r="C28" s="26"/>
      <c r="D28" s="26"/>
      <c r="E28" s="26"/>
      <c r="F28" s="26"/>
      <c r="G28" s="26"/>
      <c r="H28" s="26"/>
      <c r="I28" s="299"/>
    </row>
  </sheetData>
  <mergeCells count="4">
    <mergeCell ref="C4:I4"/>
    <mergeCell ref="C5:E5"/>
    <mergeCell ref="G5:I5"/>
    <mergeCell ref="B14:I1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6"/>
  </sheetPr>
  <dimension ref="A1"/>
  <sheetViews>
    <sheetView workbookViewId="0"/>
  </sheetViews>
  <sheetFormatPr defaultRowHeight="15" x14ac:dyDescent="0.25"/>
  <cols>
    <col min="1" max="16384" width="9.140625" style="26"/>
  </cols>
  <sheetData/>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I21"/>
  <sheetViews>
    <sheetView workbookViewId="0"/>
  </sheetViews>
  <sheetFormatPr defaultRowHeight="12.75" x14ac:dyDescent="0.2"/>
  <cols>
    <col min="1" max="1" width="9.140625" style="32"/>
    <col min="2" max="2" width="33.7109375" style="32" customWidth="1"/>
    <col min="3" max="9" width="8.28515625" style="32" customWidth="1"/>
    <col min="10" max="16384" width="9.140625" style="32"/>
  </cols>
  <sheetData>
    <row r="1" spans="1:9" ht="39.950000000000003" customHeight="1" x14ac:dyDescent="0.2">
      <c r="A1" s="197" t="s">
        <v>61</v>
      </c>
    </row>
    <row r="2" spans="1:9" ht="17.25" x14ac:dyDescent="0.3">
      <c r="B2" s="33" t="s">
        <v>740</v>
      </c>
    </row>
    <row r="3" spans="1:9" ht="18" thickBot="1" x14ac:dyDescent="0.35">
      <c r="B3" s="33"/>
    </row>
    <row r="4" spans="1:9" x14ac:dyDescent="0.2">
      <c r="B4" s="318"/>
      <c r="C4" s="1361" t="s">
        <v>741</v>
      </c>
      <c r="D4" s="1361"/>
      <c r="E4" s="1361"/>
      <c r="F4" s="1361"/>
      <c r="G4" s="1361"/>
      <c r="H4" s="1361"/>
      <c r="I4" s="1362"/>
    </row>
    <row r="5" spans="1:9" x14ac:dyDescent="0.2">
      <c r="B5" s="271"/>
      <c r="C5" s="319" t="s">
        <v>63</v>
      </c>
      <c r="D5" s="1363" t="s">
        <v>64</v>
      </c>
      <c r="E5" s="1363"/>
      <c r="F5" s="1363"/>
      <c r="G5" s="1363"/>
      <c r="H5" s="1363"/>
      <c r="I5" s="1364"/>
    </row>
    <row r="6" spans="1:9" x14ac:dyDescent="0.2">
      <c r="B6" s="320"/>
      <c r="C6" s="321" t="s">
        <v>65</v>
      </c>
      <c r="D6" s="321" t="s">
        <v>66</v>
      </c>
      <c r="E6" s="321" t="s">
        <v>67</v>
      </c>
      <c r="F6" s="321" t="s">
        <v>68</v>
      </c>
      <c r="G6" s="322" t="s">
        <v>69</v>
      </c>
      <c r="H6" s="322" t="s">
        <v>70</v>
      </c>
      <c r="I6" s="323" t="s">
        <v>71</v>
      </c>
    </row>
    <row r="7" spans="1:9" x14ac:dyDescent="0.2">
      <c r="B7" s="324" t="s">
        <v>742</v>
      </c>
      <c r="C7" s="325"/>
      <c r="D7" s="325"/>
      <c r="E7" s="325"/>
      <c r="F7" s="325"/>
      <c r="G7" s="325"/>
      <c r="H7" s="325"/>
      <c r="I7" s="326"/>
    </row>
    <row r="8" spans="1:9" x14ac:dyDescent="0.2">
      <c r="B8" s="327" t="s">
        <v>169</v>
      </c>
      <c r="C8" s="328">
        <v>2.1693304577931642</v>
      </c>
      <c r="D8" s="328">
        <v>2.348476009208408</v>
      </c>
      <c r="E8" s="328">
        <v>1.8062064504640354</v>
      </c>
      <c r="F8" s="328">
        <v>1.4981320716471256</v>
      </c>
      <c r="G8" s="328">
        <v>1.3366296205429951</v>
      </c>
      <c r="H8" s="328">
        <v>1.2210394376555893</v>
      </c>
      <c r="I8" s="329">
        <v>1.0543254620475735</v>
      </c>
    </row>
    <row r="9" spans="1:9" x14ac:dyDescent="0.2">
      <c r="B9" s="330" t="s">
        <v>170</v>
      </c>
      <c r="C9" s="331">
        <v>2.2636257422431387</v>
      </c>
      <c r="D9" s="331">
        <v>2.2754841846893736</v>
      </c>
      <c r="E9" s="331">
        <v>1.9017070017801394</v>
      </c>
      <c r="F9" s="331">
        <v>1.6458665176402651</v>
      </c>
      <c r="G9" s="331">
        <v>1.3149761926477745</v>
      </c>
      <c r="H9" s="332">
        <v>1.1295754279011327</v>
      </c>
      <c r="I9" s="333">
        <v>0.895400129849521</v>
      </c>
    </row>
    <row r="10" spans="1:9" x14ac:dyDescent="0.2">
      <c r="B10" s="334" t="s">
        <v>743</v>
      </c>
      <c r="C10" s="335"/>
      <c r="D10" s="335"/>
      <c r="E10" s="335"/>
      <c r="F10" s="335"/>
      <c r="G10" s="335"/>
      <c r="H10" s="335"/>
      <c r="I10" s="336"/>
    </row>
    <row r="11" spans="1:9" x14ac:dyDescent="0.2">
      <c r="B11" s="337" t="s">
        <v>169</v>
      </c>
      <c r="C11" s="338">
        <v>85.80869565217391</v>
      </c>
      <c r="D11" s="338">
        <v>86.455763220047544</v>
      </c>
      <c r="E11" s="338">
        <v>86.422084202380518</v>
      </c>
      <c r="F11" s="338">
        <v>86.108450327286874</v>
      </c>
      <c r="G11" s="338">
        <v>83.134736863824003</v>
      </c>
      <c r="H11" s="338">
        <v>79.288509443689449</v>
      </c>
      <c r="I11" s="339">
        <v>79.054443326082392</v>
      </c>
    </row>
    <row r="12" spans="1:9" x14ac:dyDescent="0.2">
      <c r="B12" s="340" t="s">
        <v>170</v>
      </c>
      <c r="C12" s="341">
        <v>85.301454787956629</v>
      </c>
      <c r="D12" s="341">
        <v>85.567583027631457</v>
      </c>
      <c r="E12" s="341">
        <v>85.519318363090505</v>
      </c>
      <c r="F12" s="341">
        <v>85.107509127088719</v>
      </c>
      <c r="G12" s="341">
        <v>82.100865091290004</v>
      </c>
      <c r="H12" s="341">
        <v>78.325555228478478</v>
      </c>
      <c r="I12" s="342">
        <v>77.941182460858244</v>
      </c>
    </row>
    <row r="13" spans="1:9" x14ac:dyDescent="0.2">
      <c r="B13" s="324" t="s">
        <v>744</v>
      </c>
      <c r="C13" s="343"/>
      <c r="D13" s="343"/>
      <c r="E13" s="343"/>
      <c r="F13" s="344"/>
      <c r="G13" s="345"/>
      <c r="H13" s="345"/>
      <c r="I13" s="346"/>
    </row>
    <row r="14" spans="1:9" x14ac:dyDescent="0.2">
      <c r="B14" s="275" t="s">
        <v>169</v>
      </c>
      <c r="C14" s="347">
        <v>118.68403388147001</v>
      </c>
      <c r="D14" s="347">
        <v>119.30630820809445</v>
      </c>
      <c r="E14" s="347">
        <v>120.90870685769607</v>
      </c>
      <c r="F14" s="347">
        <v>122.07698052225015</v>
      </c>
      <c r="G14" s="347">
        <v>123.80626918574679</v>
      </c>
      <c r="H14" s="347">
        <v>126.91738079478125</v>
      </c>
      <c r="I14" s="348">
        <v>130.0620300899522</v>
      </c>
    </row>
    <row r="15" spans="1:9" x14ac:dyDescent="0.2">
      <c r="B15" s="349" t="s">
        <v>170</v>
      </c>
      <c r="C15" s="350">
        <v>118.63503388147001</v>
      </c>
      <c r="D15" s="350">
        <v>118.63110784898912</v>
      </c>
      <c r="E15" s="350">
        <v>120.67896436619263</v>
      </c>
      <c r="F15" s="350">
        <v>121.89333763505469</v>
      </c>
      <c r="G15" s="350">
        <v>123.08788219414926</v>
      </c>
      <c r="H15" s="350">
        <v>125.60466960529244</v>
      </c>
      <c r="I15" s="351">
        <v>128.5380718683426</v>
      </c>
    </row>
    <row r="16" spans="1:9" x14ac:dyDescent="0.2">
      <c r="B16" s="324" t="s">
        <v>745</v>
      </c>
      <c r="C16" s="325"/>
      <c r="D16" s="325"/>
      <c r="E16" s="325"/>
      <c r="F16" s="325"/>
      <c r="G16" s="325"/>
      <c r="H16" s="325"/>
      <c r="I16" s="326"/>
    </row>
    <row r="17" spans="2:9" x14ac:dyDescent="0.2">
      <c r="B17" s="327" t="s">
        <v>169</v>
      </c>
      <c r="C17" s="328">
        <v>2.3056283759707101</v>
      </c>
      <c r="D17" s="328">
        <v>2.4413815031205282</v>
      </c>
      <c r="E17" s="328">
        <v>1.8804656127234403</v>
      </c>
      <c r="F17" s="328">
        <v>1.6100220745132201</v>
      </c>
      <c r="G17" s="328">
        <v>1.473321208450459</v>
      </c>
      <c r="H17" s="328">
        <v>1.3080809928896879</v>
      </c>
      <c r="I17" s="329">
        <v>1.0759828111222873</v>
      </c>
    </row>
    <row r="18" spans="2:9" x14ac:dyDescent="0.2">
      <c r="B18" s="330" t="s">
        <v>170</v>
      </c>
      <c r="C18" s="331">
        <v>2.3028186665566084</v>
      </c>
      <c r="D18" s="331">
        <v>2.1983560182580986</v>
      </c>
      <c r="E18" s="331">
        <v>1.751138445473142</v>
      </c>
      <c r="F18" s="331">
        <v>1.5574025690502087</v>
      </c>
      <c r="G18" s="332">
        <v>1.2820423532820848</v>
      </c>
      <c r="H18" s="352">
        <v>1.1242666941223511</v>
      </c>
      <c r="I18" s="333">
        <v>0.89528229291555117</v>
      </c>
    </row>
    <row r="19" spans="2:9" x14ac:dyDescent="0.2">
      <c r="B19" s="353" t="s">
        <v>746</v>
      </c>
      <c r="C19" s="354"/>
      <c r="D19" s="354"/>
      <c r="E19" s="354"/>
      <c r="F19" s="354"/>
      <c r="G19" s="354"/>
      <c r="H19" s="354"/>
      <c r="I19" s="355"/>
    </row>
    <row r="20" spans="2:9" ht="13.5" thickBot="1" x14ac:dyDescent="0.25">
      <c r="B20" s="356" t="s">
        <v>169</v>
      </c>
      <c r="C20" s="357">
        <v>0.21882568361159882</v>
      </c>
      <c r="D20" s="357">
        <v>0.3044499566433686</v>
      </c>
      <c r="E20" s="357">
        <v>9.9678573814970806E-4</v>
      </c>
      <c r="F20" s="357">
        <v>-0.54617477959812777</v>
      </c>
      <c r="G20" s="357">
        <v>-1.0775599855624987</v>
      </c>
      <c r="H20" s="357">
        <v>-1.1065975581399337</v>
      </c>
      <c r="I20" s="358">
        <v>-1.2599836387196495</v>
      </c>
    </row>
    <row r="21" spans="2:9" ht="13.5" thickBot="1" x14ac:dyDescent="0.25">
      <c r="B21" s="359" t="s">
        <v>170</v>
      </c>
      <c r="C21" s="360">
        <v>0.31262449704099204</v>
      </c>
      <c r="D21" s="360">
        <v>0.15673950942826945</v>
      </c>
      <c r="E21" s="360">
        <v>6.033495164690305E-2</v>
      </c>
      <c r="F21" s="360">
        <v>-0.49275865800292906</v>
      </c>
      <c r="G21" s="360">
        <v>-1.1022413213895565</v>
      </c>
      <c r="H21" s="360">
        <v>-1.177536331307907</v>
      </c>
      <c r="I21" s="361">
        <v>-1.4299243554811731</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H17"/>
  <sheetViews>
    <sheetView workbookViewId="0"/>
  </sheetViews>
  <sheetFormatPr defaultRowHeight="12.75" x14ac:dyDescent="0.2"/>
  <cols>
    <col min="1" max="1" width="9.140625" style="32"/>
    <col min="2" max="2" width="26.7109375" style="32" customWidth="1"/>
    <col min="3" max="5" width="12.85546875" style="32" customWidth="1"/>
    <col min="6" max="6" width="0.85546875" style="32" customWidth="1"/>
    <col min="7" max="8" width="12.85546875" style="32" customWidth="1"/>
    <col min="9" max="16384" width="9.140625" style="32"/>
  </cols>
  <sheetData>
    <row r="1" spans="1:8" ht="39.950000000000003" customHeight="1" x14ac:dyDescent="0.2">
      <c r="A1" s="197" t="s">
        <v>61</v>
      </c>
    </row>
    <row r="2" spans="1:8" ht="17.25" x14ac:dyDescent="0.3">
      <c r="B2" s="33" t="s">
        <v>747</v>
      </c>
    </row>
    <row r="3" spans="1:8" ht="13.5" thickBot="1" x14ac:dyDescent="0.25"/>
    <row r="4" spans="1:8" ht="15" x14ac:dyDescent="0.25">
      <c r="B4" s="291"/>
      <c r="C4" s="292"/>
      <c r="D4" s="1365" t="s">
        <v>109</v>
      </c>
      <c r="E4" s="1365"/>
      <c r="F4" s="293"/>
      <c r="G4" s="1365" t="s">
        <v>87</v>
      </c>
      <c r="H4" s="1366"/>
    </row>
    <row r="5" spans="1:8" x14ac:dyDescent="0.2">
      <c r="B5" s="294"/>
      <c r="C5" s="295"/>
      <c r="D5" s="296" t="s">
        <v>64</v>
      </c>
      <c r="E5" s="273" t="s">
        <v>748</v>
      </c>
      <c r="F5" s="273"/>
      <c r="G5" s="296" t="s">
        <v>64</v>
      </c>
      <c r="H5" s="274" t="s">
        <v>748</v>
      </c>
    </row>
    <row r="6" spans="1:8" ht="13.5" customHeight="1" x14ac:dyDescent="0.25">
      <c r="B6" s="297" t="s">
        <v>749</v>
      </c>
      <c r="C6" s="298"/>
      <c r="D6" s="26"/>
      <c r="E6" s="26"/>
      <c r="F6" s="26"/>
      <c r="G6" s="26"/>
      <c r="H6" s="299"/>
    </row>
    <row r="7" spans="1:8" ht="13.5" customHeight="1" x14ac:dyDescent="0.2">
      <c r="B7" s="300" t="s">
        <v>169</v>
      </c>
      <c r="C7" s="301" t="s">
        <v>750</v>
      </c>
      <c r="D7" s="53">
        <v>1.3366296205429951</v>
      </c>
      <c r="E7" s="53">
        <v>0.66337037945700494</v>
      </c>
      <c r="F7" s="53"/>
      <c r="G7" s="53">
        <v>29.727872460127109</v>
      </c>
      <c r="H7" s="276">
        <v>14.753967539872891</v>
      </c>
    </row>
    <row r="8" spans="1:8" ht="13.5" customHeight="1" x14ac:dyDescent="0.2">
      <c r="B8" s="300" t="s">
        <v>170</v>
      </c>
      <c r="C8" s="301" t="s">
        <v>750</v>
      </c>
      <c r="D8" s="302">
        <v>1.3149761926477745</v>
      </c>
      <c r="E8" s="53">
        <v>0.68502380735222546</v>
      </c>
      <c r="F8" s="53"/>
      <c r="G8" s="53">
        <v>29.473810633197584</v>
      </c>
      <c r="H8" s="276">
        <v>15.354089366802414</v>
      </c>
    </row>
    <row r="9" spans="1:8" ht="13.5" customHeight="1" x14ac:dyDescent="0.2">
      <c r="B9" s="303" t="s">
        <v>171</v>
      </c>
      <c r="C9" s="304"/>
      <c r="D9" s="278">
        <v>-2.1653427895220512E-2</v>
      </c>
      <c r="E9" s="278">
        <v>2.1653427895220512E-2</v>
      </c>
      <c r="F9" s="278"/>
      <c r="G9" s="278">
        <v>-0.25406182692952584</v>
      </c>
      <c r="H9" s="279">
        <v>0.60012182692952365</v>
      </c>
    </row>
    <row r="10" spans="1:8" ht="13.5" customHeight="1" x14ac:dyDescent="0.2">
      <c r="B10" s="305" t="s">
        <v>751</v>
      </c>
      <c r="C10" s="304"/>
      <c r="D10" s="306"/>
      <c r="E10" s="307"/>
      <c r="F10" s="306"/>
      <c r="G10" s="306"/>
      <c r="H10" s="308"/>
    </row>
    <row r="11" spans="1:8" ht="13.5" customHeight="1" x14ac:dyDescent="0.2">
      <c r="B11" s="300" t="s">
        <v>169</v>
      </c>
      <c r="C11" s="301" t="s">
        <v>750</v>
      </c>
      <c r="D11" s="53">
        <v>-2.9737134634628717</v>
      </c>
      <c r="E11" s="53">
        <v>2.9737134634628717</v>
      </c>
      <c r="F11" s="53"/>
      <c r="G11" s="306"/>
      <c r="H11" s="308"/>
    </row>
    <row r="12" spans="1:8" ht="13.5" customHeight="1" x14ac:dyDescent="0.2">
      <c r="B12" s="300" t="s">
        <v>170</v>
      </c>
      <c r="C12" s="301" t="s">
        <v>750</v>
      </c>
      <c r="D12" s="53">
        <v>-3.0066440357987148</v>
      </c>
      <c r="E12" s="53">
        <v>3.0066440357987148</v>
      </c>
      <c r="F12" s="53"/>
      <c r="G12" s="306"/>
      <c r="H12" s="308"/>
    </row>
    <row r="13" spans="1:8" ht="13.5" customHeight="1" x14ac:dyDescent="0.25">
      <c r="B13" s="303" t="s">
        <v>171</v>
      </c>
      <c r="C13" s="301"/>
      <c r="D13" s="278">
        <v>-3.2930572335843067E-2</v>
      </c>
      <c r="E13" s="278">
        <v>3.2930572335843067E-2</v>
      </c>
      <c r="F13" s="278"/>
      <c r="G13" s="309"/>
      <c r="H13" s="310"/>
    </row>
    <row r="14" spans="1:8" ht="13.5" customHeight="1" x14ac:dyDescent="0.25">
      <c r="B14" s="305" t="s">
        <v>752</v>
      </c>
      <c r="C14" s="311"/>
      <c r="D14" s="26"/>
      <c r="E14" s="26"/>
      <c r="F14" s="26"/>
      <c r="G14" s="26"/>
      <c r="H14" s="299"/>
    </row>
    <row r="15" spans="1:8" ht="13.5" customHeight="1" x14ac:dyDescent="0.25">
      <c r="B15" s="300" t="s">
        <v>169</v>
      </c>
      <c r="C15" s="301" t="s">
        <v>750</v>
      </c>
      <c r="D15" s="312"/>
      <c r="E15" s="26"/>
      <c r="F15" s="26"/>
      <c r="G15" s="53">
        <v>130.0620300899522</v>
      </c>
      <c r="H15" s="276">
        <v>3.9018609026986439</v>
      </c>
    </row>
    <row r="16" spans="1:8" ht="13.5" customHeight="1" x14ac:dyDescent="0.25">
      <c r="B16" s="300" t="s">
        <v>170</v>
      </c>
      <c r="C16" s="301" t="s">
        <v>750</v>
      </c>
      <c r="D16" s="312"/>
      <c r="E16" s="26"/>
      <c r="F16" s="26"/>
      <c r="G16" s="53">
        <v>128.5380718683426</v>
      </c>
      <c r="H16" s="276">
        <v>5.3904970474221727</v>
      </c>
    </row>
    <row r="17" spans="2:8" ht="13.5" customHeight="1" thickBot="1" x14ac:dyDescent="0.3">
      <c r="B17" s="313" t="s">
        <v>171</v>
      </c>
      <c r="C17" s="314"/>
      <c r="D17" s="315"/>
      <c r="E17" s="315"/>
      <c r="F17" s="315"/>
      <c r="G17" s="316">
        <v>-1.5239582216096039</v>
      </c>
      <c r="H17" s="317">
        <v>1.4886361447235288</v>
      </c>
    </row>
  </sheetData>
  <mergeCells count="2">
    <mergeCell ref="D4:E4"/>
    <mergeCell ref="G4:H4"/>
  </mergeCells>
  <conditionalFormatting sqref="G17">
    <cfRule type="containsText" dxfId="9" priority="1" operator="containsText" text="Not met">
      <formula>NOT(ISERROR(SEARCH("Not met",G17)))</formula>
    </cfRule>
    <cfRule type="containsText" dxfId="8" priority="2" operator="containsText" text="Met">
      <formula>NOT(ISERROR(SEARCH("Met",G17)))</formula>
    </cfRule>
  </conditionalFormatting>
  <conditionalFormatting sqref="G15:G16 G7:G8 D7:D10 G10:G12 E9:H9">
    <cfRule type="containsText" dxfId="7" priority="3" operator="containsText" text="Not met">
      <formula>NOT(ISERROR(SEARCH("Not met",D7)))</formula>
    </cfRule>
    <cfRule type="containsText" dxfId="6" priority="4" operator="containsText" text="Met">
      <formula>NOT(ISERROR(SEARCH("Met",D7)))</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H74"/>
  <sheetViews>
    <sheetView topLeftCell="A32" workbookViewId="0"/>
  </sheetViews>
  <sheetFormatPr defaultRowHeight="12.75" x14ac:dyDescent="0.2"/>
  <cols>
    <col min="1" max="1" width="9.140625" style="32"/>
    <col min="2" max="2" width="33.140625" style="32" customWidth="1"/>
    <col min="3" max="8" width="14" style="32" bestFit="1" customWidth="1"/>
    <col min="9" max="16384" width="9.140625" style="32"/>
  </cols>
  <sheetData>
    <row r="1" spans="1:2" ht="39.950000000000003" customHeight="1" x14ac:dyDescent="0.2">
      <c r="A1" s="31" t="s">
        <v>61</v>
      </c>
    </row>
    <row r="2" spans="1:2" ht="17.25" x14ac:dyDescent="0.3">
      <c r="B2" s="33" t="s">
        <v>753</v>
      </c>
    </row>
    <row r="56" spans="2:8" ht="13.5" thickBot="1" x14ac:dyDescent="0.25"/>
    <row r="57" spans="2:8" ht="13.5" thickBot="1" x14ac:dyDescent="0.25">
      <c r="B57" s="286"/>
      <c r="C57" s="35" t="s">
        <v>66</v>
      </c>
      <c r="D57" s="35" t="s">
        <v>67</v>
      </c>
      <c r="E57" s="35" t="s">
        <v>68</v>
      </c>
      <c r="F57" s="35" t="s">
        <v>69</v>
      </c>
      <c r="G57" s="35" t="s">
        <v>70</v>
      </c>
      <c r="H57" s="36" t="s">
        <v>71</v>
      </c>
    </row>
    <row r="58" spans="2:8" x14ac:dyDescent="0.2">
      <c r="B58" s="286" t="s">
        <v>754</v>
      </c>
      <c r="C58" s="287">
        <v>-3.3678414293434239E-2</v>
      </c>
      <c r="D58" s="287">
        <v>-4.892263514393666E-2</v>
      </c>
      <c r="E58" s="287">
        <v>-0.14909874152025238</v>
      </c>
      <c r="F58" s="287">
        <v>-0.21845152465752388</v>
      </c>
      <c r="G58" s="287">
        <v>-7.8146653014119993E-2</v>
      </c>
      <c r="H58" s="288">
        <v>-0.12126125131349255</v>
      </c>
    </row>
    <row r="59" spans="2:8" x14ac:dyDescent="0.2">
      <c r="B59" s="37" t="s">
        <v>755</v>
      </c>
      <c r="C59" s="287">
        <v>4.5531372211075727E-2</v>
      </c>
      <c r="D59" s="287">
        <v>-0.31300158984762838</v>
      </c>
      <c r="E59" s="287">
        <v>-0.46866596761120416</v>
      </c>
      <c r="F59" s="287">
        <v>-0.73020350946641077</v>
      </c>
      <c r="G59" s="287">
        <v>-1.0559091458564669</v>
      </c>
      <c r="H59" s="288">
        <v>-1.2469698456087102</v>
      </c>
    </row>
    <row r="60" spans="2:8" x14ac:dyDescent="0.2">
      <c r="B60" s="37" t="s">
        <v>756</v>
      </c>
      <c r="C60" s="287">
        <v>1.1852957917641488E-2</v>
      </c>
      <c r="D60" s="287">
        <v>-0.36192422499156507</v>
      </c>
      <c r="E60" s="287">
        <v>-0.61776470913145654</v>
      </c>
      <c r="F60" s="287">
        <v>-0.94865503412393459</v>
      </c>
      <c r="G60" s="287">
        <v>-1.1340557988705868</v>
      </c>
      <c r="H60" s="288">
        <v>-1.3682310969222027</v>
      </c>
    </row>
    <row r="61" spans="2:8" x14ac:dyDescent="0.2">
      <c r="B61" s="37" t="s">
        <v>757</v>
      </c>
      <c r="C61" s="287">
        <v>2.6776873847364158E-2</v>
      </c>
      <c r="D61" s="287">
        <v>0.10484768886335871</v>
      </c>
      <c r="E61" s="287">
        <v>0.16552064382561227</v>
      </c>
      <c r="F61" s="287">
        <v>0.24391610533687214</v>
      </c>
      <c r="G61" s="287">
        <v>0.27534925494041929</v>
      </c>
      <c r="H61" s="288">
        <v>0.37169913537817045</v>
      </c>
    </row>
    <row r="62" spans="2:8" x14ac:dyDescent="0.2">
      <c r="B62" s="37" t="s">
        <v>712</v>
      </c>
      <c r="C62" s="287">
        <v>-9.2779626351827904E-2</v>
      </c>
      <c r="D62" s="287">
        <v>-8.2684306323319579E-2</v>
      </c>
      <c r="E62" s="287">
        <v>-0.1728640620348032</v>
      </c>
      <c r="F62" s="287">
        <v>-0.25896871878570149</v>
      </c>
      <c r="G62" s="287">
        <v>-0.29447067641808911</v>
      </c>
      <c r="H62" s="288">
        <v>-0.28791908419155465</v>
      </c>
    </row>
    <row r="63" spans="2:8" x14ac:dyDescent="0.2">
      <c r="B63" s="37" t="s">
        <v>758</v>
      </c>
      <c r="C63" s="287">
        <v>-1.2436919890627784E-2</v>
      </c>
      <c r="D63" s="287">
        <v>3.0925937803800707E-2</v>
      </c>
      <c r="E63" s="287">
        <v>5.0720274668679899E-2</v>
      </c>
      <c r="F63" s="287">
        <v>5.8748420159393966E-2</v>
      </c>
      <c r="G63" s="287">
        <v>5.103995923808835E-2</v>
      </c>
      <c r="H63" s="288">
        <v>3.7995966015328619E-2</v>
      </c>
    </row>
    <row r="64" spans="2:8" x14ac:dyDescent="0.2">
      <c r="B64" s="37" t="s">
        <v>759</v>
      </c>
      <c r="C64" s="287">
        <v>-4.3852342723477378E-2</v>
      </c>
      <c r="D64" s="287">
        <v>-9.4604035938697262E-2</v>
      </c>
      <c r="E64" s="287">
        <v>-0.11423937844038479</v>
      </c>
      <c r="F64" s="287">
        <v>-0.13650971975645421</v>
      </c>
      <c r="G64" s="287">
        <v>-0.16317178107066255</v>
      </c>
      <c r="H64" s="288">
        <v>-0.19002005742158889</v>
      </c>
    </row>
    <row r="65" spans="2:8" x14ac:dyDescent="0.2">
      <c r="B65" s="37" t="s">
        <v>126</v>
      </c>
      <c r="C65" s="287">
        <v>-1.9217992058880862E-2</v>
      </c>
      <c r="D65" s="287">
        <v>-1.4266237134487048E-2</v>
      </c>
      <c r="E65" s="287">
        <v>-4.1610355783614494E-3</v>
      </c>
      <c r="F65" s="287">
        <v>8.75331510820061E-2</v>
      </c>
      <c r="G65" s="287">
        <v>7.8184828920793814E-2</v>
      </c>
      <c r="H65" s="288">
        <v>9.1021646684233515E-2</v>
      </c>
    </row>
    <row r="66" spans="2:8" x14ac:dyDescent="0.2">
      <c r="B66" s="37" t="s">
        <v>100</v>
      </c>
      <c r="C66" s="287">
        <v>0.17518842147088401</v>
      </c>
      <c r="D66" s="287">
        <v>0.10470358787328113</v>
      </c>
      <c r="E66" s="287">
        <v>0.22412229907950965</v>
      </c>
      <c r="F66" s="287">
        <v>0.2237322866214074</v>
      </c>
      <c r="G66" s="287">
        <v>0.1312150674035702</v>
      </c>
      <c r="H66" s="288">
        <v>9.8483644848903512E-2</v>
      </c>
    </row>
    <row r="67" spans="2:8" x14ac:dyDescent="0.2">
      <c r="B67" s="37" t="s">
        <v>754</v>
      </c>
      <c r="C67" s="287">
        <v>3.3678414293434239E-2</v>
      </c>
      <c r="D67" s="287">
        <v>4.892263514393666E-2</v>
      </c>
      <c r="E67" s="287">
        <v>0.14909874152025238</v>
      </c>
      <c r="F67" s="287">
        <v>0.21845152465752388</v>
      </c>
      <c r="G67" s="287">
        <v>7.8146653014119993E-2</v>
      </c>
      <c r="H67" s="288">
        <v>0.12126125131349255</v>
      </c>
    </row>
    <row r="68" spans="2:8" x14ac:dyDescent="0.2">
      <c r="B68" s="37" t="s">
        <v>760</v>
      </c>
      <c r="C68" s="287">
        <v>7.6017718383122636E-3</v>
      </c>
      <c r="D68" s="287">
        <v>8.3671749400832905E-3</v>
      </c>
      <c r="E68" s="287">
        <v>5.1622348551087077E-3</v>
      </c>
      <c r="F68" s="287">
        <v>1.0668705924208616E-2</v>
      </c>
      <c r="G68" s="287">
        <v>1.2241477246789426E-2</v>
      </c>
      <c r="H68" s="288">
        <v>1.7287424811125027E-2</v>
      </c>
    </row>
    <row r="69" spans="2:8" x14ac:dyDescent="0.2">
      <c r="B69" s="37" t="s">
        <v>761</v>
      </c>
      <c r="C69" s="287">
        <v>-9.0574669828098919E-2</v>
      </c>
      <c r="D69" s="287">
        <v>-0.12489481953778991</v>
      </c>
      <c r="E69" s="287">
        <v>-0.18755972559931777</v>
      </c>
      <c r="F69" s="287">
        <v>-0.32218906422036042</v>
      </c>
      <c r="G69" s="287">
        <v>-0.30514476676079738</v>
      </c>
      <c r="H69" s="288">
        <v>-0.26793715115055328</v>
      </c>
    </row>
    <row r="70" spans="2:8" x14ac:dyDescent="0.2">
      <c r="B70" s="37" t="s">
        <v>546</v>
      </c>
      <c r="C70" s="287">
        <v>0.20049020905179971</v>
      </c>
      <c r="D70" s="287">
        <v>0.18623954691802735</v>
      </c>
      <c r="E70" s="287">
        <v>0.15462096058985786</v>
      </c>
      <c r="F70" s="287">
        <v>0.13488270439975425</v>
      </c>
      <c r="G70" s="287">
        <v>0.15711551796498369</v>
      </c>
      <c r="H70" s="288">
        <v>0.17046225899098788</v>
      </c>
    </row>
    <row r="71" spans="2:8" x14ac:dyDescent="0.2">
      <c r="B71" s="37" t="s">
        <v>93</v>
      </c>
      <c r="C71" s="287">
        <v>-0.27565453742545287</v>
      </c>
      <c r="D71" s="287">
        <v>-0.441022299224894</v>
      </c>
      <c r="E71" s="287">
        <v>-0.68972056447587349</v>
      </c>
      <c r="F71" s="287">
        <v>-0.97851387369012421</v>
      </c>
      <c r="G71" s="287">
        <v>-1.1755110695297173</v>
      </c>
      <c r="H71" s="288">
        <v>-1.3943963648016684</v>
      </c>
    </row>
    <row r="72" spans="2:8" x14ac:dyDescent="0.2">
      <c r="B72" s="37" t="s">
        <v>94</v>
      </c>
      <c r="C72" s="287">
        <v>7.815792552568146E-2</v>
      </c>
      <c r="D72" s="287">
        <v>0.14206296416316855</v>
      </c>
      <c r="E72" s="287">
        <v>0.40675786237628575</v>
      </c>
      <c r="F72" s="287">
        <v>0.71297256073885373</v>
      </c>
      <c r="G72" s="287">
        <v>0.61295057598099367</v>
      </c>
      <c r="H72" s="288">
        <v>0.62109243035424688</v>
      </c>
    </row>
    <row r="73" spans="2:8" x14ac:dyDescent="0.2">
      <c r="B73" s="37" t="s">
        <v>100</v>
      </c>
      <c r="C73" s="287">
        <v>0.13311244488714635</v>
      </c>
      <c r="D73" s="287">
        <v>-7.5386982166140371E-2</v>
      </c>
      <c r="E73" s="287">
        <v>-0.15276450050215651</v>
      </c>
      <c r="F73" s="287">
        <v>-0.27735583669453412</v>
      </c>
      <c r="G73" s="287">
        <v>-0.34531940351192958</v>
      </c>
      <c r="H73" s="288">
        <v>-0.37619101900172325</v>
      </c>
    </row>
    <row r="74" spans="2:8" ht="13.5" thickBot="1" x14ac:dyDescent="0.25">
      <c r="B74" s="41" t="s">
        <v>755</v>
      </c>
      <c r="C74" s="289">
        <v>4.5531372211075727E-2</v>
      </c>
      <c r="D74" s="289">
        <v>-0.31300158984762838</v>
      </c>
      <c r="E74" s="289">
        <v>-0.46866596761120416</v>
      </c>
      <c r="F74" s="289">
        <v>-0.73020350946641077</v>
      </c>
      <c r="G74" s="289">
        <v>-1.0559091458564669</v>
      </c>
      <c r="H74" s="290">
        <v>-1.2469698456087102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H35"/>
  <sheetViews>
    <sheetView workbookViewId="0"/>
  </sheetViews>
  <sheetFormatPr defaultRowHeight="12.75" x14ac:dyDescent="0.2"/>
  <cols>
    <col min="1" max="1" width="9.140625" style="32"/>
    <col min="2" max="2" width="41.5703125" style="32" customWidth="1"/>
    <col min="3" max="8" width="13.85546875" style="32" bestFit="1" customWidth="1"/>
    <col min="9" max="16384" width="9.140625" style="32"/>
  </cols>
  <sheetData>
    <row r="1" spans="1:2" ht="39.950000000000003" customHeight="1" x14ac:dyDescent="0.2">
      <c r="A1" s="31" t="s">
        <v>61</v>
      </c>
    </row>
    <row r="2" spans="1:2" ht="17.25" x14ac:dyDescent="0.3">
      <c r="B2" s="33" t="s">
        <v>762</v>
      </c>
    </row>
    <row r="24" spans="2:8" ht="13.5" thickBot="1" x14ac:dyDescent="0.25"/>
    <row r="25" spans="2:8" ht="13.5" thickBot="1" x14ac:dyDescent="0.25">
      <c r="B25" s="34"/>
      <c r="C25" s="35" t="s">
        <v>66</v>
      </c>
      <c r="D25" s="35" t="s">
        <v>67</v>
      </c>
      <c r="E25" s="35" t="s">
        <v>68</v>
      </c>
      <c r="F25" s="35" t="s">
        <v>69</v>
      </c>
      <c r="G25" s="35" t="s">
        <v>70</v>
      </c>
      <c r="H25" s="36" t="s">
        <v>71</v>
      </c>
    </row>
    <row r="26" spans="2:8" ht="13.5" customHeight="1" x14ac:dyDescent="0.2">
      <c r="B26" s="37" t="s">
        <v>763</v>
      </c>
      <c r="C26" s="239">
        <v>0.38345433051230776</v>
      </c>
      <c r="D26" s="239">
        <v>0.13187923460307424</v>
      </c>
      <c r="E26" s="239">
        <v>1.8614536188684441E-2</v>
      </c>
      <c r="F26" s="239">
        <v>-0.19955689298498966</v>
      </c>
      <c r="G26" s="239">
        <v>-0.34213424017505817</v>
      </c>
      <c r="H26" s="240">
        <v>-0.54592925612309295</v>
      </c>
    </row>
    <row r="27" spans="2:8" ht="13.5" customHeight="1" x14ac:dyDescent="0.2">
      <c r="B27" s="37" t="s">
        <v>764</v>
      </c>
      <c r="C27" s="239">
        <v>1.01870332043831</v>
      </c>
      <c r="D27" s="239">
        <v>1.1227078949120817</v>
      </c>
      <c r="E27" s="239">
        <v>1.055352724676113</v>
      </c>
      <c r="F27" s="239">
        <v>1.0541905370942231</v>
      </c>
      <c r="G27" s="239">
        <v>1.0828943882465671</v>
      </c>
      <c r="H27" s="240">
        <v>1.0607818194037253</v>
      </c>
    </row>
    <row r="28" spans="2:8" ht="13.5" customHeight="1" x14ac:dyDescent="0.2">
      <c r="B28" s="37" t="s">
        <v>765</v>
      </c>
      <c r="C28" s="239">
        <v>-0.66959764023173252</v>
      </c>
      <c r="D28" s="239">
        <v>-0.87558852547066524</v>
      </c>
      <c r="E28" s="239">
        <v>-0.89428410821712734</v>
      </c>
      <c r="F28" s="239">
        <v>-1.0397317751639872</v>
      </c>
      <c r="G28" s="239">
        <v>-1.1553566705845939</v>
      </c>
      <c r="H28" s="240">
        <v>-1.0965969334012078</v>
      </c>
    </row>
    <row r="29" spans="2:8" ht="13.5" customHeight="1" x14ac:dyDescent="0.2">
      <c r="B29" s="37" t="s">
        <v>766</v>
      </c>
      <c r="C29" s="239">
        <v>3.4146168224900446</v>
      </c>
      <c r="D29" s="239">
        <v>-7.3599526055300648E-3</v>
      </c>
      <c r="E29" s="239">
        <v>1.0191814308348518E-3</v>
      </c>
      <c r="F29" s="239">
        <v>-2.3353760651086395</v>
      </c>
      <c r="G29" s="239">
        <v>-3.2865266867751597</v>
      </c>
      <c r="H29" s="240">
        <v>3.0413067694441371E-2</v>
      </c>
    </row>
    <row r="30" spans="2:8" ht="13.5" customHeight="1" x14ac:dyDescent="0.2">
      <c r="B30" s="37" t="s">
        <v>767</v>
      </c>
      <c r="C30" s="239">
        <v>-0.89271219236769705</v>
      </c>
      <c r="D30" s="239">
        <v>-0.8156225555745753</v>
      </c>
      <c r="E30" s="239">
        <v>-0.37438772365247652</v>
      </c>
      <c r="F30" s="239">
        <v>-0.33030742309599015</v>
      </c>
      <c r="G30" s="239">
        <v>-0.24454987939321207</v>
      </c>
      <c r="H30" s="240">
        <v>-0.12361310671511014</v>
      </c>
    </row>
    <row r="31" spans="2:8" ht="13.5" customHeight="1" x14ac:dyDescent="0.2">
      <c r="B31" s="37" t="s">
        <v>768</v>
      </c>
      <c r="C31" s="239">
        <v>-3.144327150431407</v>
      </c>
      <c r="D31" s="239">
        <v>0</v>
      </c>
      <c r="E31" s="239">
        <v>0</v>
      </c>
      <c r="F31" s="239">
        <v>0</v>
      </c>
      <c r="G31" s="239">
        <v>0</v>
      </c>
      <c r="H31" s="240">
        <v>0</v>
      </c>
    </row>
    <row r="32" spans="2:8" ht="13.5" customHeight="1" x14ac:dyDescent="0.2">
      <c r="B32" s="37" t="s">
        <v>769</v>
      </c>
      <c r="C32" s="239">
        <v>0.15599074926500212</v>
      </c>
      <c r="D32" s="239">
        <v>0.39571923959466287</v>
      </c>
      <c r="E32" s="239">
        <v>-0.21812384642781529</v>
      </c>
      <c r="F32" s="239">
        <v>-0.15586241653933158</v>
      </c>
      <c r="G32" s="239">
        <v>0.17036322586993158</v>
      </c>
      <c r="H32" s="240">
        <v>0.29057164152100923</v>
      </c>
    </row>
    <row r="33" spans="2:8" ht="13.5" customHeight="1" x14ac:dyDescent="0.2">
      <c r="B33" s="37" t="s">
        <v>129</v>
      </c>
      <c r="C33" s="239">
        <v>0.26612823967482768</v>
      </c>
      <c r="D33" s="239">
        <v>-4.8264664540951685E-2</v>
      </c>
      <c r="E33" s="239">
        <v>-0.41180923600178687</v>
      </c>
      <c r="F33" s="239">
        <v>-3.0066440357987148</v>
      </c>
      <c r="G33" s="239">
        <v>-3.7753098628115254</v>
      </c>
      <c r="H33" s="240">
        <v>-0.38437276762023487</v>
      </c>
    </row>
    <row r="34" spans="2:8" ht="13.5" customHeight="1" x14ac:dyDescent="0.2">
      <c r="B34" s="37" t="s">
        <v>770</v>
      </c>
      <c r="C34" s="239">
        <v>-3.1646438771634329</v>
      </c>
      <c r="D34" s="239">
        <v>-4.8264664540951685E-2</v>
      </c>
      <c r="E34" s="239">
        <v>-0.41180923600178687</v>
      </c>
      <c r="F34" s="239">
        <v>-0.65571362673163769</v>
      </c>
      <c r="G34" s="239">
        <v>-0.73235391411712358</v>
      </c>
      <c r="H34" s="240">
        <v>-0.38437276762023487</v>
      </c>
    </row>
    <row r="35" spans="2:8" ht="13.5" customHeight="1" thickBot="1" x14ac:dyDescent="0.25">
      <c r="B35" s="41" t="s">
        <v>771</v>
      </c>
      <c r="C35" s="241">
        <v>-2.0316726732025892E-2</v>
      </c>
      <c r="D35" s="241">
        <v>-4.8264664540951685E-2</v>
      </c>
      <c r="E35" s="241">
        <v>-0.41180923600178687</v>
      </c>
      <c r="F35" s="241">
        <v>-0.65571362673163769</v>
      </c>
      <c r="G35" s="241">
        <v>-0.73235391411712358</v>
      </c>
      <c r="H35" s="242">
        <v>-0.38437276762023487</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H16"/>
  <sheetViews>
    <sheetView workbookViewId="0"/>
  </sheetViews>
  <sheetFormatPr defaultRowHeight="12.75" x14ac:dyDescent="0.2"/>
  <cols>
    <col min="1" max="1" width="9.140625" style="32"/>
    <col min="2" max="2" width="36" style="32" customWidth="1"/>
    <col min="3" max="8" width="9.28515625" style="32" customWidth="1"/>
    <col min="9" max="16384" width="9.140625" style="32"/>
  </cols>
  <sheetData>
    <row r="1" spans="1:8" ht="39.950000000000003" customHeight="1" x14ac:dyDescent="0.2">
      <c r="A1" s="197" t="s">
        <v>61</v>
      </c>
    </row>
    <row r="2" spans="1:8" ht="17.25" x14ac:dyDescent="0.3">
      <c r="B2" s="33" t="s">
        <v>772</v>
      </c>
    </row>
    <row r="3" spans="1:8" ht="18" thickBot="1" x14ac:dyDescent="0.35">
      <c r="B3" s="33"/>
    </row>
    <row r="4" spans="1:8" x14ac:dyDescent="0.2">
      <c r="B4" s="270"/>
      <c r="C4" s="1367" t="s">
        <v>773</v>
      </c>
      <c r="D4" s="1367"/>
      <c r="E4" s="1367"/>
      <c r="F4" s="1367"/>
      <c r="G4" s="1367"/>
      <c r="H4" s="1368"/>
    </row>
    <row r="5" spans="1:8" x14ac:dyDescent="0.2">
      <c r="B5" s="271"/>
      <c r="C5" s="1369" t="s">
        <v>64</v>
      </c>
      <c r="D5" s="1369"/>
      <c r="E5" s="1369"/>
      <c r="F5" s="1369"/>
      <c r="G5" s="1369"/>
      <c r="H5" s="1370"/>
    </row>
    <row r="6" spans="1:8" x14ac:dyDescent="0.2">
      <c r="B6" s="272"/>
      <c r="C6" s="273" t="s">
        <v>66</v>
      </c>
      <c r="D6" s="273" t="s">
        <v>67</v>
      </c>
      <c r="E6" s="273" t="s">
        <v>68</v>
      </c>
      <c r="F6" s="273" t="s">
        <v>69</v>
      </c>
      <c r="G6" s="273" t="s">
        <v>70</v>
      </c>
      <c r="H6" s="274" t="s">
        <v>71</v>
      </c>
    </row>
    <row r="7" spans="1:8" x14ac:dyDescent="0.2">
      <c r="B7" s="275" t="s">
        <v>169</v>
      </c>
      <c r="C7" s="53">
        <v>0.64706756787364839</v>
      </c>
      <c r="D7" s="53">
        <v>-3.3679017667040512E-2</v>
      </c>
      <c r="E7" s="53">
        <v>-0.31363387509364316</v>
      </c>
      <c r="F7" s="53">
        <v>-2.9737134634628717</v>
      </c>
      <c r="G7" s="53">
        <v>-3.8462274201345537</v>
      </c>
      <c r="H7" s="276">
        <v>-0.23406611760707108</v>
      </c>
    </row>
    <row r="8" spans="1:8" x14ac:dyDescent="0.2">
      <c r="B8" s="275" t="s">
        <v>170</v>
      </c>
      <c r="C8" s="53">
        <v>0.26612823967482768</v>
      </c>
      <c r="D8" s="53">
        <v>-4.8264664540965896E-2</v>
      </c>
      <c r="E8" s="53">
        <v>-0.41180923600177266</v>
      </c>
      <c r="F8" s="53">
        <v>-3.0066440357987005</v>
      </c>
      <c r="G8" s="53">
        <v>-3.7753098628115254</v>
      </c>
      <c r="H8" s="276">
        <v>-0.38437276762024908</v>
      </c>
    </row>
    <row r="9" spans="1:8" x14ac:dyDescent="0.2">
      <c r="B9" s="277" t="s">
        <v>171</v>
      </c>
      <c r="C9" s="278">
        <v>-0.3809393281988207</v>
      </c>
      <c r="D9" s="278">
        <v>-1.4585646873925384E-2</v>
      </c>
      <c r="E9" s="278">
        <v>-9.8175360908129505E-2</v>
      </c>
      <c r="F9" s="278">
        <v>-3.2930572335828856E-2</v>
      </c>
      <c r="G9" s="278">
        <v>7.0917557323028291E-2</v>
      </c>
      <c r="H9" s="279">
        <v>-0.150306650013178</v>
      </c>
    </row>
    <row r="10" spans="1:8" x14ac:dyDescent="0.2">
      <c r="B10" s="280" t="s">
        <v>89</v>
      </c>
      <c r="C10" s="53"/>
      <c r="D10" s="53"/>
      <c r="E10" s="53"/>
      <c r="F10" s="53"/>
      <c r="G10" s="53"/>
      <c r="H10" s="276"/>
    </row>
    <row r="11" spans="1:8" ht="15" x14ac:dyDescent="0.2">
      <c r="B11" s="281" t="s">
        <v>923</v>
      </c>
      <c r="C11" s="53">
        <v>-1.2795871739598397E-2</v>
      </c>
      <c r="D11" s="53">
        <v>-0.1667391639078204</v>
      </c>
      <c r="E11" s="53">
        <v>-7.8499429337412607E-2</v>
      </c>
      <c r="F11" s="53">
        <v>0.21963379623542778</v>
      </c>
      <c r="G11" s="53">
        <v>0.10621940799660479</v>
      </c>
      <c r="H11" s="276">
        <v>1.5722936910364638E-2</v>
      </c>
    </row>
    <row r="12" spans="1:8" x14ac:dyDescent="0.2">
      <c r="B12" s="282" t="s">
        <v>774</v>
      </c>
      <c r="C12" s="53">
        <v>-0.22675561095997213</v>
      </c>
      <c r="D12" s="53">
        <v>-0.11694121093891122</v>
      </c>
      <c r="E12" s="53">
        <v>-4.5745634902220972E-2</v>
      </c>
      <c r="F12" s="53">
        <v>-0.15195599141611016</v>
      </c>
      <c r="G12" s="53">
        <v>-0.15559065453044812</v>
      </c>
      <c r="H12" s="276">
        <v>-0.16179709959055999</v>
      </c>
    </row>
    <row r="13" spans="1:8" x14ac:dyDescent="0.2">
      <c r="B13" s="206" t="s">
        <v>775</v>
      </c>
      <c r="C13" s="53">
        <v>-0.23989064824690315</v>
      </c>
      <c r="D13" s="53">
        <v>6.9253069666561171E-3</v>
      </c>
      <c r="E13" s="53">
        <v>6.5673335827147808E-3</v>
      </c>
      <c r="F13" s="53">
        <v>6.6561340816313676E-3</v>
      </c>
      <c r="G13" s="53">
        <v>0.21974187361590089</v>
      </c>
      <c r="H13" s="276">
        <v>0</v>
      </c>
    </row>
    <row r="14" spans="1:8" x14ac:dyDescent="0.2">
      <c r="B14" s="281" t="s">
        <v>776</v>
      </c>
      <c r="C14" s="53">
        <v>6.9896477901744969E-2</v>
      </c>
      <c r="D14" s="53">
        <v>0.14765801947129129</v>
      </c>
      <c r="E14" s="53">
        <v>2.9083682174869604E-2</v>
      </c>
      <c r="F14" s="53">
        <v>-3.0285004137818247E-2</v>
      </c>
      <c r="G14" s="53">
        <v>-3.9937769353721897E-2</v>
      </c>
      <c r="H14" s="276">
        <v>-2.1326291533439561E-2</v>
      </c>
    </row>
    <row r="15" spans="1:8" x14ac:dyDescent="0.2">
      <c r="B15" s="281" t="s">
        <v>777</v>
      </c>
      <c r="C15" s="53">
        <v>2.8606324845908027E-2</v>
      </c>
      <c r="D15" s="53">
        <v>0.11451140153485881</v>
      </c>
      <c r="E15" s="53">
        <v>-9.5813124260803045E-3</v>
      </c>
      <c r="F15" s="53">
        <v>-7.6979507098959593E-2</v>
      </c>
      <c r="G15" s="53">
        <v>-5.9515300405307364E-2</v>
      </c>
      <c r="H15" s="53">
        <v>1.7093804200456919E-2</v>
      </c>
    </row>
    <row r="16" spans="1:8" ht="13.5" thickBot="1" x14ac:dyDescent="0.25">
      <c r="B16" s="283" t="s">
        <v>924</v>
      </c>
      <c r="C16" s="284"/>
      <c r="D16" s="284"/>
      <c r="E16" s="284"/>
      <c r="F16" s="284"/>
      <c r="G16" s="284"/>
      <c r="H16" s="285"/>
    </row>
  </sheetData>
  <mergeCells count="2">
    <mergeCell ref="C4:H4"/>
    <mergeCell ref="C5:H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H18"/>
  <sheetViews>
    <sheetView workbookViewId="0"/>
  </sheetViews>
  <sheetFormatPr defaultRowHeight="12.75" x14ac:dyDescent="0.2"/>
  <cols>
    <col min="1" max="1" width="9.140625" style="32"/>
    <col min="2" max="2" width="36" style="32" customWidth="1"/>
    <col min="3" max="8" width="9.28515625" style="32" customWidth="1"/>
    <col min="9" max="16384" width="9.140625" style="32"/>
  </cols>
  <sheetData>
    <row r="1" spans="1:8" ht="39.950000000000003" customHeight="1" x14ac:dyDescent="0.2">
      <c r="A1" s="197" t="s">
        <v>61</v>
      </c>
    </row>
    <row r="2" spans="1:8" ht="17.25" x14ac:dyDescent="0.3">
      <c r="B2" s="33" t="s">
        <v>778</v>
      </c>
    </row>
    <row r="3" spans="1:8" ht="18" thickBot="1" x14ac:dyDescent="0.35">
      <c r="B3" s="33"/>
    </row>
    <row r="4" spans="1:8" x14ac:dyDescent="0.2">
      <c r="B4" s="250"/>
      <c r="C4" s="1260" t="s">
        <v>779</v>
      </c>
      <c r="D4" s="1260"/>
      <c r="E4" s="1260"/>
      <c r="F4" s="1260"/>
      <c r="G4" s="1260"/>
      <c r="H4" s="1261"/>
    </row>
    <row r="5" spans="1:8" x14ac:dyDescent="0.2">
      <c r="B5" s="19"/>
      <c r="C5" s="1282" t="s">
        <v>64</v>
      </c>
      <c r="D5" s="1282"/>
      <c r="E5" s="1282"/>
      <c r="F5" s="1282"/>
      <c r="G5" s="1282"/>
      <c r="H5" s="1283"/>
    </row>
    <row r="6" spans="1:8" x14ac:dyDescent="0.2">
      <c r="B6" s="19"/>
      <c r="C6" s="251" t="s">
        <v>66</v>
      </c>
      <c r="D6" s="251" t="s">
        <v>67</v>
      </c>
      <c r="E6" s="251" t="s">
        <v>68</v>
      </c>
      <c r="F6" s="251" t="s">
        <v>69</v>
      </c>
      <c r="G6" s="251" t="s">
        <v>70</v>
      </c>
      <c r="H6" s="252" t="s">
        <v>71</v>
      </c>
    </row>
    <row r="7" spans="1:8" x14ac:dyDescent="0.2">
      <c r="B7" s="253" t="s">
        <v>679</v>
      </c>
      <c r="C7" s="75"/>
      <c r="D7" s="75"/>
      <c r="E7" s="75"/>
      <c r="F7" s="75"/>
      <c r="G7" s="75"/>
      <c r="H7" s="76">
        <v>130.19103008995219</v>
      </c>
    </row>
    <row r="8" spans="1:8" x14ac:dyDescent="0.2">
      <c r="B8" s="254" t="s">
        <v>780</v>
      </c>
      <c r="C8" s="75">
        <v>119.30630820809445</v>
      </c>
      <c r="D8" s="75">
        <v>120.90870685769609</v>
      </c>
      <c r="E8" s="75">
        <v>121.9949805222502</v>
      </c>
      <c r="F8" s="75">
        <v>123.92026918574682</v>
      </c>
      <c r="G8" s="75">
        <v>127.03138079478126</v>
      </c>
      <c r="H8" s="76"/>
    </row>
    <row r="9" spans="1:8" x14ac:dyDescent="0.2">
      <c r="B9" s="254" t="s">
        <v>781</v>
      </c>
      <c r="C9" s="75">
        <v>0.5</v>
      </c>
      <c r="D9" s="75">
        <v>1</v>
      </c>
      <c r="E9" s="75">
        <v>1.5</v>
      </c>
      <c r="F9" s="75">
        <v>2</v>
      </c>
      <c r="G9" s="75">
        <v>2.5</v>
      </c>
      <c r="H9" s="76">
        <v>3</v>
      </c>
    </row>
    <row r="10" spans="1:8" x14ac:dyDescent="0.2">
      <c r="B10" s="255" t="s">
        <v>748</v>
      </c>
      <c r="C10" s="75">
        <v>0.59653154104047224</v>
      </c>
      <c r="D10" s="75">
        <v>1.209087068576961</v>
      </c>
      <c r="E10" s="75">
        <v>1.8299247078337531</v>
      </c>
      <c r="F10" s="75">
        <v>2.4784053837149362</v>
      </c>
      <c r="G10" s="75">
        <v>3.1757845198695316</v>
      </c>
      <c r="H10" s="76">
        <v>3.9057309026985658</v>
      </c>
    </row>
    <row r="11" spans="1:8" x14ac:dyDescent="0.2">
      <c r="B11" s="256" t="s">
        <v>782</v>
      </c>
      <c r="C11" s="257">
        <v>119.90283974913493</v>
      </c>
      <c r="D11" s="257">
        <v>122.11779392627305</v>
      </c>
      <c r="E11" s="257">
        <v>123.82490523008396</v>
      </c>
      <c r="F11" s="257">
        <v>126.39867456946176</v>
      </c>
      <c r="G11" s="257">
        <v>130.20716531465078</v>
      </c>
      <c r="H11" s="258">
        <v>134.09676099265076</v>
      </c>
    </row>
    <row r="12" spans="1:8" x14ac:dyDescent="0.2">
      <c r="B12" s="259" t="s">
        <v>783</v>
      </c>
      <c r="C12" s="260"/>
      <c r="D12" s="260">
        <v>0</v>
      </c>
      <c r="E12" s="260">
        <v>9.2804977476686784E-2</v>
      </c>
      <c r="F12" s="260">
        <v>-3.5242422156160594E-2</v>
      </c>
      <c r="G12" s="260">
        <v>-0.16499274069909306</v>
      </c>
      <c r="H12" s="261">
        <v>-0.16819207688597637</v>
      </c>
    </row>
    <row r="13" spans="1:8" x14ac:dyDescent="0.2">
      <c r="B13" s="262" t="s">
        <v>784</v>
      </c>
      <c r="C13" s="75"/>
      <c r="D13" s="75"/>
      <c r="E13" s="75"/>
      <c r="F13" s="75"/>
      <c r="G13" s="75"/>
      <c r="H13" s="76"/>
    </row>
    <row r="14" spans="1:8" x14ac:dyDescent="0.2">
      <c r="B14" s="263" t="s">
        <v>170</v>
      </c>
      <c r="C14" s="75">
        <v>118.63110784898912</v>
      </c>
      <c r="D14" s="75">
        <v>120.67896436619264</v>
      </c>
      <c r="E14" s="75">
        <v>121.89333763505469</v>
      </c>
      <c r="F14" s="75">
        <v>123.08688219414925</v>
      </c>
      <c r="G14" s="75">
        <v>125.60466960529246</v>
      </c>
      <c r="H14" s="76">
        <v>128.5380718683426</v>
      </c>
    </row>
    <row r="15" spans="1:8" x14ac:dyDescent="0.2">
      <c r="B15" s="264" t="s">
        <v>785</v>
      </c>
      <c r="C15" s="75">
        <v>118.63110784898912</v>
      </c>
      <c r="D15" s="75">
        <v>120.67896436619264</v>
      </c>
      <c r="E15" s="75">
        <v>121.800532657578</v>
      </c>
      <c r="F15" s="75">
        <v>123.12212461630541</v>
      </c>
      <c r="G15" s="75">
        <v>125.76966234599155</v>
      </c>
      <c r="H15" s="76">
        <v>128.70626394522859</v>
      </c>
    </row>
    <row r="16" spans="1:8" x14ac:dyDescent="0.2">
      <c r="B16" s="265" t="s">
        <v>786</v>
      </c>
      <c r="C16" s="75"/>
      <c r="D16" s="75"/>
      <c r="E16" s="75"/>
      <c r="F16" s="75"/>
      <c r="G16" s="75"/>
      <c r="H16" s="76"/>
    </row>
    <row r="17" spans="2:8" x14ac:dyDescent="0.2">
      <c r="B17" s="266" t="s">
        <v>787</v>
      </c>
      <c r="C17" s="75">
        <v>-0.67520035910533238</v>
      </c>
      <c r="D17" s="75">
        <v>-0.22974249150344406</v>
      </c>
      <c r="E17" s="75">
        <v>-0.19444786467219899</v>
      </c>
      <c r="F17" s="75">
        <v>-0.79814456944140488</v>
      </c>
      <c r="G17" s="75">
        <v>-1.2617184487897077</v>
      </c>
      <c r="H17" s="76">
        <v>-1.4847661447236078</v>
      </c>
    </row>
    <row r="18" spans="2:8" ht="13.5" thickBot="1" x14ac:dyDescent="0.25">
      <c r="B18" s="267" t="s">
        <v>788</v>
      </c>
      <c r="C18" s="268">
        <v>-1.2717319001458094</v>
      </c>
      <c r="D18" s="268">
        <v>-1.4388295600804071</v>
      </c>
      <c r="E18" s="268">
        <v>-2.0243725725059534</v>
      </c>
      <c r="F18" s="268">
        <v>-3.2765499531563478</v>
      </c>
      <c r="G18" s="268">
        <v>-4.4375029686592313</v>
      </c>
      <c r="H18" s="269">
        <v>-5.3904970474221727</v>
      </c>
    </row>
  </sheetData>
  <mergeCells count="2">
    <mergeCell ref="C4:H4"/>
    <mergeCell ref="C5:H5"/>
  </mergeCells>
  <conditionalFormatting sqref="B17:B18">
    <cfRule type="cellIs" dxfId="5" priority="2" stopIfTrue="1" operator="equal">
      <formula>"End"</formula>
    </cfRule>
  </conditionalFormatting>
  <conditionalFormatting sqref="B16">
    <cfRule type="cellIs" dxfId="4"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L38"/>
  <sheetViews>
    <sheetView workbookViewId="0"/>
  </sheetViews>
  <sheetFormatPr defaultRowHeight="12.75" x14ac:dyDescent="0.2"/>
  <cols>
    <col min="1" max="2" width="9.140625" style="32"/>
    <col min="3" max="3" width="13.140625" style="32" bestFit="1" customWidth="1"/>
    <col min="4" max="4" width="13.85546875" style="32" bestFit="1" customWidth="1"/>
    <col min="5" max="13" width="13.140625" style="32" bestFit="1" customWidth="1"/>
    <col min="14" max="16384" width="9.140625" style="32"/>
  </cols>
  <sheetData>
    <row r="1" spans="1:2" ht="39.950000000000003" customHeight="1" x14ac:dyDescent="0.2">
      <c r="A1" s="31" t="s">
        <v>61</v>
      </c>
    </row>
    <row r="2" spans="1:2" ht="17.25" x14ac:dyDescent="0.3">
      <c r="B2" s="33" t="s">
        <v>789</v>
      </c>
    </row>
    <row r="24" spans="2:12" ht="13.5" thickBot="1" x14ac:dyDescent="0.25"/>
    <row r="25" spans="2:12" ht="13.5" thickBot="1" x14ac:dyDescent="0.25">
      <c r="B25" s="243" t="s">
        <v>790</v>
      </c>
      <c r="C25" s="35">
        <v>10</v>
      </c>
      <c r="D25" s="35">
        <v>20</v>
      </c>
      <c r="E25" s="35">
        <v>30</v>
      </c>
      <c r="F25" s="35">
        <v>40</v>
      </c>
      <c r="G25" s="35">
        <v>50</v>
      </c>
      <c r="H25" s="35">
        <v>60</v>
      </c>
      <c r="I25" s="35">
        <v>70</v>
      </c>
      <c r="J25" s="35">
        <v>80</v>
      </c>
      <c r="K25" s="35">
        <v>90</v>
      </c>
      <c r="L25" s="36" t="s">
        <v>791</v>
      </c>
    </row>
    <row r="26" spans="2:12" x14ac:dyDescent="0.2">
      <c r="B26" s="37" t="s">
        <v>257</v>
      </c>
      <c r="C26" s="244"/>
      <c r="D26" s="244"/>
      <c r="E26" s="244"/>
      <c r="F26" s="244"/>
      <c r="G26" s="244"/>
      <c r="H26" s="244"/>
      <c r="I26" s="244"/>
      <c r="J26" s="244"/>
      <c r="K26" s="244"/>
      <c r="L26" s="245">
        <v>7.0043990945591865</v>
      </c>
    </row>
    <row r="27" spans="2:12" x14ac:dyDescent="0.2">
      <c r="B27" s="37" t="s">
        <v>261</v>
      </c>
      <c r="C27" s="244"/>
      <c r="D27" s="244"/>
      <c r="E27" s="244"/>
      <c r="F27" s="244"/>
      <c r="G27" s="244"/>
      <c r="H27" s="244"/>
      <c r="I27" s="244"/>
      <c r="J27" s="244"/>
      <c r="K27" s="244"/>
      <c r="L27" s="245">
        <v>5.9226956155056198</v>
      </c>
    </row>
    <row r="28" spans="2:12" x14ac:dyDescent="0.2">
      <c r="B28" s="37" t="s">
        <v>265</v>
      </c>
      <c r="C28" s="244"/>
      <c r="D28" s="244"/>
      <c r="E28" s="244"/>
      <c r="F28" s="244"/>
      <c r="G28" s="244"/>
      <c r="H28" s="244"/>
      <c r="I28" s="244"/>
      <c r="J28" s="244"/>
      <c r="K28" s="244"/>
      <c r="L28" s="245">
        <v>5.9966715074874291</v>
      </c>
    </row>
    <row r="29" spans="2:12" x14ac:dyDescent="0.2">
      <c r="B29" s="37" t="s">
        <v>269</v>
      </c>
      <c r="C29" s="244"/>
      <c r="D29" s="244"/>
      <c r="E29" s="244"/>
      <c r="F29" s="244"/>
      <c r="G29" s="244"/>
      <c r="H29" s="244"/>
      <c r="I29" s="244"/>
      <c r="J29" s="244"/>
      <c r="K29" s="244"/>
      <c r="L29" s="245">
        <v>4.5125695734712776</v>
      </c>
    </row>
    <row r="30" spans="2:12" x14ac:dyDescent="0.2">
      <c r="B30" s="37" t="s">
        <v>273</v>
      </c>
      <c r="C30" s="244"/>
      <c r="D30" s="244"/>
      <c r="E30" s="244"/>
      <c r="F30" s="244"/>
      <c r="G30" s="244"/>
      <c r="H30" s="244"/>
      <c r="I30" s="244"/>
      <c r="J30" s="244"/>
      <c r="K30" s="244"/>
      <c r="L30" s="245">
        <v>4.6001978808708728</v>
      </c>
    </row>
    <row r="31" spans="2:12" x14ac:dyDescent="0.2">
      <c r="B31" s="37" t="s">
        <v>277</v>
      </c>
      <c r="C31" s="244"/>
      <c r="D31" s="244"/>
      <c r="E31" s="244"/>
      <c r="F31" s="244"/>
      <c r="G31" s="244"/>
      <c r="H31" s="244"/>
      <c r="I31" s="244"/>
      <c r="J31" s="244"/>
      <c r="K31" s="244"/>
      <c r="L31" s="245">
        <v>3.8120822384184985</v>
      </c>
    </row>
    <row r="32" spans="2:12" x14ac:dyDescent="0.2">
      <c r="B32" s="37" t="s">
        <v>65</v>
      </c>
      <c r="C32" s="244"/>
      <c r="D32" s="244"/>
      <c r="E32" s="244"/>
      <c r="F32" s="244"/>
      <c r="G32" s="244"/>
      <c r="H32" s="244"/>
      <c r="I32" s="244"/>
      <c r="J32" s="244"/>
      <c r="K32" s="244"/>
      <c r="L32" s="245">
        <v>2.2636257422431387</v>
      </c>
    </row>
    <row r="33" spans="2:12" x14ac:dyDescent="0.2">
      <c r="B33" s="37" t="s">
        <v>66</v>
      </c>
      <c r="C33" s="246">
        <v>1.1828017089634004</v>
      </c>
      <c r="D33" s="246">
        <v>1.5578971613898465</v>
      </c>
      <c r="E33" s="246">
        <v>1.8283673726129968</v>
      </c>
      <c r="F33" s="246">
        <v>2.0594741954582418</v>
      </c>
      <c r="G33" s="246">
        <v>2.2754841846893736</v>
      </c>
      <c r="H33" s="246">
        <v>2.4914941739205054</v>
      </c>
      <c r="I33" s="246">
        <v>2.7226009967657507</v>
      </c>
      <c r="J33" s="246">
        <v>2.9930712079889013</v>
      </c>
      <c r="K33" s="246">
        <v>3.3681666604153477</v>
      </c>
      <c r="L33" s="247">
        <v>2.2754841846893736</v>
      </c>
    </row>
    <row r="34" spans="2:12" x14ac:dyDescent="0.2">
      <c r="B34" s="37" t="s">
        <v>67</v>
      </c>
      <c r="C34" s="246">
        <v>0.41064657246280145</v>
      </c>
      <c r="D34" s="246">
        <v>0.92910408060512051</v>
      </c>
      <c r="E34" s="246">
        <v>1.2996414473995459</v>
      </c>
      <c r="F34" s="246">
        <v>1.6129162901019707</v>
      </c>
      <c r="G34" s="246">
        <v>1.9017070017801394</v>
      </c>
      <c r="H34" s="246">
        <v>2.1851687659726138</v>
      </c>
      <c r="I34" s="246">
        <v>2.4832435806906217</v>
      </c>
      <c r="J34" s="246">
        <v>2.8276444328481185</v>
      </c>
      <c r="K34" s="246">
        <v>3.3003186296720868</v>
      </c>
      <c r="L34" s="247">
        <v>1.9017070017801394</v>
      </c>
    </row>
    <row r="35" spans="2:12" x14ac:dyDescent="0.2">
      <c r="B35" s="37" t="s">
        <v>68</v>
      </c>
      <c r="C35" s="246">
        <v>-0.47194699075410851</v>
      </c>
      <c r="D35" s="246">
        <v>0.25070599954626327</v>
      </c>
      <c r="E35" s="246">
        <v>0.77390450588868487</v>
      </c>
      <c r="F35" s="246">
        <v>1.2231684665915734</v>
      </c>
      <c r="G35" s="246">
        <v>1.6458665176402651</v>
      </c>
      <c r="H35" s="246">
        <v>2.0718792941795048</v>
      </c>
      <c r="I35" s="246">
        <v>2.5304154808814263</v>
      </c>
      <c r="J35" s="246">
        <v>3.0695059880610636</v>
      </c>
      <c r="K35" s="246">
        <v>3.8199745780253553</v>
      </c>
      <c r="L35" s="247">
        <v>1.6458665176402651</v>
      </c>
    </row>
    <row r="36" spans="2:12" x14ac:dyDescent="0.2">
      <c r="B36" s="37" t="s">
        <v>69</v>
      </c>
      <c r="C36" s="246">
        <v>-0.95625618534432832</v>
      </c>
      <c r="D36" s="246">
        <v>-0.22335412301000268</v>
      </c>
      <c r="E36" s="246">
        <v>0.32681372627956129</v>
      </c>
      <c r="F36" s="246">
        <v>0.8220501111524412</v>
      </c>
      <c r="G36" s="246">
        <v>1.3149761926477745</v>
      </c>
      <c r="H36" s="246">
        <v>1.8323119676698933</v>
      </c>
      <c r="I36" s="246">
        <v>2.405861323859277</v>
      </c>
      <c r="J36" s="246">
        <v>3.0962052669749074</v>
      </c>
      <c r="K36" s="246">
        <v>4.0769719447120361</v>
      </c>
      <c r="L36" s="247">
        <v>1.3149761926477745</v>
      </c>
    </row>
    <row r="37" spans="2:12" x14ac:dyDescent="0.2">
      <c r="B37" s="37" t="s">
        <v>70</v>
      </c>
      <c r="C37" s="246">
        <v>-1.0877399631474076</v>
      </c>
      <c r="D37" s="246">
        <v>-0.43751170795597605</v>
      </c>
      <c r="E37" s="246">
        <v>8.6468193435787238E-2</v>
      </c>
      <c r="F37" s="246">
        <v>0.59911363144269736</v>
      </c>
      <c r="G37" s="246">
        <v>1.1295754279011325</v>
      </c>
      <c r="H37" s="246">
        <v>1.6996540129053352</v>
      </c>
      <c r="I37" s="246">
        <v>2.3438662160557735</v>
      </c>
      <c r="J37" s="246">
        <v>3.1319160285813954</v>
      </c>
      <c r="K37" s="246">
        <v>4.2682000277138181</v>
      </c>
      <c r="L37" s="247">
        <v>1.1295754279011327</v>
      </c>
    </row>
    <row r="38" spans="2:12" ht="13.5" thickBot="1" x14ac:dyDescent="0.25">
      <c r="B38" s="41" t="s">
        <v>71</v>
      </c>
      <c r="C38" s="248">
        <v>-1.5017037353169083</v>
      </c>
      <c r="D38" s="248">
        <v>-0.86007150032437152</v>
      </c>
      <c r="E38" s="248">
        <v>-0.29124864499156949</v>
      </c>
      <c r="F38" s="248">
        <v>0.28780052447436133</v>
      </c>
      <c r="G38" s="248">
        <v>0.895400129849521</v>
      </c>
      <c r="H38" s="248">
        <v>1.5558464991116763</v>
      </c>
      <c r="I38" s="248">
        <v>2.3093779822032707</v>
      </c>
      <c r="J38" s="248">
        <v>3.2389884971802054</v>
      </c>
      <c r="K38" s="248">
        <v>4.5901903635123018</v>
      </c>
      <c r="L38" s="249">
        <v>0.895400129849521</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L38"/>
  <sheetViews>
    <sheetView workbookViewId="0"/>
  </sheetViews>
  <sheetFormatPr defaultRowHeight="12.75" x14ac:dyDescent="0.2"/>
  <cols>
    <col min="1" max="2" width="9.140625" style="32"/>
    <col min="3" max="12" width="13.140625" style="32" bestFit="1" customWidth="1"/>
    <col min="13" max="16384" width="9.140625" style="32"/>
  </cols>
  <sheetData>
    <row r="1" spans="1:2" ht="39.950000000000003" customHeight="1" x14ac:dyDescent="0.2">
      <c r="A1" s="31" t="s">
        <v>61</v>
      </c>
    </row>
    <row r="2" spans="1:2" ht="17.25" x14ac:dyDescent="0.3">
      <c r="B2" s="33" t="s">
        <v>792</v>
      </c>
    </row>
    <row r="24" spans="2:12" ht="13.5" thickBot="1" x14ac:dyDescent="0.25"/>
    <row r="25" spans="2:12" ht="13.5" thickBot="1" x14ac:dyDescent="0.25">
      <c r="B25" s="34"/>
      <c r="C25" s="35">
        <v>10</v>
      </c>
      <c r="D25" s="35">
        <v>20</v>
      </c>
      <c r="E25" s="35">
        <v>30</v>
      </c>
      <c r="F25" s="35">
        <v>40</v>
      </c>
      <c r="G25" s="35">
        <v>50</v>
      </c>
      <c r="H25" s="35">
        <v>60</v>
      </c>
      <c r="I25" s="35">
        <v>70</v>
      </c>
      <c r="J25" s="35">
        <v>80</v>
      </c>
      <c r="K25" s="35">
        <v>90</v>
      </c>
      <c r="L25" s="36" t="s">
        <v>791</v>
      </c>
    </row>
    <row r="26" spans="2:12" x14ac:dyDescent="0.2">
      <c r="B26" s="37" t="s">
        <v>257</v>
      </c>
      <c r="C26" s="237"/>
      <c r="D26" s="237"/>
      <c r="E26" s="237"/>
      <c r="F26" s="237"/>
      <c r="G26" s="237"/>
      <c r="H26" s="237"/>
      <c r="I26" s="237"/>
      <c r="J26" s="237"/>
      <c r="K26" s="237"/>
      <c r="L26" s="238">
        <v>36.27492784866476</v>
      </c>
    </row>
    <row r="27" spans="2:12" x14ac:dyDescent="0.2">
      <c r="B27" s="37" t="s">
        <v>261</v>
      </c>
      <c r="C27" s="237"/>
      <c r="D27" s="237"/>
      <c r="E27" s="237"/>
      <c r="F27" s="237"/>
      <c r="G27" s="237"/>
      <c r="H27" s="237"/>
      <c r="I27" s="237"/>
      <c r="J27" s="237"/>
      <c r="K27" s="237"/>
      <c r="L27" s="238">
        <v>36.651824555392089</v>
      </c>
    </row>
    <row r="28" spans="2:12" x14ac:dyDescent="0.2">
      <c r="B28" s="37" t="s">
        <v>265</v>
      </c>
      <c r="C28" s="237"/>
      <c r="D28" s="237"/>
      <c r="E28" s="237"/>
      <c r="F28" s="237"/>
      <c r="G28" s="237"/>
      <c r="H28" s="237"/>
      <c r="I28" s="237"/>
      <c r="J28" s="237"/>
      <c r="K28" s="237"/>
      <c r="L28" s="238">
        <v>35.934129271305068</v>
      </c>
    </row>
    <row r="29" spans="2:12" x14ac:dyDescent="0.2">
      <c r="B29" s="37" t="s">
        <v>269</v>
      </c>
      <c r="C29" s="237"/>
      <c r="D29" s="237"/>
      <c r="E29" s="237"/>
      <c r="F29" s="237"/>
      <c r="G29" s="237"/>
      <c r="H29" s="237"/>
      <c r="I29" s="237"/>
      <c r="J29" s="237"/>
      <c r="K29" s="237"/>
      <c r="L29" s="238">
        <v>35.840902799429209</v>
      </c>
    </row>
    <row r="30" spans="2:12" x14ac:dyDescent="0.2">
      <c r="B30" s="37" t="s">
        <v>273</v>
      </c>
      <c r="C30" s="237"/>
      <c r="D30" s="237"/>
      <c r="E30" s="237"/>
      <c r="F30" s="237"/>
      <c r="G30" s="237"/>
      <c r="H30" s="237"/>
      <c r="I30" s="237"/>
      <c r="J30" s="237"/>
      <c r="K30" s="237"/>
      <c r="L30" s="238">
        <v>35.691522125798549</v>
      </c>
    </row>
    <row r="31" spans="2:12" x14ac:dyDescent="0.2">
      <c r="B31" s="37" t="s">
        <v>277</v>
      </c>
      <c r="C31" s="237"/>
      <c r="D31" s="237"/>
      <c r="E31" s="237"/>
      <c r="F31" s="237"/>
      <c r="G31" s="237"/>
      <c r="H31" s="237"/>
      <c r="I31" s="237"/>
      <c r="J31" s="237"/>
      <c r="K31" s="237"/>
      <c r="L31" s="238">
        <v>35.962948726628383</v>
      </c>
    </row>
    <row r="32" spans="2:12" x14ac:dyDescent="0.2">
      <c r="B32" s="37" t="s">
        <v>65</v>
      </c>
      <c r="C32" s="237"/>
      <c r="D32" s="237"/>
      <c r="E32" s="237"/>
      <c r="F32" s="237"/>
      <c r="G32" s="237"/>
      <c r="H32" s="237"/>
      <c r="I32" s="237"/>
      <c r="J32" s="237"/>
      <c r="K32" s="237"/>
      <c r="L32" s="238">
        <v>36.564947863172726</v>
      </c>
    </row>
    <row r="33" spans="2:12" x14ac:dyDescent="0.2">
      <c r="B33" s="37" t="s">
        <v>66</v>
      </c>
      <c r="C33" s="239">
        <v>35.890719636065384</v>
      </c>
      <c r="D33" s="239">
        <v>36.14430677383924</v>
      </c>
      <c r="E33" s="239">
        <v>36.325125047151992</v>
      </c>
      <c r="F33" s="239">
        <v>36.477586828196081</v>
      </c>
      <c r="G33" s="239">
        <v>36.617648396334317</v>
      </c>
      <c r="H33" s="239">
        <v>36.754454196238164</v>
      </c>
      <c r="I33" s="239">
        <v>36.89750269114208</v>
      </c>
      <c r="J33" s="239">
        <v>37.062092502584818</v>
      </c>
      <c r="K33" s="239">
        <v>37.287233996812191</v>
      </c>
      <c r="L33" s="240">
        <v>36.617648396334317</v>
      </c>
    </row>
    <row r="34" spans="2:12" x14ac:dyDescent="0.2">
      <c r="B34" s="37" t="s">
        <v>67</v>
      </c>
      <c r="C34" s="239">
        <v>35.479381214913801</v>
      </c>
      <c r="D34" s="239">
        <v>35.898874942051819</v>
      </c>
      <c r="E34" s="239">
        <v>36.194612498828043</v>
      </c>
      <c r="F34" s="239">
        <v>36.440748805844656</v>
      </c>
      <c r="G34" s="239">
        <v>36.663236065761659</v>
      </c>
      <c r="H34" s="239">
        <v>36.875807659513072</v>
      </c>
      <c r="I34" s="239">
        <v>37.090499348840432</v>
      </c>
      <c r="J34" s="239">
        <v>37.330381802387912</v>
      </c>
      <c r="K34" s="239">
        <v>37.651280030850891</v>
      </c>
      <c r="L34" s="240">
        <v>36.663236065761659</v>
      </c>
    </row>
    <row r="35" spans="2:12" x14ac:dyDescent="0.2">
      <c r="B35" s="37" t="s">
        <v>68</v>
      </c>
      <c r="C35" s="239">
        <v>35.368719925797755</v>
      </c>
      <c r="D35" s="239">
        <v>35.87108408087294</v>
      </c>
      <c r="E35" s="239">
        <v>36.218936516275896</v>
      </c>
      <c r="F35" s="239">
        <v>36.502816777373376</v>
      </c>
      <c r="G35" s="239">
        <v>36.753541949138992</v>
      </c>
      <c r="H35" s="239">
        <v>36.986300947616463</v>
      </c>
      <c r="I35" s="239">
        <v>37.210591195305689</v>
      </c>
      <c r="J35" s="239">
        <v>37.437584597279582</v>
      </c>
      <c r="K35" s="239">
        <v>37.715302275066797</v>
      </c>
      <c r="L35" s="240">
        <v>36.753541949138992</v>
      </c>
    </row>
    <row r="36" spans="2:12" x14ac:dyDescent="0.2">
      <c r="B36" s="37" t="s">
        <v>69</v>
      </c>
      <c r="C36" s="239">
        <v>35.259103692210473</v>
      </c>
      <c r="D36" s="239">
        <v>35.825255402081275</v>
      </c>
      <c r="E36" s="239">
        <v>36.213967530993465</v>
      </c>
      <c r="F36" s="239">
        <v>36.528387060914419</v>
      </c>
      <c r="G36" s="239">
        <v>36.803315878087595</v>
      </c>
      <c r="H36" s="239">
        <v>37.055552551494237</v>
      </c>
      <c r="I36" s="239">
        <v>37.295146025303303</v>
      </c>
      <c r="J36" s="239">
        <v>37.529286768573698</v>
      </c>
      <c r="K36" s="239">
        <v>37.78483911157462</v>
      </c>
      <c r="L36" s="240">
        <v>36.803315878087595</v>
      </c>
    </row>
    <row r="37" spans="2:12" x14ac:dyDescent="0.2">
      <c r="B37" s="37" t="s">
        <v>70</v>
      </c>
      <c r="C37" s="239">
        <v>34.973956253894549</v>
      </c>
      <c r="D37" s="239">
        <v>35.592835379437524</v>
      </c>
      <c r="E37" s="239">
        <v>36.016152220306552</v>
      </c>
      <c r="F37" s="239">
        <v>36.357239001308187</v>
      </c>
      <c r="G37" s="239">
        <v>36.654211505157406</v>
      </c>
      <c r="H37" s="239">
        <v>36.925333783288906</v>
      </c>
      <c r="I37" s="239">
        <v>37.181365837352807</v>
      </c>
      <c r="J37" s="239">
        <v>37.429775697273435</v>
      </c>
      <c r="K37" s="239">
        <v>37.685572067871647</v>
      </c>
      <c r="L37" s="240">
        <v>36.654211505157406</v>
      </c>
    </row>
    <row r="38" spans="2:12" ht="13.5" thickBot="1" x14ac:dyDescent="0.25">
      <c r="B38" s="41" t="s">
        <v>71</v>
      </c>
      <c r="C38" s="241">
        <v>34.910869884348323</v>
      </c>
      <c r="D38" s="241">
        <v>35.565733172720861</v>
      </c>
      <c r="E38" s="241">
        <v>36.014787695575222</v>
      </c>
      <c r="F38" s="241">
        <v>36.377544790656458</v>
      </c>
      <c r="G38" s="241">
        <v>36.69428270348515</v>
      </c>
      <c r="H38" s="241">
        <v>36.984393549289642</v>
      </c>
      <c r="I38" s="241">
        <v>37.259415492315028</v>
      </c>
      <c r="J38" s="241">
        <v>37.527505150049578</v>
      </c>
      <c r="K38" s="241">
        <v>37.814126584585587</v>
      </c>
      <c r="L38" s="242">
        <v>36.69428270348515</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I11"/>
  <sheetViews>
    <sheetView workbookViewId="0"/>
  </sheetViews>
  <sheetFormatPr defaultRowHeight="12.75" x14ac:dyDescent="0.2"/>
  <cols>
    <col min="1" max="1" width="9.140625" style="32"/>
    <col min="2" max="2" width="20.140625" style="32" customWidth="1"/>
    <col min="3" max="3" width="9" style="32" customWidth="1"/>
    <col min="4" max="9" width="10.42578125" style="32" customWidth="1"/>
    <col min="10" max="16384" width="9.140625" style="32"/>
  </cols>
  <sheetData>
    <row r="1" spans="1:9" ht="39.950000000000003" customHeight="1" x14ac:dyDescent="0.2">
      <c r="A1" s="31" t="s">
        <v>61</v>
      </c>
    </row>
    <row r="2" spans="1:9" ht="17.25" x14ac:dyDescent="0.3">
      <c r="B2" s="33" t="s">
        <v>793</v>
      </c>
    </row>
    <row r="3" spans="1:9" ht="13.5" thickBot="1" x14ac:dyDescent="0.25">
      <c r="B3" s="222"/>
      <c r="C3" s="223"/>
      <c r="D3" s="223"/>
      <c r="E3" s="223"/>
      <c r="F3" s="223"/>
      <c r="G3" s="223"/>
      <c r="H3" s="223"/>
      <c r="I3" s="224"/>
    </row>
    <row r="4" spans="1:9" x14ac:dyDescent="0.2">
      <c r="B4" s="225"/>
      <c r="C4" s="226"/>
      <c r="D4" s="1371" t="s">
        <v>794</v>
      </c>
      <c r="E4" s="1371"/>
      <c r="F4" s="1371"/>
      <c r="G4" s="1371"/>
      <c r="H4" s="1371"/>
      <c r="I4" s="1372"/>
    </row>
    <row r="5" spans="1:9" x14ac:dyDescent="0.2">
      <c r="B5" s="227"/>
      <c r="C5" s="228"/>
      <c r="D5" s="1373" t="s">
        <v>795</v>
      </c>
      <c r="E5" s="1373"/>
      <c r="F5" s="1373"/>
      <c r="G5" s="1373"/>
      <c r="H5" s="1373"/>
      <c r="I5" s="1374"/>
    </row>
    <row r="6" spans="1:9" x14ac:dyDescent="0.2">
      <c r="B6" s="227"/>
      <c r="C6" s="228"/>
      <c r="D6" s="229">
        <v>-3</v>
      </c>
      <c r="E6" s="229">
        <v>-2</v>
      </c>
      <c r="F6" s="229">
        <v>-1</v>
      </c>
      <c r="G6" s="229">
        <v>0</v>
      </c>
      <c r="H6" s="229">
        <v>1</v>
      </c>
      <c r="I6" s="230">
        <v>2</v>
      </c>
    </row>
    <row r="7" spans="1:9" x14ac:dyDescent="0.2">
      <c r="B7" s="1375" t="s">
        <v>796</v>
      </c>
      <c r="C7" s="231">
        <v>-20</v>
      </c>
      <c r="D7" s="232">
        <v>1.2664923374975672</v>
      </c>
      <c r="E7" s="232">
        <v>-8.9169582881439169E-2</v>
      </c>
      <c r="F7" s="232">
        <v>-1.4319790500612868</v>
      </c>
      <c r="G7" s="232">
        <v>-2.7623103017185855</v>
      </c>
      <c r="H7" s="232">
        <v>-4.0805231857953359</v>
      </c>
      <c r="I7" s="233">
        <v>-5.386963845534666</v>
      </c>
    </row>
    <row r="8" spans="1:9" x14ac:dyDescent="0.2">
      <c r="B8" s="1376"/>
      <c r="C8" s="231">
        <v>-10</v>
      </c>
      <c r="D8" s="232">
        <v>1.4405743463669154</v>
      </c>
      <c r="E8" s="232">
        <v>-1.5792074793893107E-2</v>
      </c>
      <c r="F8" s="232">
        <v>-1.4573320072915124</v>
      </c>
      <c r="G8" s="232">
        <v>-2.8844771687586501</v>
      </c>
      <c r="H8" s="232">
        <v>-4.2976426769436245</v>
      </c>
      <c r="I8" s="233">
        <v>-5.6972278399622382</v>
      </c>
    </row>
    <row r="9" spans="1:9" x14ac:dyDescent="0.2">
      <c r="B9" s="1376"/>
      <c r="C9" s="231">
        <v>9.9999999999999995E-8</v>
      </c>
      <c r="D9" s="232">
        <v>1.6146563552362636</v>
      </c>
      <c r="E9" s="232">
        <v>5.7585433293652954E-2</v>
      </c>
      <c r="F9" s="232">
        <v>-1.4826849645217379</v>
      </c>
      <c r="G9" s="232">
        <v>-3.0066440357987148</v>
      </c>
      <c r="H9" s="232">
        <v>-4.5147621680919201</v>
      </c>
      <c r="I9" s="233">
        <v>-6.0074918343897963</v>
      </c>
    </row>
    <row r="10" spans="1:9" x14ac:dyDescent="0.2">
      <c r="B10" s="1376"/>
      <c r="C10" s="231">
        <v>10</v>
      </c>
      <c r="D10" s="232">
        <v>1.7887383641056118</v>
      </c>
      <c r="E10" s="232">
        <v>0.13096294138119902</v>
      </c>
      <c r="F10" s="232">
        <v>-1.5080379217519493</v>
      </c>
      <c r="G10" s="232">
        <v>-3.128810902838751</v>
      </c>
      <c r="H10" s="232">
        <v>-4.7318816592402015</v>
      </c>
      <c r="I10" s="233">
        <v>-6.3177558288173401</v>
      </c>
    </row>
    <row r="11" spans="1:9" ht="13.5" thickBot="1" x14ac:dyDescent="0.25">
      <c r="B11" s="1377"/>
      <c r="C11" s="234">
        <v>20</v>
      </c>
      <c r="D11" s="235">
        <v>1.96282037297496</v>
      </c>
      <c r="E11" s="235">
        <v>0.20434044946874508</v>
      </c>
      <c r="F11" s="235">
        <v>-1.5333908789821749</v>
      </c>
      <c r="G11" s="235">
        <v>-3.2509777698788156</v>
      </c>
      <c r="H11" s="235">
        <v>-4.949001150388483</v>
      </c>
      <c r="I11" s="236">
        <v>-6.6280198232449123</v>
      </c>
    </row>
  </sheetData>
  <mergeCells count="3">
    <mergeCell ref="D4:I4"/>
    <mergeCell ref="D5:I5"/>
    <mergeCell ref="B7:B11"/>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H48"/>
  <sheetViews>
    <sheetView workbookViewId="0"/>
  </sheetViews>
  <sheetFormatPr defaultRowHeight="12.75" x14ac:dyDescent="0.2"/>
  <cols>
    <col min="1" max="1" width="9.140625" style="32"/>
    <col min="2" max="2" width="40.28515625" style="32" customWidth="1"/>
    <col min="3" max="8" width="8.5703125" style="32" customWidth="1"/>
    <col min="9" max="16384" width="9.140625" style="32"/>
  </cols>
  <sheetData>
    <row r="1" spans="1:8" ht="39.950000000000003" customHeight="1" x14ac:dyDescent="0.2">
      <c r="A1" s="197" t="s">
        <v>61</v>
      </c>
    </row>
    <row r="2" spans="1:8" ht="17.25" x14ac:dyDescent="0.3">
      <c r="B2" s="33" t="s">
        <v>797</v>
      </c>
    </row>
    <row r="3" spans="1:8" ht="18" thickBot="1" x14ac:dyDescent="0.35">
      <c r="B3" s="33"/>
    </row>
    <row r="4" spans="1:8" x14ac:dyDescent="0.2">
      <c r="B4" s="198"/>
      <c r="C4" s="1378" t="s">
        <v>741</v>
      </c>
      <c r="D4" s="1378"/>
      <c r="E4" s="1378"/>
      <c r="F4" s="1378"/>
      <c r="G4" s="1378"/>
      <c r="H4" s="1379"/>
    </row>
    <row r="5" spans="1:8" x14ac:dyDescent="0.2">
      <c r="B5" s="199"/>
      <c r="C5" s="1380" t="s">
        <v>798</v>
      </c>
      <c r="D5" s="1380"/>
      <c r="E5" s="1380"/>
      <c r="F5" s="1380"/>
      <c r="G5" s="1380"/>
      <c r="H5" s="1381"/>
    </row>
    <row r="6" spans="1:8" x14ac:dyDescent="0.2">
      <c r="B6" s="200"/>
      <c r="C6" s="201" t="s">
        <v>66</v>
      </c>
      <c r="D6" s="201" t="s">
        <v>67</v>
      </c>
      <c r="E6" s="201" t="s">
        <v>68</v>
      </c>
      <c r="F6" s="201" t="s">
        <v>69</v>
      </c>
      <c r="G6" s="201" t="s">
        <v>70</v>
      </c>
      <c r="H6" s="202" t="s">
        <v>71</v>
      </c>
    </row>
    <row r="7" spans="1:8" x14ac:dyDescent="0.2">
      <c r="B7" s="203" t="s">
        <v>799</v>
      </c>
      <c r="C7" s="204"/>
      <c r="D7" s="204"/>
      <c r="E7" s="204"/>
      <c r="F7" s="204"/>
      <c r="G7" s="204"/>
      <c r="H7" s="205"/>
    </row>
    <row r="8" spans="1:8" x14ac:dyDescent="0.2">
      <c r="B8" s="206" t="s">
        <v>800</v>
      </c>
      <c r="C8" s="207">
        <v>1.630509115712826</v>
      </c>
      <c r="D8" s="207">
        <v>1.461833590482442</v>
      </c>
      <c r="E8" s="207">
        <v>1.2488356367762918</v>
      </c>
      <c r="F8" s="207">
        <v>1.3065448986593964</v>
      </c>
      <c r="G8" s="207">
        <v>1.3830854337793852</v>
      </c>
      <c r="H8" s="208">
        <v>1.4582628663212915</v>
      </c>
    </row>
    <row r="9" spans="1:8" x14ac:dyDescent="0.2">
      <c r="B9" s="206" t="s">
        <v>801</v>
      </c>
      <c r="C9" s="207">
        <v>0.18472254911682739</v>
      </c>
      <c r="D9" s="207">
        <v>0.22715322900907609</v>
      </c>
      <c r="E9" s="207">
        <v>8.6011708294407185E-2</v>
      </c>
      <c r="F9" s="207">
        <v>3.1420375517043908E-2</v>
      </c>
      <c r="G9" s="207">
        <v>-1.9721651626838366E-3</v>
      </c>
      <c r="H9" s="208">
        <v>1.0219068020944633E-3</v>
      </c>
    </row>
    <row r="10" spans="1:8" x14ac:dyDescent="0.2">
      <c r="B10" s="206" t="s">
        <v>802</v>
      </c>
      <c r="C10" s="207">
        <v>2.855960820038618</v>
      </c>
      <c r="D10" s="207">
        <v>2.1966356567199767</v>
      </c>
      <c r="E10" s="207">
        <v>1.8346853622008297</v>
      </c>
      <c r="F10" s="207">
        <v>1.9788643508930619</v>
      </c>
      <c r="G10" s="207">
        <v>1.9983357863120688</v>
      </c>
      <c r="H10" s="208">
        <v>2.0000000000000995</v>
      </c>
    </row>
    <row r="11" spans="1:8" x14ac:dyDescent="0.2">
      <c r="B11" s="206" t="s">
        <v>803</v>
      </c>
      <c r="C11" s="207">
        <v>0.41453620176977035</v>
      </c>
      <c r="D11" s="207">
        <v>0.86526750120501927</v>
      </c>
      <c r="E11" s="207">
        <v>1.2661841177684687</v>
      </c>
      <c r="F11" s="207">
        <v>1.5073245222229763</v>
      </c>
      <c r="G11" s="207">
        <v>1.6536816285338507</v>
      </c>
      <c r="H11" s="208">
        <v>1.7326457479286674</v>
      </c>
    </row>
    <row r="12" spans="1:8" ht="13.5" customHeight="1" x14ac:dyDescent="0.2">
      <c r="B12" s="206" t="s">
        <v>921</v>
      </c>
      <c r="C12" s="209">
        <v>2.0542472397432952</v>
      </c>
      <c r="D12" s="209">
        <v>2.1160534678776095</v>
      </c>
      <c r="E12" s="209">
        <v>2.1769211341247474</v>
      </c>
      <c r="F12" s="209">
        <v>2.2413891997632875</v>
      </c>
      <c r="G12" s="209">
        <v>2.3120265026939597</v>
      </c>
      <c r="H12" s="210">
        <v>2.3889948866674366</v>
      </c>
    </row>
    <row r="13" spans="1:8" x14ac:dyDescent="0.2">
      <c r="B13" s="203" t="s">
        <v>804</v>
      </c>
      <c r="C13" s="204"/>
      <c r="D13" s="204"/>
      <c r="E13" s="204"/>
      <c r="F13" s="204"/>
      <c r="G13" s="204"/>
      <c r="H13" s="205"/>
    </row>
    <row r="14" spans="1:8" x14ac:dyDescent="0.2">
      <c r="B14" s="206" t="s">
        <v>805</v>
      </c>
      <c r="C14" s="207">
        <v>36.617648396334317</v>
      </c>
      <c r="D14" s="207">
        <v>36.663236065761659</v>
      </c>
      <c r="E14" s="207">
        <v>36.753541949138992</v>
      </c>
      <c r="F14" s="207">
        <v>36.803315878087595</v>
      </c>
      <c r="G14" s="207">
        <v>36.654211505157406</v>
      </c>
      <c r="H14" s="208">
        <v>36.69428270348515</v>
      </c>
    </row>
    <row r="15" spans="1:8" x14ac:dyDescent="0.2">
      <c r="B15" s="206" t="s">
        <v>366</v>
      </c>
      <c r="C15" s="207">
        <v>38.816004414592413</v>
      </c>
      <c r="D15" s="207">
        <v>38.414374511234804</v>
      </c>
      <c r="E15" s="207">
        <v>38.310944518189203</v>
      </c>
      <c r="F15" s="207">
        <v>38.085358231369675</v>
      </c>
      <c r="G15" s="207">
        <v>37.77847819927976</v>
      </c>
      <c r="H15" s="208">
        <v>37.589564996400696</v>
      </c>
    </row>
    <row r="16" spans="1:8" x14ac:dyDescent="0.2">
      <c r="B16" s="206" t="s">
        <v>459</v>
      </c>
      <c r="C16" s="207">
        <v>2.1983560182580986</v>
      </c>
      <c r="D16" s="207">
        <v>1.751138445473142</v>
      </c>
      <c r="E16" s="207">
        <v>1.5574025690502087</v>
      </c>
      <c r="F16" s="207">
        <v>1.2820423532820848</v>
      </c>
      <c r="G16" s="207">
        <v>1.1242666941223511</v>
      </c>
      <c r="H16" s="208">
        <v>0.89528229291555117</v>
      </c>
    </row>
    <row r="17" spans="2:8" x14ac:dyDescent="0.2">
      <c r="B17" s="203" t="s">
        <v>806</v>
      </c>
      <c r="C17" s="211"/>
      <c r="D17" s="211"/>
      <c r="E17" s="211"/>
      <c r="F17" s="211"/>
      <c r="G17" s="211"/>
      <c r="H17" s="212"/>
    </row>
    <row r="18" spans="2:8" ht="13.5" customHeight="1" x14ac:dyDescent="0.2">
      <c r="B18" s="206" t="s">
        <v>807</v>
      </c>
      <c r="C18" s="213">
        <v>2.2754841846893736</v>
      </c>
      <c r="D18" s="207">
        <v>1.9017070017801394</v>
      </c>
      <c r="E18" s="207">
        <v>1.6458665176402651</v>
      </c>
      <c r="F18" s="207">
        <v>1.3149761926477745</v>
      </c>
      <c r="G18" s="207">
        <v>1.1295754279011327</v>
      </c>
      <c r="H18" s="208">
        <v>0.895400129849521</v>
      </c>
    </row>
    <row r="19" spans="2:8" x14ac:dyDescent="0.2">
      <c r="B19" s="206" t="s">
        <v>808</v>
      </c>
      <c r="C19" s="207">
        <v>85.567583027631457</v>
      </c>
      <c r="D19" s="207">
        <v>85.519318363090505</v>
      </c>
      <c r="E19" s="207">
        <v>85.107509127088719</v>
      </c>
      <c r="F19" s="207">
        <v>82.100865091290004</v>
      </c>
      <c r="G19" s="207">
        <v>78.325555228478478</v>
      </c>
      <c r="H19" s="208">
        <v>77.941182460858244</v>
      </c>
    </row>
    <row r="20" spans="2:8" x14ac:dyDescent="0.2">
      <c r="B20" s="214"/>
      <c r="C20" s="1382" t="s">
        <v>809</v>
      </c>
      <c r="D20" s="1382"/>
      <c r="E20" s="1382"/>
      <c r="F20" s="1382"/>
      <c r="G20" s="1382"/>
      <c r="H20" s="1383"/>
    </row>
    <row r="21" spans="2:8" x14ac:dyDescent="0.2">
      <c r="B21" s="203" t="s">
        <v>799</v>
      </c>
      <c r="C21" s="215"/>
      <c r="D21" s="215"/>
      <c r="E21" s="215"/>
      <c r="F21" s="215"/>
      <c r="G21" s="215"/>
      <c r="H21" s="216"/>
    </row>
    <row r="22" spans="2:8" x14ac:dyDescent="0.2">
      <c r="B22" s="206" t="s">
        <v>800</v>
      </c>
      <c r="C22" s="207">
        <v>1.6368303396312349</v>
      </c>
      <c r="D22" s="207">
        <v>1.9500746550674304</v>
      </c>
      <c r="E22" s="207">
        <v>1.7471352547515555</v>
      </c>
      <c r="F22" s="207">
        <v>1.1265845144981503</v>
      </c>
      <c r="G22" s="207">
        <v>0.73663777584898404</v>
      </c>
      <c r="H22" s="208">
        <v>1.2566932427014401</v>
      </c>
    </row>
    <row r="23" spans="2:8" x14ac:dyDescent="0.2">
      <c r="B23" s="206" t="s">
        <v>801</v>
      </c>
      <c r="C23" s="207">
        <v>0.19055041460375333</v>
      </c>
      <c r="D23" s="207">
        <v>0.71509818507983214</v>
      </c>
      <c r="E23" s="207">
        <v>1.0687047892994128</v>
      </c>
      <c r="F23" s="207">
        <v>0.83494147897932303</v>
      </c>
      <c r="G23" s="207">
        <v>0.1585649239355752</v>
      </c>
      <c r="H23" s="208">
        <v>-3.8105295155077545E-2</v>
      </c>
    </row>
    <row r="24" spans="2:8" x14ac:dyDescent="0.2">
      <c r="B24" s="206" t="s">
        <v>802</v>
      </c>
      <c r="C24" s="207">
        <v>2.9306153798464063</v>
      </c>
      <c r="D24" s="207">
        <v>2.8577206711668195</v>
      </c>
      <c r="E24" s="207">
        <v>2.5894887776131474</v>
      </c>
      <c r="F24" s="207">
        <v>2.4589677853662231</v>
      </c>
      <c r="G24" s="207">
        <v>2.1975380705465026</v>
      </c>
      <c r="H24" s="208">
        <v>2.0376199038210654</v>
      </c>
    </row>
    <row r="25" spans="2:8" x14ac:dyDescent="0.2">
      <c r="B25" s="206" t="s">
        <v>803</v>
      </c>
      <c r="C25" s="207">
        <v>0.41453625000000005</v>
      </c>
      <c r="D25" s="207">
        <v>2.254763075859505</v>
      </c>
      <c r="E25" s="207">
        <v>2.8306888653111635</v>
      </c>
      <c r="F25" s="207">
        <v>2.4069784632341045</v>
      </c>
      <c r="G25" s="207">
        <v>1.980122581917346</v>
      </c>
      <c r="H25" s="208">
        <v>1.7639135036171005</v>
      </c>
    </row>
    <row r="26" spans="2:8" ht="15" x14ac:dyDescent="0.2">
      <c r="B26" s="206" t="s">
        <v>921</v>
      </c>
      <c r="C26" s="217">
        <v>2.0553879298376692</v>
      </c>
      <c r="D26" s="217">
        <v>2.1364828331457821</v>
      </c>
      <c r="E26" s="217">
        <v>2.2193665425983129</v>
      </c>
      <c r="F26" s="217">
        <v>2.287946616031121</v>
      </c>
      <c r="G26" s="217">
        <v>2.3479678246780242</v>
      </c>
      <c r="H26" s="218">
        <v>2.4219089952249719</v>
      </c>
    </row>
    <row r="27" spans="2:8" x14ac:dyDescent="0.2">
      <c r="B27" s="203" t="s">
        <v>804</v>
      </c>
      <c r="C27" s="211"/>
      <c r="D27" s="211"/>
      <c r="E27" s="211"/>
      <c r="F27" s="211"/>
      <c r="G27" s="211"/>
      <c r="H27" s="212"/>
    </row>
    <row r="28" spans="2:8" x14ac:dyDescent="0.2">
      <c r="B28" s="206" t="s">
        <v>805</v>
      </c>
      <c r="C28" s="207">
        <v>36.589035931569889</v>
      </c>
      <c r="D28" s="207">
        <v>36.714009047058468</v>
      </c>
      <c r="E28" s="207">
        <v>36.892339982591743</v>
      </c>
      <c r="F28" s="207">
        <v>36.80793154029729</v>
      </c>
      <c r="G28" s="207">
        <v>36.528468632009748</v>
      </c>
      <c r="H28" s="208">
        <v>36.486412590089436</v>
      </c>
    </row>
    <row r="29" spans="2:8" x14ac:dyDescent="0.2">
      <c r="B29" s="206" t="s">
        <v>366</v>
      </c>
      <c r="C29" s="207">
        <v>38.785674188396904</v>
      </c>
      <c r="D29" s="207">
        <v>38.891228250741456</v>
      </c>
      <c r="E29" s="207">
        <v>38.555650829095924</v>
      </c>
      <c r="F29" s="207">
        <v>37.901350908884254</v>
      </c>
      <c r="G29" s="207">
        <v>37.51317255133069</v>
      </c>
      <c r="H29" s="208">
        <v>37.334532205358997</v>
      </c>
    </row>
    <row r="30" spans="2:8" x14ac:dyDescent="0.2">
      <c r="B30" s="206" t="s">
        <v>459</v>
      </c>
      <c r="C30" s="207">
        <v>2.196638256827018</v>
      </c>
      <c r="D30" s="207">
        <v>2.1772192036829798</v>
      </c>
      <c r="E30" s="207">
        <v>1.6633108465041795</v>
      </c>
      <c r="F30" s="207">
        <v>1.0934193685869675</v>
      </c>
      <c r="G30" s="207">
        <v>0.98470391932094292</v>
      </c>
      <c r="H30" s="208">
        <v>0.84811961526956758</v>
      </c>
    </row>
    <row r="31" spans="2:8" x14ac:dyDescent="0.2">
      <c r="B31" s="203" t="s">
        <v>810</v>
      </c>
      <c r="C31" s="211"/>
      <c r="D31" s="211"/>
      <c r="E31" s="211"/>
      <c r="F31" s="211"/>
      <c r="G31" s="211"/>
      <c r="H31" s="212"/>
    </row>
    <row r="32" spans="2:8" ht="13.5" customHeight="1" x14ac:dyDescent="0.2">
      <c r="B32" s="206" t="s">
        <v>807</v>
      </c>
      <c r="C32" s="213">
        <v>2.2754841846893736</v>
      </c>
      <c r="D32" s="207">
        <v>2.5728783791436465</v>
      </c>
      <c r="E32" s="207">
        <v>2.3406828781698525</v>
      </c>
      <c r="F32" s="207">
        <v>1.7246310659365116</v>
      </c>
      <c r="G32" s="207">
        <v>1.2309746770845953</v>
      </c>
      <c r="H32" s="208">
        <v>0.86077995247914385</v>
      </c>
    </row>
    <row r="33" spans="2:8" x14ac:dyDescent="0.2">
      <c r="B33" s="206" t="s">
        <v>808</v>
      </c>
      <c r="C33" s="207">
        <v>85.159412672359693</v>
      </c>
      <c r="D33" s="207">
        <v>84.68405200224295</v>
      </c>
      <c r="E33" s="207">
        <v>83.938718342122769</v>
      </c>
      <c r="F33" s="207">
        <v>81.107419037427263</v>
      </c>
      <c r="G33" s="207">
        <v>77.631559120710065</v>
      </c>
      <c r="H33" s="208">
        <v>77.321413787739672</v>
      </c>
    </row>
    <row r="34" spans="2:8" x14ac:dyDescent="0.2">
      <c r="B34" s="214"/>
      <c r="C34" s="1382" t="s">
        <v>811</v>
      </c>
      <c r="D34" s="1382"/>
      <c r="E34" s="1382"/>
      <c r="F34" s="1382"/>
      <c r="G34" s="1382"/>
      <c r="H34" s="1383"/>
    </row>
    <row r="35" spans="2:8" x14ac:dyDescent="0.2">
      <c r="B35" s="203" t="s">
        <v>799</v>
      </c>
      <c r="C35" s="215"/>
      <c r="D35" s="215"/>
      <c r="E35" s="215"/>
      <c r="F35" s="215"/>
      <c r="G35" s="215"/>
      <c r="H35" s="216"/>
    </row>
    <row r="36" spans="2:8" x14ac:dyDescent="0.2">
      <c r="B36" s="206" t="s">
        <v>800</v>
      </c>
      <c r="C36" s="207">
        <v>1.6253069010436605</v>
      </c>
      <c r="D36" s="207">
        <v>1.2101897712681009</v>
      </c>
      <c r="E36" s="207">
        <v>0.4330487248989221</v>
      </c>
      <c r="F36" s="207">
        <v>0.66842613493928826</v>
      </c>
      <c r="G36" s="207">
        <v>1.0837799494402693</v>
      </c>
      <c r="H36" s="208">
        <v>1.3823442592260471</v>
      </c>
    </row>
    <row r="37" spans="2:8" x14ac:dyDescent="0.2">
      <c r="B37" s="206" t="s">
        <v>801</v>
      </c>
      <c r="C37" s="207">
        <v>2.1843444999999999</v>
      </c>
      <c r="D37" s="207">
        <v>1.9754204330644698</v>
      </c>
      <c r="E37" s="207">
        <v>1.0113256172934653</v>
      </c>
      <c r="F37" s="207">
        <v>0.31988768745060314</v>
      </c>
      <c r="G37" s="207">
        <v>-9.9967678408570473E-3</v>
      </c>
      <c r="H37" s="208">
        <v>-8.2016748912198442E-2</v>
      </c>
    </row>
    <row r="38" spans="2:8" x14ac:dyDescent="0.2">
      <c r="B38" s="206" t="s">
        <v>802</v>
      </c>
      <c r="C38" s="207">
        <v>2.9306153798464063</v>
      </c>
      <c r="D38" s="207">
        <v>2.8577206711668195</v>
      </c>
      <c r="E38" s="207">
        <v>2.5894887776131474</v>
      </c>
      <c r="F38" s="207">
        <v>2.4589677853662231</v>
      </c>
      <c r="G38" s="207">
        <v>2.1975380705465026</v>
      </c>
      <c r="H38" s="208">
        <v>2.0376199038210654</v>
      </c>
    </row>
    <row r="39" spans="2:8" x14ac:dyDescent="0.2">
      <c r="B39" s="206" t="s">
        <v>803</v>
      </c>
      <c r="C39" s="207">
        <v>0.41453625000000005</v>
      </c>
      <c r="D39" s="207">
        <v>2.254763075859505</v>
      </c>
      <c r="E39" s="207">
        <v>2.8306888653111635</v>
      </c>
      <c r="F39" s="207">
        <v>2.4069784632341045</v>
      </c>
      <c r="G39" s="207">
        <v>1.980122581917346</v>
      </c>
      <c r="H39" s="208">
        <v>1.7639135036171005</v>
      </c>
    </row>
    <row r="40" spans="2:8" ht="15" x14ac:dyDescent="0.2">
      <c r="B40" s="206" t="s">
        <v>921</v>
      </c>
      <c r="C40" s="217">
        <v>2.0544011309807533</v>
      </c>
      <c r="D40" s="217">
        <v>2.1160321079017472</v>
      </c>
      <c r="E40" s="217">
        <v>2.1695760531300445</v>
      </c>
      <c r="F40" s="217">
        <v>2.2276990543624806</v>
      </c>
      <c r="G40" s="217">
        <v>2.2947005208415643</v>
      </c>
      <c r="H40" s="218">
        <v>2.3698688313501006</v>
      </c>
    </row>
    <row r="41" spans="2:8" x14ac:dyDescent="0.2">
      <c r="B41" s="203" t="s">
        <v>804</v>
      </c>
      <c r="C41" s="211"/>
      <c r="D41" s="211"/>
      <c r="E41" s="211"/>
      <c r="F41" s="211"/>
      <c r="G41" s="211"/>
      <c r="H41" s="212"/>
    </row>
    <row r="42" spans="2:8" x14ac:dyDescent="0.2">
      <c r="B42" s="206" t="s">
        <v>805</v>
      </c>
      <c r="C42" s="207">
        <v>36.607154987335818</v>
      </c>
      <c r="D42" s="207">
        <v>36.831005265703126</v>
      </c>
      <c r="E42" s="207">
        <v>37.029564913800812</v>
      </c>
      <c r="F42" s="207">
        <v>36.885572088461451</v>
      </c>
      <c r="G42" s="207">
        <v>36.535024305533831</v>
      </c>
      <c r="H42" s="208">
        <v>36.468802385744581</v>
      </c>
    </row>
    <row r="43" spans="2:8" x14ac:dyDescent="0.2">
      <c r="B43" s="206" t="s">
        <v>366</v>
      </c>
      <c r="C43" s="207">
        <v>38.804881029343825</v>
      </c>
      <c r="D43" s="207">
        <v>39.195379046914105</v>
      </c>
      <c r="E43" s="207">
        <v>39.325217643181887</v>
      </c>
      <c r="F43" s="207">
        <v>38.881102043640631</v>
      </c>
      <c r="G43" s="207">
        <v>38.428420638359356</v>
      </c>
      <c r="H43" s="208">
        <v>38.229527954971743</v>
      </c>
    </row>
    <row r="44" spans="2:8" x14ac:dyDescent="0.2">
      <c r="B44" s="206" t="s">
        <v>459</v>
      </c>
      <c r="C44" s="207">
        <v>2.1977260420080071</v>
      </c>
      <c r="D44" s="207">
        <v>2.3643737812109817</v>
      </c>
      <c r="E44" s="207">
        <v>2.2956527293810773</v>
      </c>
      <c r="F44" s="207">
        <v>1.9955299551791803</v>
      </c>
      <c r="G44" s="207">
        <v>1.8933963328255237</v>
      </c>
      <c r="H44" s="208">
        <v>1.7607255692271648</v>
      </c>
    </row>
    <row r="45" spans="2:8" x14ac:dyDescent="0.2">
      <c r="B45" s="203" t="s">
        <v>810</v>
      </c>
      <c r="C45" s="211"/>
      <c r="D45" s="211"/>
      <c r="E45" s="211"/>
      <c r="F45" s="211"/>
      <c r="G45" s="211"/>
      <c r="H45" s="212"/>
    </row>
    <row r="46" spans="2:8" ht="9.75" customHeight="1" x14ac:dyDescent="0.2">
      <c r="B46" s="206" t="s">
        <v>807</v>
      </c>
      <c r="C46" s="207">
        <v>2.2754841846893736</v>
      </c>
      <c r="D46" s="207">
        <v>3.7889528977432168</v>
      </c>
      <c r="E46" s="207">
        <v>3.196399624640704</v>
      </c>
      <c r="F46" s="207">
        <v>2.3577389223631746</v>
      </c>
      <c r="G46" s="207">
        <v>1.9523754863952156</v>
      </c>
      <c r="H46" s="208">
        <v>1.7177178412028942</v>
      </c>
    </row>
    <row r="47" spans="2:8" x14ac:dyDescent="0.2">
      <c r="B47" s="206" t="s">
        <v>808</v>
      </c>
      <c r="C47" s="207">
        <v>85.461631553702631</v>
      </c>
      <c r="D47" s="207">
        <v>86.273659319915126</v>
      </c>
      <c r="E47" s="207">
        <v>86.909844967733875</v>
      </c>
      <c r="F47" s="207">
        <v>84.739653825603256</v>
      </c>
      <c r="G47" s="207">
        <v>81.714732896819015</v>
      </c>
      <c r="H47" s="208">
        <v>82.104499245561215</v>
      </c>
    </row>
    <row r="48" spans="2:8" ht="13.5" thickBot="1" x14ac:dyDescent="0.25">
      <c r="B48" s="219" t="s">
        <v>922</v>
      </c>
      <c r="C48" s="220"/>
      <c r="D48" s="220"/>
      <c r="E48" s="220"/>
      <c r="F48" s="220"/>
      <c r="G48" s="220"/>
      <c r="H48" s="221"/>
    </row>
  </sheetData>
  <mergeCells count="4">
    <mergeCell ref="C4:H4"/>
    <mergeCell ref="C5:H5"/>
    <mergeCell ref="C20:H20"/>
    <mergeCell ref="C34:H3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theme="6"/>
  </sheetPr>
  <dimension ref="A1"/>
  <sheetViews>
    <sheetView workbookViewId="0"/>
  </sheetViews>
  <sheetFormatPr defaultRowHeight="15.75" x14ac:dyDescent="0.25"/>
  <cols>
    <col min="1" max="16384" width="9.140625" style="196"/>
  </cols>
  <sheetData/>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I25"/>
  <sheetViews>
    <sheetView workbookViewId="0"/>
  </sheetViews>
  <sheetFormatPr defaultRowHeight="12.75" x14ac:dyDescent="0.2"/>
  <cols>
    <col min="1" max="1" width="9.140625" style="135"/>
    <col min="2" max="2" width="28.85546875" style="135" customWidth="1"/>
    <col min="3" max="3" width="13.85546875" style="135" customWidth="1"/>
    <col min="4" max="9" width="8.7109375" style="135" customWidth="1"/>
    <col min="10" max="16384" width="9.140625" style="135"/>
  </cols>
  <sheetData>
    <row r="1" spans="1:9" ht="39.950000000000003" customHeight="1" x14ac:dyDescent="0.2">
      <c r="A1" s="142" t="s">
        <v>61</v>
      </c>
    </row>
    <row r="2" spans="1:9" ht="17.25" x14ac:dyDescent="0.3">
      <c r="B2" s="136" t="s">
        <v>812</v>
      </c>
    </row>
    <row r="3" spans="1:9" ht="16.5" thickBot="1" x14ac:dyDescent="0.3">
      <c r="B3" s="178"/>
      <c r="C3" s="143"/>
      <c r="D3" s="143"/>
      <c r="E3" s="143"/>
      <c r="F3" s="143"/>
      <c r="G3" s="143"/>
      <c r="H3" s="143"/>
      <c r="I3" s="144"/>
    </row>
    <row r="4" spans="1:9" x14ac:dyDescent="0.2">
      <c r="B4" s="179"/>
      <c r="C4" s="180"/>
      <c r="D4" s="1392" t="s">
        <v>813</v>
      </c>
      <c r="E4" s="1392"/>
      <c r="F4" s="1392"/>
      <c r="G4" s="1392"/>
      <c r="H4" s="1392"/>
      <c r="I4" s="1393"/>
    </row>
    <row r="5" spans="1:9" x14ac:dyDescent="0.2">
      <c r="B5" s="181"/>
      <c r="C5" s="182" t="s">
        <v>814</v>
      </c>
      <c r="D5" s="149" t="s">
        <v>66</v>
      </c>
      <c r="E5" s="149" t="s">
        <v>67</v>
      </c>
      <c r="F5" s="149" t="s">
        <v>68</v>
      </c>
      <c r="G5" s="149" t="s">
        <v>69</v>
      </c>
      <c r="H5" s="149" t="s">
        <v>70</v>
      </c>
      <c r="I5" s="183" t="s">
        <v>71</v>
      </c>
    </row>
    <row r="6" spans="1:9" x14ac:dyDescent="0.2">
      <c r="B6" s="184" t="s">
        <v>815</v>
      </c>
      <c r="C6" s="185" t="s">
        <v>91</v>
      </c>
      <c r="D6" s="157">
        <v>0</v>
      </c>
      <c r="E6" s="157">
        <v>-35</v>
      </c>
      <c r="F6" s="157">
        <v>-140</v>
      </c>
      <c r="G6" s="157">
        <v>-275</v>
      </c>
      <c r="H6" s="157">
        <v>-405</v>
      </c>
      <c r="I6" s="158">
        <v>-525</v>
      </c>
    </row>
    <row r="7" spans="1:9" x14ac:dyDescent="0.2">
      <c r="B7" s="1394" t="s">
        <v>816</v>
      </c>
      <c r="C7" s="186" t="s">
        <v>90</v>
      </c>
      <c r="D7" s="187">
        <v>0</v>
      </c>
      <c r="E7" s="187">
        <v>325</v>
      </c>
      <c r="F7" s="187">
        <v>755</v>
      </c>
      <c r="G7" s="187">
        <v>780</v>
      </c>
      <c r="H7" s="187">
        <v>805</v>
      </c>
      <c r="I7" s="188">
        <v>825</v>
      </c>
    </row>
    <row r="8" spans="1:9" x14ac:dyDescent="0.2">
      <c r="B8" s="1395" t="e">
        <v>#N/A</v>
      </c>
      <c r="C8" s="189" t="s">
        <v>91</v>
      </c>
      <c r="D8" s="157">
        <v>0</v>
      </c>
      <c r="E8" s="157">
        <v>-325</v>
      </c>
      <c r="F8" s="157">
        <v>-755</v>
      </c>
      <c r="G8" s="157">
        <v>-780</v>
      </c>
      <c r="H8" s="157">
        <v>-805</v>
      </c>
      <c r="I8" s="158">
        <v>-825</v>
      </c>
    </row>
    <row r="9" spans="1:9" x14ac:dyDescent="0.2">
      <c r="B9" s="1394" t="s">
        <v>817</v>
      </c>
      <c r="C9" s="190" t="s">
        <v>93</v>
      </c>
      <c r="D9" s="187">
        <v>0</v>
      </c>
      <c r="E9" s="187">
        <v>515</v>
      </c>
      <c r="F9" s="187">
        <v>0</v>
      </c>
      <c r="G9" s="187">
        <v>0</v>
      </c>
      <c r="H9" s="187">
        <v>0</v>
      </c>
      <c r="I9" s="188">
        <v>0</v>
      </c>
    </row>
    <row r="10" spans="1:9" x14ac:dyDescent="0.2">
      <c r="B10" s="1395" t="e">
        <v>#N/A</v>
      </c>
      <c r="C10" s="191" t="s">
        <v>91</v>
      </c>
      <c r="D10" s="157">
        <v>0</v>
      </c>
      <c r="E10" s="157">
        <v>-515</v>
      </c>
      <c r="F10" s="157">
        <v>0</v>
      </c>
      <c r="G10" s="157">
        <v>0</v>
      </c>
      <c r="H10" s="157">
        <v>0</v>
      </c>
      <c r="I10" s="158">
        <v>0</v>
      </c>
    </row>
    <row r="11" spans="1:9" ht="15" customHeight="1" x14ac:dyDescent="0.2">
      <c r="B11" s="155" t="s">
        <v>918</v>
      </c>
      <c r="C11" s="191" t="s">
        <v>93</v>
      </c>
      <c r="D11" s="157">
        <v>0</v>
      </c>
      <c r="E11" s="157">
        <v>-150</v>
      </c>
      <c r="F11" s="157">
        <v>0</v>
      </c>
      <c r="G11" s="157">
        <v>0</v>
      </c>
      <c r="H11" s="157">
        <v>0</v>
      </c>
      <c r="I11" s="158">
        <v>0</v>
      </c>
    </row>
    <row r="12" spans="1:9" ht="15" x14ac:dyDescent="0.2">
      <c r="B12" s="155" t="s">
        <v>919</v>
      </c>
      <c r="C12" s="191" t="s">
        <v>93</v>
      </c>
      <c r="D12" s="157">
        <v>0</v>
      </c>
      <c r="E12" s="157">
        <v>-15</v>
      </c>
      <c r="F12" s="157">
        <v>0</v>
      </c>
      <c r="G12" s="157">
        <v>0</v>
      </c>
      <c r="H12" s="157">
        <v>0</v>
      </c>
      <c r="I12" s="158">
        <v>0</v>
      </c>
    </row>
    <row r="13" spans="1:9" x14ac:dyDescent="0.2">
      <c r="B13" s="1394" t="s">
        <v>818</v>
      </c>
      <c r="C13" s="190" t="s">
        <v>92</v>
      </c>
      <c r="D13" s="187">
        <v>-20</v>
      </c>
      <c r="E13" s="187">
        <v>-5</v>
      </c>
      <c r="F13" s="187">
        <v>90</v>
      </c>
      <c r="G13" s="187">
        <v>135</v>
      </c>
      <c r="H13" s="187">
        <v>60</v>
      </c>
      <c r="I13" s="188">
        <v>0</v>
      </c>
    </row>
    <row r="14" spans="1:9" x14ac:dyDescent="0.2">
      <c r="B14" s="1395" t="e">
        <v>#N/A</v>
      </c>
      <c r="C14" s="191" t="s">
        <v>91</v>
      </c>
      <c r="D14" s="157">
        <v>20</v>
      </c>
      <c r="E14" s="157" t="s">
        <v>819</v>
      </c>
      <c r="F14" s="157">
        <v>-90</v>
      </c>
      <c r="G14" s="157">
        <v>-80</v>
      </c>
      <c r="H14" s="157">
        <v>-45</v>
      </c>
      <c r="I14" s="158">
        <v>15</v>
      </c>
    </row>
    <row r="15" spans="1:9" x14ac:dyDescent="0.2">
      <c r="B15" s="184" t="s">
        <v>426</v>
      </c>
      <c r="C15" s="189" t="s">
        <v>91</v>
      </c>
      <c r="D15" s="157">
        <v>0</v>
      </c>
      <c r="E15" s="157">
        <v>25</v>
      </c>
      <c r="F15" s="157">
        <v>90</v>
      </c>
      <c r="G15" s="157">
        <v>130</v>
      </c>
      <c r="H15" s="157">
        <v>170</v>
      </c>
      <c r="I15" s="158">
        <v>195</v>
      </c>
    </row>
    <row r="16" spans="1:9" x14ac:dyDescent="0.2">
      <c r="B16" s="184" t="s">
        <v>820</v>
      </c>
      <c r="C16" s="189" t="s">
        <v>91</v>
      </c>
      <c r="D16" s="157" t="s">
        <v>819</v>
      </c>
      <c r="E16" s="157" t="s">
        <v>819</v>
      </c>
      <c r="F16" s="157">
        <v>25</v>
      </c>
      <c r="G16" s="157">
        <v>120</v>
      </c>
      <c r="H16" s="157">
        <v>120</v>
      </c>
      <c r="I16" s="158">
        <v>110</v>
      </c>
    </row>
    <row r="17" spans="2:9" x14ac:dyDescent="0.2">
      <c r="B17" s="184" t="s">
        <v>821</v>
      </c>
      <c r="C17" s="189" t="s">
        <v>92</v>
      </c>
      <c r="D17" s="157">
        <v>0</v>
      </c>
      <c r="E17" s="157">
        <v>0</v>
      </c>
      <c r="F17" s="157">
        <v>25</v>
      </c>
      <c r="G17" s="157">
        <v>20</v>
      </c>
      <c r="H17" s="157">
        <v>-10</v>
      </c>
      <c r="I17" s="158">
        <v>5</v>
      </c>
    </row>
    <row r="18" spans="2:9" x14ac:dyDescent="0.2">
      <c r="B18" s="1394" t="s">
        <v>822</v>
      </c>
      <c r="C18" s="192" t="s">
        <v>93</v>
      </c>
      <c r="D18" s="187">
        <v>900</v>
      </c>
      <c r="E18" s="187">
        <v>0</v>
      </c>
      <c r="F18" s="187">
        <v>0</v>
      </c>
      <c r="G18" s="187">
        <v>0</v>
      </c>
      <c r="H18" s="187">
        <v>0</v>
      </c>
      <c r="I18" s="188">
        <v>0</v>
      </c>
    </row>
    <row r="19" spans="2:9" x14ac:dyDescent="0.2">
      <c r="B19" s="1395" t="e">
        <v>#N/A</v>
      </c>
      <c r="C19" s="189" t="s">
        <v>94</v>
      </c>
      <c r="D19" s="157">
        <v>-900</v>
      </c>
      <c r="E19" s="157">
        <v>0</v>
      </c>
      <c r="F19" s="157">
        <v>0</v>
      </c>
      <c r="G19" s="157">
        <v>0</v>
      </c>
      <c r="H19" s="157">
        <v>0</v>
      </c>
      <c r="I19" s="158">
        <v>0</v>
      </c>
    </row>
    <row r="20" spans="2:9" x14ac:dyDescent="0.2">
      <c r="B20" s="1394" t="s">
        <v>398</v>
      </c>
      <c r="C20" s="192" t="s">
        <v>94</v>
      </c>
      <c r="D20" s="187">
        <v>0</v>
      </c>
      <c r="E20" s="187">
        <v>170</v>
      </c>
      <c r="F20" s="187">
        <v>40</v>
      </c>
      <c r="G20" s="187">
        <v>0</v>
      </c>
      <c r="H20" s="187">
        <v>0</v>
      </c>
      <c r="I20" s="188">
        <v>0</v>
      </c>
    </row>
    <row r="21" spans="2:9" x14ac:dyDescent="0.2">
      <c r="B21" s="1395" t="e">
        <v>#N/A</v>
      </c>
      <c r="C21" s="191" t="s">
        <v>92</v>
      </c>
      <c r="D21" s="157">
        <v>0</v>
      </c>
      <c r="E21" s="157">
        <v>-170</v>
      </c>
      <c r="F21" s="157">
        <v>-40</v>
      </c>
      <c r="G21" s="157">
        <v>0</v>
      </c>
      <c r="H21" s="157">
        <v>0</v>
      </c>
      <c r="I21" s="158">
        <v>0</v>
      </c>
    </row>
    <row r="22" spans="2:9" x14ac:dyDescent="0.2">
      <c r="B22" s="193" t="s">
        <v>823</v>
      </c>
      <c r="C22" s="191" t="s">
        <v>92</v>
      </c>
      <c r="D22" s="157">
        <v>0</v>
      </c>
      <c r="E22" s="157">
        <v>0</v>
      </c>
      <c r="F22" s="157">
        <v>-145</v>
      </c>
      <c r="G22" s="157">
        <v>85</v>
      </c>
      <c r="H22" s="157">
        <v>-55</v>
      </c>
      <c r="I22" s="158">
        <v>-295</v>
      </c>
    </row>
    <row r="23" spans="2:9" x14ac:dyDescent="0.2">
      <c r="B23" s="1384" t="s">
        <v>377</v>
      </c>
      <c r="C23" s="1385"/>
      <c r="D23" s="194" t="s">
        <v>819</v>
      </c>
      <c r="E23" s="194">
        <v>-15</v>
      </c>
      <c r="F23" s="194">
        <v>-145</v>
      </c>
      <c r="G23" s="194">
        <v>145</v>
      </c>
      <c r="H23" s="194">
        <v>-165</v>
      </c>
      <c r="I23" s="195">
        <v>-495</v>
      </c>
    </row>
    <row r="24" spans="2:9" ht="13.5" thickBot="1" x14ac:dyDescent="0.25">
      <c r="B24" s="1386" t="s">
        <v>920</v>
      </c>
      <c r="C24" s="1387"/>
      <c r="D24" s="1387"/>
      <c r="E24" s="1387"/>
      <c r="F24" s="1387"/>
      <c r="G24" s="1387"/>
      <c r="H24" s="1387"/>
      <c r="I24" s="1388"/>
    </row>
    <row r="25" spans="2:9" ht="21" customHeight="1" thickTop="1" thickBot="1" x14ac:dyDescent="0.25">
      <c r="B25" s="1389" t="s">
        <v>824</v>
      </c>
      <c r="C25" s="1390"/>
      <c r="D25" s="1390"/>
      <c r="E25" s="1390"/>
      <c r="F25" s="1390"/>
      <c r="G25" s="1390"/>
      <c r="H25" s="1390"/>
      <c r="I25" s="1391"/>
    </row>
  </sheetData>
  <mergeCells count="9">
    <mergeCell ref="B23:C23"/>
    <mergeCell ref="B24:I24"/>
    <mergeCell ref="B25:I25"/>
    <mergeCell ref="D4:I4"/>
    <mergeCell ref="B7:B8"/>
    <mergeCell ref="B9:B10"/>
    <mergeCell ref="B13:B14"/>
    <mergeCell ref="B18:B19"/>
    <mergeCell ref="B20:B21"/>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I17"/>
  <sheetViews>
    <sheetView workbookViewId="0"/>
  </sheetViews>
  <sheetFormatPr defaultRowHeight="12.75" x14ac:dyDescent="0.2"/>
  <cols>
    <col min="1" max="1" width="9.140625" style="135"/>
    <col min="2" max="2" width="28.85546875" style="135" customWidth="1"/>
    <col min="3" max="3" width="12.140625" style="135" customWidth="1"/>
    <col min="4" max="9" width="8.7109375" style="135" customWidth="1"/>
    <col min="10" max="16384" width="9.140625" style="135"/>
  </cols>
  <sheetData>
    <row r="1" spans="1:9" ht="39.950000000000003" customHeight="1" x14ac:dyDescent="0.2">
      <c r="A1" s="142" t="s">
        <v>61</v>
      </c>
    </row>
    <row r="2" spans="1:9" ht="17.25" x14ac:dyDescent="0.3">
      <c r="B2" s="136" t="s">
        <v>825</v>
      </c>
    </row>
    <row r="3" spans="1:9" ht="16.5" thickBot="1" x14ac:dyDescent="0.3">
      <c r="B3" s="143"/>
      <c r="C3" s="143"/>
      <c r="D3" s="143"/>
      <c r="E3" s="143"/>
      <c r="F3" s="143"/>
      <c r="G3" s="143"/>
      <c r="H3" s="143"/>
      <c r="I3" s="144"/>
    </row>
    <row r="4" spans="1:9" ht="15.75" x14ac:dyDescent="0.25">
      <c r="B4" s="145"/>
      <c r="C4" s="146"/>
      <c r="D4" s="1396" t="s">
        <v>813</v>
      </c>
      <c r="E4" s="1396"/>
      <c r="F4" s="1396"/>
      <c r="G4" s="1396"/>
      <c r="H4" s="1396"/>
      <c r="I4" s="1397"/>
    </row>
    <row r="5" spans="1:9" ht="15.75" x14ac:dyDescent="0.25">
      <c r="B5" s="147"/>
      <c r="C5" s="148"/>
      <c r="D5" s="149" t="s">
        <v>66</v>
      </c>
      <c r="E5" s="150" t="s">
        <v>67</v>
      </c>
      <c r="F5" s="150" t="s">
        <v>68</v>
      </c>
      <c r="G5" s="150" t="s">
        <v>69</v>
      </c>
      <c r="H5" s="150" t="s">
        <v>70</v>
      </c>
      <c r="I5" s="151" t="s">
        <v>71</v>
      </c>
    </row>
    <row r="6" spans="1:9" x14ac:dyDescent="0.2">
      <c r="B6" s="152" t="s">
        <v>826</v>
      </c>
      <c r="C6" s="153"/>
      <c r="D6" s="153"/>
      <c r="E6" s="153"/>
      <c r="F6" s="153"/>
      <c r="G6" s="153"/>
      <c r="H6" s="153"/>
      <c r="I6" s="154"/>
    </row>
    <row r="7" spans="1:9" x14ac:dyDescent="0.2">
      <c r="B7" s="155" t="s">
        <v>827</v>
      </c>
      <c r="C7" s="156" t="s">
        <v>90</v>
      </c>
      <c r="D7" s="157">
        <v>0</v>
      </c>
      <c r="E7" s="157">
        <v>-40</v>
      </c>
      <c r="F7" s="157">
        <v>-40</v>
      </c>
      <c r="G7" s="157">
        <v>-40</v>
      </c>
      <c r="H7" s="157">
        <v>-35</v>
      </c>
      <c r="I7" s="158">
        <v>-35</v>
      </c>
    </row>
    <row r="8" spans="1:9" x14ac:dyDescent="0.2">
      <c r="B8" s="155" t="s">
        <v>828</v>
      </c>
      <c r="C8" s="159" t="s">
        <v>90</v>
      </c>
      <c r="D8" s="160">
        <v>0</v>
      </c>
      <c r="E8" s="160">
        <v>215</v>
      </c>
      <c r="F8" s="160">
        <v>255</v>
      </c>
      <c r="G8" s="160">
        <v>250</v>
      </c>
      <c r="H8" s="160">
        <v>260</v>
      </c>
      <c r="I8" s="161">
        <v>270</v>
      </c>
    </row>
    <row r="9" spans="1:9" x14ac:dyDescent="0.2">
      <c r="B9" s="155" t="s">
        <v>829</v>
      </c>
      <c r="C9" s="159" t="s">
        <v>90</v>
      </c>
      <c r="D9" s="160">
        <v>0</v>
      </c>
      <c r="E9" s="160">
        <v>-5</v>
      </c>
      <c r="F9" s="160">
        <v>-5</v>
      </c>
      <c r="G9" s="160">
        <v>-5</v>
      </c>
      <c r="H9" s="160">
        <v>-5</v>
      </c>
      <c r="I9" s="161">
        <v>-5</v>
      </c>
    </row>
    <row r="10" spans="1:9" x14ac:dyDescent="0.2">
      <c r="B10" s="1398" t="s">
        <v>830</v>
      </c>
      <c r="C10" s="162" t="s">
        <v>90</v>
      </c>
      <c r="D10" s="163">
        <v>0</v>
      </c>
      <c r="E10" s="163">
        <v>-95</v>
      </c>
      <c r="F10" s="163">
        <v>-90</v>
      </c>
      <c r="G10" s="163">
        <v>-90</v>
      </c>
      <c r="H10" s="163">
        <v>-90</v>
      </c>
      <c r="I10" s="164">
        <v>-90</v>
      </c>
    </row>
    <row r="11" spans="1:9" x14ac:dyDescent="0.2">
      <c r="B11" s="1395" t="e">
        <v>#N/A</v>
      </c>
      <c r="C11" s="165" t="s">
        <v>91</v>
      </c>
      <c r="D11" s="166">
        <v>0</v>
      </c>
      <c r="E11" s="166">
        <v>95</v>
      </c>
      <c r="F11" s="166">
        <v>90</v>
      </c>
      <c r="G11" s="166">
        <v>90</v>
      </c>
      <c r="H11" s="166">
        <v>90</v>
      </c>
      <c r="I11" s="167">
        <v>90</v>
      </c>
    </row>
    <row r="12" spans="1:9" ht="13.5" thickBot="1" x14ac:dyDescent="0.25">
      <c r="B12" s="168" t="s">
        <v>831</v>
      </c>
      <c r="C12" s="169"/>
      <c r="D12" s="163"/>
      <c r="E12" s="163"/>
      <c r="F12" s="163"/>
      <c r="G12" s="163"/>
      <c r="H12" s="163"/>
      <c r="I12" s="164"/>
    </row>
    <row r="13" spans="1:9" ht="13.5" thickTop="1" x14ac:dyDescent="0.2">
      <c r="B13" s="155" t="s">
        <v>832</v>
      </c>
      <c r="C13" s="156" t="s">
        <v>90</v>
      </c>
      <c r="D13" s="170" t="s">
        <v>819</v>
      </c>
      <c r="E13" s="166">
        <v>-5</v>
      </c>
      <c r="F13" s="166">
        <v>-5</v>
      </c>
      <c r="G13" s="166">
        <v>-10</v>
      </c>
      <c r="H13" s="166">
        <v>-10</v>
      </c>
      <c r="I13" s="167">
        <v>-10</v>
      </c>
    </row>
    <row r="14" spans="1:9" ht="27.75" x14ac:dyDescent="0.2">
      <c r="B14" s="171" t="s">
        <v>916</v>
      </c>
      <c r="C14" s="172" t="s">
        <v>93</v>
      </c>
      <c r="D14" s="173">
        <v>0</v>
      </c>
      <c r="E14" s="174">
        <v>-215</v>
      </c>
      <c r="F14" s="174">
        <v>-220</v>
      </c>
      <c r="G14" s="174">
        <v>0</v>
      </c>
      <c r="H14" s="174">
        <v>0</v>
      </c>
      <c r="I14" s="175">
        <v>0</v>
      </c>
    </row>
    <row r="15" spans="1:9" x14ac:dyDescent="0.2">
      <c r="B15" s="1384" t="s">
        <v>96</v>
      </c>
      <c r="C15" s="1385"/>
      <c r="D15" s="176" t="s">
        <v>819</v>
      </c>
      <c r="E15" s="176">
        <v>-50</v>
      </c>
      <c r="F15" s="176">
        <v>-20</v>
      </c>
      <c r="G15" s="176">
        <v>200</v>
      </c>
      <c r="H15" s="176">
        <v>210</v>
      </c>
      <c r="I15" s="177">
        <v>220</v>
      </c>
    </row>
    <row r="16" spans="1:9" ht="36" customHeight="1" thickBot="1" x14ac:dyDescent="0.25">
      <c r="B16" s="1399" t="s">
        <v>917</v>
      </c>
      <c r="C16" s="1400"/>
      <c r="D16" s="1400"/>
      <c r="E16" s="1400"/>
      <c r="F16" s="1400"/>
      <c r="G16" s="1400"/>
      <c r="H16" s="1400"/>
      <c r="I16" s="1401"/>
    </row>
    <row r="17" spans="2:9" ht="24" customHeight="1" thickTop="1" thickBot="1" x14ac:dyDescent="0.25">
      <c r="B17" s="1389" t="s">
        <v>833</v>
      </c>
      <c r="C17" s="1390"/>
      <c r="D17" s="1390"/>
      <c r="E17" s="1390"/>
      <c r="F17" s="1390"/>
      <c r="G17" s="1390"/>
      <c r="H17" s="1390"/>
      <c r="I17" s="1391"/>
    </row>
  </sheetData>
  <mergeCells count="5">
    <mergeCell ref="D4:I4"/>
    <mergeCell ref="B10:B11"/>
    <mergeCell ref="B15:C15"/>
    <mergeCell ref="B16:I16"/>
    <mergeCell ref="B17:I17"/>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K30"/>
  <sheetViews>
    <sheetView workbookViewId="0"/>
  </sheetViews>
  <sheetFormatPr defaultRowHeight="12.75" x14ac:dyDescent="0.2"/>
  <cols>
    <col min="1" max="1" width="9.140625" style="135"/>
    <col min="2" max="2" width="21.42578125" style="135" customWidth="1"/>
    <col min="3" max="3" width="18.85546875" style="135" customWidth="1"/>
    <col min="4" max="16384" width="9.140625" style="135"/>
  </cols>
  <sheetData>
    <row r="1" spans="1:2" ht="39.950000000000003" customHeight="1" x14ac:dyDescent="0.2">
      <c r="A1" s="134" t="s">
        <v>61</v>
      </c>
    </row>
    <row r="2" spans="1:2" ht="17.25" x14ac:dyDescent="0.3">
      <c r="B2" s="136" t="s">
        <v>834</v>
      </c>
    </row>
    <row r="22" spans="2:11" ht="15" x14ac:dyDescent="0.25">
      <c r="K22" s="137"/>
    </row>
    <row r="26" spans="2:11" ht="13.5" thickBot="1" x14ac:dyDescent="0.25"/>
    <row r="27" spans="2:11" ht="13.5" thickBot="1" x14ac:dyDescent="0.25">
      <c r="B27" s="1402" t="s">
        <v>835</v>
      </c>
      <c r="C27" s="1403"/>
    </row>
    <row r="28" spans="2:11" x14ac:dyDescent="0.2">
      <c r="B28" s="138" t="s">
        <v>487</v>
      </c>
      <c r="C28" s="139">
        <v>499</v>
      </c>
    </row>
    <row r="29" spans="2:11" x14ac:dyDescent="0.2">
      <c r="B29" s="138" t="s">
        <v>489</v>
      </c>
      <c r="C29" s="139">
        <v>388.03670265566211</v>
      </c>
    </row>
    <row r="30" spans="2:11" ht="13.5" thickBot="1" x14ac:dyDescent="0.25">
      <c r="B30" s="140" t="s">
        <v>490</v>
      </c>
      <c r="C30" s="141">
        <v>242.29506477352029</v>
      </c>
    </row>
  </sheetData>
  <mergeCells count="1">
    <mergeCell ref="B27:C27"/>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6"/>
  </sheetPr>
  <dimension ref="A1"/>
  <sheetViews>
    <sheetView workbookViewId="0"/>
  </sheetViews>
  <sheetFormatPr defaultRowHeight="15" x14ac:dyDescent="0.25"/>
  <cols>
    <col min="1" max="16384" width="9.140625" style="26"/>
  </cols>
  <sheetData/>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dimension ref="A1:J18"/>
  <sheetViews>
    <sheetView workbookViewId="0"/>
  </sheetViews>
  <sheetFormatPr defaultRowHeight="12.75" x14ac:dyDescent="0.2"/>
  <cols>
    <col min="1" max="1" width="9.140625" style="32"/>
    <col min="2" max="2" width="34.7109375" style="32" customWidth="1"/>
    <col min="3" max="3" width="7.140625" style="32" customWidth="1"/>
    <col min="4" max="4" width="7.28515625" style="32" customWidth="1"/>
    <col min="5" max="5" width="6.85546875" style="32" customWidth="1"/>
    <col min="6" max="10" width="7.140625" style="32" customWidth="1"/>
    <col min="11" max="16384" width="9.140625" style="32"/>
  </cols>
  <sheetData>
    <row r="1" spans="1:10" ht="39.950000000000003" customHeight="1" x14ac:dyDescent="0.2">
      <c r="A1" s="31" t="s">
        <v>61</v>
      </c>
    </row>
    <row r="2" spans="1:10" ht="17.25" x14ac:dyDescent="0.3">
      <c r="B2" s="33" t="s">
        <v>836</v>
      </c>
    </row>
    <row r="3" spans="1:10" ht="13.5" thickBot="1" x14ac:dyDescent="0.25">
      <c r="B3" s="11"/>
      <c r="C3" s="12"/>
      <c r="D3" s="12"/>
      <c r="E3" s="12"/>
      <c r="F3" s="12"/>
      <c r="G3" s="12"/>
      <c r="H3" s="12"/>
      <c r="I3" s="12"/>
      <c r="J3" s="13"/>
    </row>
    <row r="4" spans="1:10" x14ac:dyDescent="0.2">
      <c r="B4" s="117"/>
      <c r="C4" s="1404" t="s">
        <v>837</v>
      </c>
      <c r="D4" s="1404"/>
      <c r="E4" s="1404"/>
      <c r="F4" s="1404"/>
      <c r="G4" s="1404"/>
      <c r="H4" s="1404"/>
      <c r="I4" s="1404"/>
      <c r="J4" s="1405"/>
    </row>
    <row r="5" spans="1:10" x14ac:dyDescent="0.2">
      <c r="B5" s="19"/>
      <c r="C5" s="45" t="s">
        <v>63</v>
      </c>
      <c r="D5" s="45" t="s">
        <v>838</v>
      </c>
      <c r="E5" s="1282" t="s">
        <v>64</v>
      </c>
      <c r="F5" s="1282"/>
      <c r="G5" s="1282"/>
      <c r="H5" s="1282"/>
      <c r="I5" s="1282"/>
      <c r="J5" s="1283"/>
    </row>
    <row r="6" spans="1:10" x14ac:dyDescent="0.2">
      <c r="B6" s="19"/>
      <c r="C6" s="47">
        <v>2016</v>
      </c>
      <c r="D6" s="47">
        <v>2017</v>
      </c>
      <c r="E6" s="47">
        <v>2018</v>
      </c>
      <c r="F6" s="47">
        <v>2019</v>
      </c>
      <c r="G6" s="47">
        <v>2020</v>
      </c>
      <c r="H6" s="47">
        <v>2021</v>
      </c>
      <c r="I6" s="47">
        <v>2022</v>
      </c>
      <c r="J6" s="48">
        <v>2023</v>
      </c>
    </row>
    <row r="7" spans="1:10" x14ac:dyDescent="0.2">
      <c r="B7" s="118" t="s">
        <v>839</v>
      </c>
      <c r="C7" s="119">
        <v>17.463827662354785</v>
      </c>
      <c r="D7" s="119">
        <v>12.553356703087797</v>
      </c>
      <c r="E7" s="119">
        <v>14.909526152903499</v>
      </c>
      <c r="F7" s="119">
        <v>17.661900735239502</v>
      </c>
      <c r="G7" s="119">
        <v>17.897343334574675</v>
      </c>
      <c r="H7" s="119">
        <v>17.547747300371114</v>
      </c>
      <c r="I7" s="119">
        <v>17.087019039235528</v>
      </c>
      <c r="J7" s="120">
        <v>16.859156489469854</v>
      </c>
    </row>
    <row r="8" spans="1:10" x14ac:dyDescent="0.2">
      <c r="B8" s="118" t="s">
        <v>840</v>
      </c>
      <c r="C8" s="119">
        <v>3.6467634287894275</v>
      </c>
      <c r="D8" s="119">
        <v>3.2623720425964393</v>
      </c>
      <c r="E8" s="119">
        <v>3.3600481265842923</v>
      </c>
      <c r="F8" s="119">
        <v>3.377443679007774</v>
      </c>
      <c r="G8" s="119">
        <v>3.4423564385471663</v>
      </c>
      <c r="H8" s="119">
        <v>3.5143889283791658</v>
      </c>
      <c r="I8" s="119">
        <v>3.6008695463631875</v>
      </c>
      <c r="J8" s="120">
        <v>3.6978459628697564</v>
      </c>
    </row>
    <row r="9" spans="1:10" x14ac:dyDescent="0.2">
      <c r="B9" s="118" t="s">
        <v>841</v>
      </c>
      <c r="C9" s="119">
        <v>3.7690652109687495</v>
      </c>
      <c r="D9" s="119">
        <v>3.9544898260590253</v>
      </c>
      <c r="E9" s="119">
        <v>3.8578517619519834</v>
      </c>
      <c r="F9" s="119">
        <v>3.8247000680183563</v>
      </c>
      <c r="G9" s="119">
        <v>3.8048580481813499</v>
      </c>
      <c r="H9" s="119">
        <v>3.7824038269782596</v>
      </c>
      <c r="I9" s="119">
        <v>3.7809809217365151</v>
      </c>
      <c r="J9" s="120">
        <v>3.7795585517785275</v>
      </c>
    </row>
    <row r="10" spans="1:10" x14ac:dyDescent="0.2">
      <c r="B10" s="121" t="s">
        <v>842</v>
      </c>
      <c r="C10" s="122">
        <v>24.879656302112963</v>
      </c>
      <c r="D10" s="122">
        <v>19.770218571743261</v>
      </c>
      <c r="E10" s="122">
        <v>22.127426041439776</v>
      </c>
      <c r="F10" s="122">
        <v>24.86404448226563</v>
      </c>
      <c r="G10" s="122">
        <v>25.144557821303188</v>
      </c>
      <c r="H10" s="122">
        <v>24.84454005572854</v>
      </c>
      <c r="I10" s="122">
        <v>24.468869507335231</v>
      </c>
      <c r="J10" s="123">
        <v>24.336561004118138</v>
      </c>
    </row>
    <row r="11" spans="1:10" x14ac:dyDescent="0.2">
      <c r="B11" s="124" t="s">
        <v>843</v>
      </c>
      <c r="C11" s="119">
        <v>-0.3781933915708332</v>
      </c>
      <c r="D11" s="119">
        <v>-0.79221834999999996</v>
      </c>
      <c r="E11" s="119">
        <v>-0.77157035239039673</v>
      </c>
      <c r="F11" s="119">
        <v>-0.76494001360367125</v>
      </c>
      <c r="G11" s="119">
        <v>-0.76097160963626997</v>
      </c>
      <c r="H11" s="119">
        <v>-0.7564807653956519</v>
      </c>
      <c r="I11" s="119">
        <v>-0.75619618434730307</v>
      </c>
      <c r="J11" s="120">
        <v>-0.75591171035570548</v>
      </c>
    </row>
    <row r="12" spans="1:10" x14ac:dyDescent="0.2">
      <c r="B12" s="118" t="s">
        <v>844</v>
      </c>
      <c r="C12" s="119">
        <v>-6.7415850321863937</v>
      </c>
      <c r="D12" s="119">
        <v>-5.1311110017147419</v>
      </c>
      <c r="E12" s="119">
        <v>-4.8152519233847855</v>
      </c>
      <c r="F12" s="119">
        <v>-4.7108112737758185</v>
      </c>
      <c r="G12" s="119">
        <v>-5.3501366371271839</v>
      </c>
      <c r="H12" s="119">
        <v>-5.2772162678765113</v>
      </c>
      <c r="I12" s="119">
        <v>-5.24890868955233</v>
      </c>
      <c r="J12" s="120">
        <v>-5.2275450332212445</v>
      </c>
    </row>
    <row r="13" spans="1:10" x14ac:dyDescent="0.2">
      <c r="B13" s="125" t="s">
        <v>845</v>
      </c>
      <c r="C13" s="126">
        <v>17.759877878355738</v>
      </c>
      <c r="D13" s="126">
        <v>13.846889220028519</v>
      </c>
      <c r="E13" s="126">
        <v>16.540603765664592</v>
      </c>
      <c r="F13" s="126">
        <v>19.388293194886142</v>
      </c>
      <c r="G13" s="126">
        <v>19.033449574539731</v>
      </c>
      <c r="H13" s="126">
        <v>18.810843022456378</v>
      </c>
      <c r="I13" s="126">
        <v>18.463764633435598</v>
      </c>
      <c r="J13" s="127">
        <v>18.35310426054119</v>
      </c>
    </row>
    <row r="14" spans="1:10" x14ac:dyDescent="0.2">
      <c r="B14" s="128" t="s">
        <v>846</v>
      </c>
      <c r="C14" s="129">
        <v>-4.2741362218038796</v>
      </c>
      <c r="D14" s="129">
        <v>-5.59329995820727</v>
      </c>
      <c r="E14" s="129">
        <v>-5.59329995820727</v>
      </c>
      <c r="F14" s="129">
        <v>-6.3448908391869505</v>
      </c>
      <c r="G14" s="129">
        <v>-6.6015437875717984</v>
      </c>
      <c r="H14" s="129">
        <v>-6.6296823460091936</v>
      </c>
      <c r="I14" s="129">
        <v>-6.6120031930865029</v>
      </c>
      <c r="J14" s="130">
        <v>-6.6522763034443928</v>
      </c>
    </row>
    <row r="15" spans="1:10" x14ac:dyDescent="0.2">
      <c r="B15" s="124" t="s">
        <v>847</v>
      </c>
      <c r="C15" s="119">
        <v>13.485741656551859</v>
      </c>
      <c r="D15" s="119">
        <v>8.253589261821249</v>
      </c>
      <c r="E15" s="119">
        <v>10.947303807457322</v>
      </c>
      <c r="F15" s="119">
        <v>13.043402355699191</v>
      </c>
      <c r="G15" s="119">
        <v>12.431905786967931</v>
      </c>
      <c r="H15" s="119">
        <v>12.181160676447185</v>
      </c>
      <c r="I15" s="119">
        <v>11.851761440349096</v>
      </c>
      <c r="J15" s="120">
        <v>11.700827957096799</v>
      </c>
    </row>
    <row r="16" spans="1:10" x14ac:dyDescent="0.2">
      <c r="B16" s="124" t="s">
        <v>848</v>
      </c>
      <c r="C16" s="119">
        <v>-2.7774167731968316</v>
      </c>
      <c r="D16" s="119">
        <v>-1.7292526232733316</v>
      </c>
      <c r="E16" s="119">
        <v>-1.7213960236109616</v>
      </c>
      <c r="F16" s="119">
        <v>-1.9527059057141478</v>
      </c>
      <c r="G16" s="119">
        <v>-2.0316935101871438</v>
      </c>
      <c r="H16" s="119">
        <v>-2.0403534431366017</v>
      </c>
      <c r="I16" s="119">
        <v>-2.0349125006215707</v>
      </c>
      <c r="J16" s="120">
        <v>-2.0473069676708109</v>
      </c>
    </row>
    <row r="17" spans="2:10" ht="13.5" thickBot="1" x14ac:dyDescent="0.25">
      <c r="B17" s="131" t="s">
        <v>849</v>
      </c>
      <c r="C17" s="132">
        <v>10.708324883355028</v>
      </c>
      <c r="D17" s="132">
        <v>6.5243366385479176</v>
      </c>
      <c r="E17" s="132">
        <v>9.2259077838463597</v>
      </c>
      <c r="F17" s="132">
        <v>11.090696449985044</v>
      </c>
      <c r="G17" s="132">
        <v>10.400212276780788</v>
      </c>
      <c r="H17" s="132">
        <v>10.140807233310582</v>
      </c>
      <c r="I17" s="132">
        <v>9.8168489397275245</v>
      </c>
      <c r="J17" s="133">
        <v>9.6535209894259886</v>
      </c>
    </row>
    <row r="18" spans="2:10" x14ac:dyDescent="0.2">
      <c r="J18" s="81"/>
    </row>
  </sheetData>
  <mergeCells count="2">
    <mergeCell ref="C4:J4"/>
    <mergeCell ref="E5:J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L26"/>
  <sheetViews>
    <sheetView workbookViewId="0"/>
  </sheetViews>
  <sheetFormatPr defaultRowHeight="12.75" x14ac:dyDescent="0.2"/>
  <cols>
    <col min="1" max="1" width="9.140625" style="61"/>
    <col min="2" max="2" width="30.42578125" style="62" customWidth="1"/>
    <col min="3" max="12" width="9.140625" style="62"/>
    <col min="13" max="16384" width="9.140625" style="61"/>
  </cols>
  <sheetData>
    <row r="1" spans="1:2" s="32" customFormat="1" ht="39.950000000000003" customHeight="1" x14ac:dyDescent="0.2">
      <c r="A1" s="31" t="s">
        <v>61</v>
      </c>
    </row>
    <row r="2" spans="1:2" s="32" customFormat="1" ht="17.25" x14ac:dyDescent="0.3">
      <c r="B2" s="33" t="s">
        <v>850</v>
      </c>
    </row>
    <row r="3" spans="1:2" s="32" customFormat="1" x14ac:dyDescent="0.2"/>
    <row r="4" spans="1:2" s="32" customFormat="1" x14ac:dyDescent="0.2"/>
    <row r="5" spans="1:2" s="32" customFormat="1" x14ac:dyDescent="0.2"/>
    <row r="6" spans="1:2" s="32" customFormat="1" x14ac:dyDescent="0.2"/>
    <row r="7" spans="1:2" s="32" customFormat="1" x14ac:dyDescent="0.2"/>
    <row r="8" spans="1:2" s="32" customFormat="1" x14ac:dyDescent="0.2"/>
    <row r="9" spans="1:2" s="32" customFormat="1" x14ac:dyDescent="0.2"/>
    <row r="10" spans="1:2" s="32" customFormat="1" x14ac:dyDescent="0.2"/>
    <row r="11" spans="1:2" s="32" customFormat="1" x14ac:dyDescent="0.2"/>
    <row r="12" spans="1:2" s="32" customFormat="1" x14ac:dyDescent="0.2"/>
    <row r="13" spans="1:2" s="32" customFormat="1" x14ac:dyDescent="0.2"/>
    <row r="14" spans="1:2" s="32" customFormat="1" x14ac:dyDescent="0.2"/>
    <row r="15" spans="1:2" s="32" customFormat="1" x14ac:dyDescent="0.2"/>
    <row r="16" spans="1:2" s="32" customFormat="1" x14ac:dyDescent="0.2"/>
    <row r="17" spans="2:12" s="32" customFormat="1" x14ac:dyDescent="0.2"/>
    <row r="18" spans="2:12" s="32" customFormat="1" x14ac:dyDescent="0.2"/>
    <row r="19" spans="2:12" s="32" customFormat="1" x14ac:dyDescent="0.2"/>
    <row r="20" spans="2:12" s="32" customFormat="1" x14ac:dyDescent="0.2"/>
    <row r="21" spans="2:12" s="32" customFormat="1" x14ac:dyDescent="0.2"/>
    <row r="22" spans="2:12" s="32" customFormat="1" x14ac:dyDescent="0.2"/>
    <row r="23" spans="2:12" s="32" customFormat="1" x14ac:dyDescent="0.2"/>
    <row r="24" spans="2:12" s="32" customFormat="1" ht="13.5" thickBot="1" x14ac:dyDescent="0.25"/>
    <row r="25" spans="2:12" s="32" customFormat="1" ht="13.5" thickBot="1" x14ac:dyDescent="0.25">
      <c r="B25" s="34"/>
      <c r="C25" s="35">
        <v>2011</v>
      </c>
      <c r="D25" s="35">
        <v>2012</v>
      </c>
      <c r="E25" s="35">
        <v>2013</v>
      </c>
      <c r="F25" s="35">
        <v>2014</v>
      </c>
      <c r="G25" s="35">
        <v>2015</v>
      </c>
      <c r="H25" s="35">
        <v>2016</v>
      </c>
      <c r="I25" s="35">
        <v>2017</v>
      </c>
      <c r="J25" s="35">
        <v>2018</v>
      </c>
      <c r="K25" s="35">
        <v>2019</v>
      </c>
      <c r="L25" s="36">
        <v>2020</v>
      </c>
    </row>
    <row r="26" spans="2:12" s="32" customFormat="1" ht="13.5" customHeight="1" thickBot="1" x14ac:dyDescent="0.25">
      <c r="B26" s="58" t="s">
        <v>851</v>
      </c>
      <c r="C26" s="114">
        <v>4.3</v>
      </c>
      <c r="D26" s="114">
        <v>5</v>
      </c>
      <c r="E26" s="114">
        <v>5</v>
      </c>
      <c r="F26" s="114">
        <v>5</v>
      </c>
      <c r="G26" s="114">
        <v>5</v>
      </c>
      <c r="H26" s="114">
        <v>4.3</v>
      </c>
      <c r="I26" s="114">
        <v>3</v>
      </c>
      <c r="J26" s="115">
        <v>3.7</v>
      </c>
      <c r="K26" s="115">
        <v>4.3499999999999996</v>
      </c>
      <c r="L26" s="116">
        <v>5</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dimension ref="A1:I14"/>
  <sheetViews>
    <sheetView workbookViewId="0"/>
  </sheetViews>
  <sheetFormatPr defaultRowHeight="12.75" x14ac:dyDescent="0.2"/>
  <cols>
    <col min="1" max="1" width="9.140625" style="32"/>
    <col min="2" max="2" width="56.42578125" style="32" customWidth="1"/>
    <col min="3" max="3" width="35.28515625" style="32" customWidth="1"/>
    <col min="4" max="16384" width="9.140625" style="32"/>
  </cols>
  <sheetData>
    <row r="1" spans="1:9" ht="39.950000000000003" customHeight="1" x14ac:dyDescent="0.2">
      <c r="A1" s="31" t="s">
        <v>61</v>
      </c>
    </row>
    <row r="2" spans="1:9" ht="17.25" x14ac:dyDescent="0.3">
      <c r="B2" s="33" t="s">
        <v>852</v>
      </c>
    </row>
    <row r="3" spans="1:9" ht="13.5" thickBot="1" x14ac:dyDescent="0.25">
      <c r="B3" s="14"/>
      <c r="C3" s="15"/>
    </row>
    <row r="4" spans="1:9" x14ac:dyDescent="0.2">
      <c r="B4" s="105"/>
      <c r="C4" s="106" t="s">
        <v>837</v>
      </c>
    </row>
    <row r="5" spans="1:9" x14ac:dyDescent="0.2">
      <c r="B5" s="107" t="s">
        <v>853</v>
      </c>
      <c r="C5" s="108">
        <v>254.2</v>
      </c>
    </row>
    <row r="6" spans="1:9" x14ac:dyDescent="0.2">
      <c r="B6" s="109" t="s">
        <v>854</v>
      </c>
      <c r="C6" s="110" t="s">
        <v>855</v>
      </c>
    </row>
    <row r="7" spans="1:9" x14ac:dyDescent="0.2">
      <c r="B7" s="109" t="s">
        <v>856</v>
      </c>
      <c r="C7" s="110" t="s">
        <v>857</v>
      </c>
    </row>
    <row r="8" spans="1:9" x14ac:dyDescent="0.2">
      <c r="B8" s="109" t="s">
        <v>858</v>
      </c>
      <c r="C8" s="111" t="s">
        <v>859</v>
      </c>
    </row>
    <row r="9" spans="1:9" x14ac:dyDescent="0.2">
      <c r="B9" s="109" t="s">
        <v>860</v>
      </c>
      <c r="C9" s="111" t="s">
        <v>861</v>
      </c>
    </row>
    <row r="10" spans="1:9" ht="13.5" thickBot="1" x14ac:dyDescent="0.25">
      <c r="B10" s="112" t="s">
        <v>862</v>
      </c>
      <c r="C10" s="113">
        <v>256.38657677918485</v>
      </c>
    </row>
    <row r="14" spans="1:9" x14ac:dyDescent="0.2">
      <c r="I14" s="81"/>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K10"/>
  <sheetViews>
    <sheetView workbookViewId="0"/>
  </sheetViews>
  <sheetFormatPr defaultRowHeight="12.75" x14ac:dyDescent="0.2"/>
  <cols>
    <col min="1" max="1" width="9.140625" style="32"/>
    <col min="2" max="2" width="22.5703125" style="32" customWidth="1"/>
    <col min="3" max="6" width="8.5703125" style="32" customWidth="1"/>
    <col min="7" max="7" width="0.5703125" style="32" customWidth="1"/>
    <col min="8" max="11" width="8.5703125" style="32" customWidth="1"/>
    <col min="12" max="16384" width="9.140625" style="32"/>
  </cols>
  <sheetData>
    <row r="1" spans="1:11" ht="39.950000000000003" customHeight="1" x14ac:dyDescent="0.2">
      <c r="A1" s="31" t="s">
        <v>61</v>
      </c>
    </row>
    <row r="2" spans="1:11" ht="17.25" x14ac:dyDescent="0.3">
      <c r="B2" s="33" t="s">
        <v>863</v>
      </c>
    </row>
    <row r="3" spans="1:11" ht="13.5" thickBot="1" x14ac:dyDescent="0.25">
      <c r="B3" s="14"/>
      <c r="C3" s="14"/>
      <c r="D3" s="14"/>
      <c r="E3" s="14"/>
      <c r="F3" s="14"/>
      <c r="G3" s="14"/>
      <c r="H3" s="14"/>
      <c r="I3" s="14"/>
      <c r="J3" s="14"/>
      <c r="K3" s="15"/>
    </row>
    <row r="4" spans="1:11" x14ac:dyDescent="0.2">
      <c r="B4" s="16"/>
      <c r="C4" s="1404" t="s">
        <v>864</v>
      </c>
      <c r="D4" s="1404"/>
      <c r="E4" s="1404"/>
      <c r="F4" s="1404"/>
      <c r="G4" s="1406"/>
      <c r="H4" s="1406"/>
      <c r="I4" s="1406"/>
      <c r="J4" s="1406"/>
      <c r="K4" s="1405"/>
    </row>
    <row r="5" spans="1:11" x14ac:dyDescent="0.2">
      <c r="B5" s="17"/>
      <c r="C5" s="1407" t="s">
        <v>914</v>
      </c>
      <c r="D5" s="1407"/>
      <c r="E5" s="1407"/>
      <c r="F5" s="1407"/>
      <c r="G5" s="18"/>
      <c r="H5" s="1407" t="s">
        <v>64</v>
      </c>
      <c r="I5" s="1407"/>
      <c r="J5" s="1407"/>
      <c r="K5" s="1408" t="s">
        <v>101</v>
      </c>
    </row>
    <row r="6" spans="1:11" x14ac:dyDescent="0.2">
      <c r="B6" s="19"/>
      <c r="C6" s="47">
        <v>2014</v>
      </c>
      <c r="D6" s="47">
        <v>2015</v>
      </c>
      <c r="E6" s="47">
        <v>2016</v>
      </c>
      <c r="F6" s="47">
        <v>2017</v>
      </c>
      <c r="G6" s="47"/>
      <c r="H6" s="47">
        <v>2018</v>
      </c>
      <c r="I6" s="47">
        <v>2019</v>
      </c>
      <c r="J6" s="47">
        <v>2020</v>
      </c>
      <c r="K6" s="1409"/>
    </row>
    <row r="7" spans="1:11" x14ac:dyDescent="0.2">
      <c r="B7" s="84" t="s">
        <v>865</v>
      </c>
      <c r="C7" s="75">
        <v>14.072312156400001</v>
      </c>
      <c r="D7" s="75">
        <v>21.409304719414759</v>
      </c>
      <c r="E7" s="75">
        <v>16.621575367109998</v>
      </c>
      <c r="F7" s="75">
        <v>13.647555715000001</v>
      </c>
      <c r="G7" s="75"/>
      <c r="H7" s="75">
        <v>16.540603765664592</v>
      </c>
      <c r="I7" s="75">
        <v>19.388293194886145</v>
      </c>
      <c r="J7" s="75">
        <v>19.033449574539738</v>
      </c>
      <c r="K7" s="76">
        <v>120.71309449301523</v>
      </c>
    </row>
    <row r="8" spans="1:11" x14ac:dyDescent="0.2">
      <c r="B8" s="84" t="s">
        <v>866</v>
      </c>
      <c r="C8" s="75">
        <v>132.96132578263479</v>
      </c>
      <c r="D8" s="75">
        <v>137.33467567645056</v>
      </c>
      <c r="E8" s="75">
        <v>132.17427882792998</v>
      </c>
      <c r="F8" s="75">
        <v>115.483788464</v>
      </c>
      <c r="G8" s="75"/>
      <c r="H8" s="75">
        <v>139.92500906022343</v>
      </c>
      <c r="I8" s="75">
        <v>157.32730003566661</v>
      </c>
      <c r="J8" s="75">
        <v>162.15533370333412</v>
      </c>
      <c r="K8" s="76">
        <v>977.36171155023953</v>
      </c>
    </row>
    <row r="9" spans="1:11" x14ac:dyDescent="0.2">
      <c r="B9" s="102" t="s">
        <v>867</v>
      </c>
      <c r="C9" s="103">
        <v>10.583763416593349</v>
      </c>
      <c r="D9" s="103">
        <v>15.589147179298953</v>
      </c>
      <c r="E9" s="103">
        <v>12.575499192810927</v>
      </c>
      <c r="F9" s="103">
        <v>11.817724285391263</v>
      </c>
      <c r="G9" s="103"/>
      <c r="H9" s="103">
        <v>11.821048915241128</v>
      </c>
      <c r="I9" s="103">
        <v>12.323540282259186</v>
      </c>
      <c r="J9" s="103">
        <v>11.737788168819502</v>
      </c>
      <c r="K9" s="104">
        <v>12.350912979959743</v>
      </c>
    </row>
    <row r="10" spans="1:11" ht="13.5" thickBot="1" x14ac:dyDescent="0.25">
      <c r="B10" s="1410" t="s">
        <v>915</v>
      </c>
      <c r="C10" s="1411"/>
      <c r="D10" s="1411"/>
      <c r="E10" s="1411"/>
      <c r="F10" s="1411"/>
      <c r="G10" s="1411"/>
      <c r="H10" s="1411"/>
      <c r="I10" s="1411"/>
      <c r="J10" s="1411"/>
      <c r="K10" s="1412"/>
    </row>
  </sheetData>
  <mergeCells count="5">
    <mergeCell ref="C4:K4"/>
    <mergeCell ref="C5:F5"/>
    <mergeCell ref="H5:J5"/>
    <mergeCell ref="K5:K6"/>
    <mergeCell ref="B10:K10"/>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dimension ref="A1:J14"/>
  <sheetViews>
    <sheetView workbookViewId="0"/>
  </sheetViews>
  <sheetFormatPr defaultRowHeight="12.75" x14ac:dyDescent="0.2"/>
  <cols>
    <col min="1" max="1" width="9.140625" style="32"/>
    <col min="2" max="2" width="23.140625" style="32" customWidth="1"/>
    <col min="3" max="10" width="8.5703125" style="32" customWidth="1"/>
    <col min="11" max="16384" width="9.140625" style="32"/>
  </cols>
  <sheetData>
    <row r="1" spans="1:10" ht="39.950000000000003" customHeight="1" x14ac:dyDescent="0.2">
      <c r="A1" s="31" t="s">
        <v>61</v>
      </c>
    </row>
    <row r="2" spans="1:10" ht="17.25" x14ac:dyDescent="0.3">
      <c r="B2" s="33" t="s">
        <v>868</v>
      </c>
    </row>
    <row r="3" spans="1:10" ht="13.5" thickBot="1" x14ac:dyDescent="0.25">
      <c r="B3" s="14"/>
      <c r="C3" s="14"/>
      <c r="D3" s="14"/>
      <c r="E3" s="14"/>
      <c r="F3" s="14"/>
      <c r="G3" s="14"/>
      <c r="H3" s="14"/>
      <c r="I3" s="14"/>
      <c r="J3" s="15"/>
    </row>
    <row r="4" spans="1:10" x14ac:dyDescent="0.2">
      <c r="B4" s="16"/>
      <c r="C4" s="1404" t="s">
        <v>837</v>
      </c>
      <c r="D4" s="1404"/>
      <c r="E4" s="1404"/>
      <c r="F4" s="1404"/>
      <c r="G4" s="1404"/>
      <c r="H4" s="1404"/>
      <c r="I4" s="1404"/>
      <c r="J4" s="1405"/>
    </row>
    <row r="5" spans="1:10" x14ac:dyDescent="0.2">
      <c r="B5" s="19"/>
      <c r="C5" s="47">
        <v>2021</v>
      </c>
      <c r="D5" s="47">
        <v>2022</v>
      </c>
      <c r="E5" s="92">
        <v>2023</v>
      </c>
      <c r="F5" s="92">
        <v>2024</v>
      </c>
      <c r="G5" s="92">
        <v>2025</v>
      </c>
      <c r="H5" s="92">
        <v>2026</v>
      </c>
      <c r="I5" s="92">
        <v>2027</v>
      </c>
      <c r="J5" s="93">
        <v>2028</v>
      </c>
    </row>
    <row r="6" spans="1:10" ht="13.5" thickBot="1" x14ac:dyDescent="0.25">
      <c r="B6" s="94" t="s">
        <v>869</v>
      </c>
      <c r="C6" s="95">
        <v>7.5863029897270176</v>
      </c>
      <c r="D6" s="95">
        <v>5.8294930656324242</v>
      </c>
      <c r="E6" s="95">
        <v>3.1458078907160214</v>
      </c>
      <c r="F6" s="95">
        <v>1.6975931138220826</v>
      </c>
      <c r="G6" s="95">
        <v>0.91608339740041111</v>
      </c>
      <c r="H6" s="95">
        <v>0.49435214136986272</v>
      </c>
      <c r="I6" s="95">
        <v>0.26677051496671833</v>
      </c>
      <c r="J6" s="95">
        <v>0.23249665500629471</v>
      </c>
    </row>
    <row r="7" spans="1:10" ht="13.5" thickTop="1" x14ac:dyDescent="0.2">
      <c r="B7" s="96" t="s">
        <v>89</v>
      </c>
      <c r="C7" s="97"/>
      <c r="D7" s="97"/>
      <c r="E7" s="97"/>
      <c r="F7" s="97"/>
      <c r="G7" s="97"/>
      <c r="H7" s="97"/>
      <c r="I7" s="97"/>
      <c r="J7" s="97"/>
    </row>
    <row r="8" spans="1:10" x14ac:dyDescent="0.2">
      <c r="B8" s="98" t="s">
        <v>870</v>
      </c>
      <c r="C8" s="99">
        <v>11.910838113030399</v>
      </c>
      <c r="D8" s="99">
        <v>9.1525672359521177</v>
      </c>
      <c r="E8" s="99">
        <v>4.9390603791795602</v>
      </c>
      <c r="F8" s="99">
        <v>2.6652978121109281</v>
      </c>
      <c r="G8" s="99">
        <v>1.4382922827161979</v>
      </c>
      <c r="H8" s="99">
        <v>0.77615517527572786</v>
      </c>
      <c r="I8" s="99">
        <v>0.41884174958488868</v>
      </c>
      <c r="J8" s="99">
        <v>0.36503024244497012</v>
      </c>
    </row>
    <row r="9" spans="1:10" ht="13.5" thickBot="1" x14ac:dyDescent="0.25">
      <c r="B9" s="100" t="s">
        <v>871</v>
      </c>
      <c r="C9" s="101">
        <v>-4.3245351233033817</v>
      </c>
      <c r="D9" s="101">
        <v>-3.3230741703196935</v>
      </c>
      <c r="E9" s="101">
        <v>-1.7932524884635388</v>
      </c>
      <c r="F9" s="101">
        <v>-0.96770469828884553</v>
      </c>
      <c r="G9" s="101">
        <v>-0.5222088853157868</v>
      </c>
      <c r="H9" s="101">
        <v>-0.28180303390586514</v>
      </c>
      <c r="I9" s="101">
        <v>-0.15207123461817032</v>
      </c>
      <c r="J9" s="101">
        <v>-0.13253358743867541</v>
      </c>
    </row>
    <row r="14" spans="1:10" x14ac:dyDescent="0.2">
      <c r="I14" s="81"/>
    </row>
  </sheetData>
  <mergeCells count="1">
    <mergeCell ref="C4:J4"/>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dimension ref="A1:I16"/>
  <sheetViews>
    <sheetView workbookViewId="0"/>
  </sheetViews>
  <sheetFormatPr defaultRowHeight="12.75" x14ac:dyDescent="0.2"/>
  <cols>
    <col min="1" max="1" width="9.140625" style="32"/>
    <col min="2" max="2" width="37.28515625" style="32" customWidth="1"/>
    <col min="3" max="5" width="18.140625" style="32" customWidth="1"/>
    <col min="6" max="16384" width="9.140625" style="32"/>
  </cols>
  <sheetData>
    <row r="1" spans="1:9" ht="39.950000000000003" customHeight="1" x14ac:dyDescent="0.2">
      <c r="A1" s="31" t="s">
        <v>61</v>
      </c>
    </row>
    <row r="2" spans="1:9" ht="17.25" x14ac:dyDescent="0.3">
      <c r="B2" s="33" t="s">
        <v>872</v>
      </c>
    </row>
    <row r="3" spans="1:9" ht="13.5" thickBot="1" x14ac:dyDescent="0.25">
      <c r="B3" s="14"/>
      <c r="C3" s="14"/>
      <c r="D3" s="14"/>
      <c r="E3" s="15"/>
    </row>
    <row r="4" spans="1:9" x14ac:dyDescent="0.2">
      <c r="B4" s="20"/>
      <c r="C4" s="1413" t="s">
        <v>873</v>
      </c>
      <c r="D4" s="1415" t="s">
        <v>837</v>
      </c>
      <c r="E4" s="1416"/>
    </row>
    <row r="5" spans="1:9" ht="15" x14ac:dyDescent="0.2">
      <c r="B5" s="17"/>
      <c r="C5" s="1414"/>
      <c r="D5" s="82" t="s">
        <v>911</v>
      </c>
      <c r="E5" s="83" t="s">
        <v>912</v>
      </c>
    </row>
    <row r="6" spans="1:9" x14ac:dyDescent="0.2">
      <c r="B6" s="84" t="s">
        <v>874</v>
      </c>
      <c r="C6" s="85" t="s">
        <v>875</v>
      </c>
      <c r="D6" s="86">
        <v>76.711146201080865</v>
      </c>
      <c r="E6" s="87">
        <v>9.4745269132251906</v>
      </c>
    </row>
    <row r="7" spans="1:9" x14ac:dyDescent="0.2">
      <c r="B7" s="84" t="s">
        <v>876</v>
      </c>
      <c r="C7" s="85" t="s">
        <v>877</v>
      </c>
      <c r="D7" s="86">
        <v>-5.2995453919628286</v>
      </c>
      <c r="E7" s="87">
        <v>-0.65454223969479541</v>
      </c>
    </row>
    <row r="8" spans="1:9" x14ac:dyDescent="0.2">
      <c r="B8" s="84" t="s">
        <v>878</v>
      </c>
      <c r="C8" s="85" t="s">
        <v>877</v>
      </c>
      <c r="D8" s="86">
        <v>-3.1301032613372288</v>
      </c>
      <c r="E8" s="87">
        <v>-0.38659632999064303</v>
      </c>
    </row>
    <row r="9" spans="1:9" x14ac:dyDescent="0.2">
      <c r="B9" s="84" t="s">
        <v>879</v>
      </c>
      <c r="C9" s="85" t="s">
        <v>880</v>
      </c>
      <c r="D9" s="86">
        <v>-21.7</v>
      </c>
      <c r="E9" s="87">
        <v>-3.4959040660965592</v>
      </c>
    </row>
    <row r="10" spans="1:9" x14ac:dyDescent="0.2">
      <c r="B10" s="84" t="s">
        <v>881</v>
      </c>
      <c r="C10" s="85" t="s">
        <v>877</v>
      </c>
      <c r="D10" s="86">
        <v>-8</v>
      </c>
      <c r="E10" s="87">
        <v>-0.9880730383967794</v>
      </c>
    </row>
    <row r="11" spans="1:9" x14ac:dyDescent="0.2">
      <c r="B11" s="84" t="s">
        <v>882</v>
      </c>
      <c r="C11" s="85" t="s">
        <v>877</v>
      </c>
      <c r="D11" s="86">
        <v>-2.2999999999999989</v>
      </c>
      <c r="E11" s="87">
        <v>-0.28407099853907397</v>
      </c>
    </row>
    <row r="12" spans="1:9" x14ac:dyDescent="0.2">
      <c r="B12" s="84" t="s">
        <v>883</v>
      </c>
      <c r="C12" s="85" t="s">
        <v>877</v>
      </c>
      <c r="D12" s="86">
        <v>-5.8526038177899986</v>
      </c>
      <c r="E12" s="87">
        <v>-0.7228500045970444</v>
      </c>
    </row>
    <row r="13" spans="1:9" x14ac:dyDescent="0.2">
      <c r="B13" s="84" t="s">
        <v>884</v>
      </c>
      <c r="C13" s="85">
        <v>2021</v>
      </c>
      <c r="D13" s="86">
        <v>-0.12019208317000001</v>
      </c>
      <c r="E13" s="87">
        <v>-5.5509147809999999E-2</v>
      </c>
    </row>
    <row r="14" spans="1:9" x14ac:dyDescent="0.2">
      <c r="B14" s="84" t="s">
        <v>885</v>
      </c>
      <c r="C14" s="85">
        <v>2021</v>
      </c>
      <c r="D14" s="86">
        <v>-1.2631746046666665</v>
      </c>
      <c r="E14" s="87">
        <v>-0.15601359620733049</v>
      </c>
      <c r="I14" s="81"/>
    </row>
    <row r="15" spans="1:9" x14ac:dyDescent="0.2">
      <c r="B15" s="88" t="s">
        <v>101</v>
      </c>
      <c r="C15" s="89" t="s">
        <v>875</v>
      </c>
      <c r="D15" s="90">
        <v>29.045527042154152</v>
      </c>
      <c r="E15" s="91">
        <v>2.7309674918929652</v>
      </c>
    </row>
    <row r="16" spans="1:9" ht="13.5" thickBot="1" x14ac:dyDescent="0.25">
      <c r="B16" s="1410" t="s">
        <v>913</v>
      </c>
      <c r="C16" s="1411"/>
      <c r="D16" s="1411"/>
      <c r="E16" s="1412"/>
    </row>
  </sheetData>
  <mergeCells count="3">
    <mergeCell ref="C4:C5"/>
    <mergeCell ref="D4:E4"/>
    <mergeCell ref="B16:E16"/>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dimension ref="A1:AV35"/>
  <sheetViews>
    <sheetView workbookViewId="0"/>
  </sheetViews>
  <sheetFormatPr defaultRowHeight="12.75" x14ac:dyDescent="0.2"/>
  <cols>
    <col min="1" max="1" width="9.140625" style="32"/>
    <col min="2" max="2" width="36" style="32" customWidth="1"/>
    <col min="3" max="4" width="13.85546875" style="32" bestFit="1" customWidth="1"/>
    <col min="5" max="24" width="14.28515625" style="32" bestFit="1" customWidth="1"/>
    <col min="25" max="30" width="13.5703125" style="32" bestFit="1" customWidth="1"/>
    <col min="31" max="31" width="13.140625" style="32" bestFit="1" customWidth="1"/>
    <col min="32" max="33" width="13.5703125" style="32" bestFit="1" customWidth="1"/>
    <col min="34" max="36" width="13.140625" style="32" bestFit="1" customWidth="1"/>
    <col min="37" max="48" width="13.5703125" style="32" bestFit="1" customWidth="1"/>
    <col min="49" max="16384" width="9.140625" style="32"/>
  </cols>
  <sheetData>
    <row r="1" spans="1:2" ht="39.950000000000003" customHeight="1" x14ac:dyDescent="0.2">
      <c r="A1" s="31" t="s">
        <v>61</v>
      </c>
    </row>
    <row r="2" spans="1:2" ht="17.25" x14ac:dyDescent="0.3">
      <c r="B2" s="33" t="s">
        <v>886</v>
      </c>
    </row>
    <row r="24" spans="2:48" ht="13.5" thickBot="1" x14ac:dyDescent="0.25"/>
    <row r="25" spans="2:48" ht="13.5" thickBot="1" x14ac:dyDescent="0.25">
      <c r="B25" s="34"/>
      <c r="C25" s="35">
        <v>2019</v>
      </c>
      <c r="D25" s="35">
        <v>2020</v>
      </c>
      <c r="E25" s="35">
        <v>2021</v>
      </c>
      <c r="F25" s="35">
        <v>2022</v>
      </c>
      <c r="G25" s="35">
        <v>2023</v>
      </c>
      <c r="H25" s="35">
        <v>2024</v>
      </c>
      <c r="I25" s="35">
        <v>2025</v>
      </c>
      <c r="J25" s="35">
        <v>2026</v>
      </c>
      <c r="K25" s="35">
        <v>2027</v>
      </c>
      <c r="L25" s="35">
        <v>2028</v>
      </c>
      <c r="M25" s="35">
        <v>2029</v>
      </c>
      <c r="N25" s="35">
        <v>2030</v>
      </c>
      <c r="O25" s="35">
        <v>2031</v>
      </c>
      <c r="P25" s="35">
        <v>2032</v>
      </c>
      <c r="Q25" s="35">
        <v>2033</v>
      </c>
      <c r="R25" s="35">
        <v>2034</v>
      </c>
      <c r="S25" s="35">
        <v>2035</v>
      </c>
      <c r="T25" s="35">
        <v>2036</v>
      </c>
      <c r="U25" s="35">
        <v>2037</v>
      </c>
      <c r="V25" s="35">
        <v>2038</v>
      </c>
      <c r="W25" s="35">
        <v>2039</v>
      </c>
      <c r="X25" s="35">
        <v>2040</v>
      </c>
      <c r="Y25" s="35">
        <v>2041</v>
      </c>
      <c r="Z25" s="35">
        <v>2042</v>
      </c>
      <c r="AA25" s="35">
        <v>2043</v>
      </c>
      <c r="AB25" s="35">
        <v>2044</v>
      </c>
      <c r="AC25" s="35">
        <v>2045</v>
      </c>
      <c r="AD25" s="35">
        <v>2046</v>
      </c>
      <c r="AE25" s="35">
        <v>2047</v>
      </c>
      <c r="AF25" s="35">
        <v>2048</v>
      </c>
      <c r="AG25" s="35">
        <v>2049</v>
      </c>
      <c r="AH25" s="35">
        <v>2050</v>
      </c>
      <c r="AI25" s="35">
        <v>2051</v>
      </c>
      <c r="AJ25" s="35">
        <v>2052</v>
      </c>
      <c r="AK25" s="35">
        <v>2053</v>
      </c>
      <c r="AL25" s="35">
        <v>2054</v>
      </c>
      <c r="AM25" s="35">
        <v>2055</v>
      </c>
      <c r="AN25" s="35">
        <v>2056</v>
      </c>
      <c r="AO25" s="35">
        <v>2057</v>
      </c>
      <c r="AP25" s="35">
        <v>2058</v>
      </c>
      <c r="AQ25" s="35">
        <v>2059</v>
      </c>
      <c r="AR25" s="35">
        <v>2060</v>
      </c>
      <c r="AS25" s="35">
        <v>2061</v>
      </c>
      <c r="AT25" s="35">
        <v>2062</v>
      </c>
      <c r="AU25" s="35">
        <v>2063</v>
      </c>
      <c r="AV25" s="36">
        <v>2064</v>
      </c>
    </row>
    <row r="26" spans="2:48" ht="14.25" customHeight="1" x14ac:dyDescent="0.2">
      <c r="B26" s="37" t="s">
        <v>874</v>
      </c>
      <c r="C26" s="39" t="s">
        <v>346</v>
      </c>
      <c r="D26" s="39" t="s">
        <v>346</v>
      </c>
      <c r="E26" s="39">
        <v>0.21444025160332089</v>
      </c>
      <c r="F26" s="39">
        <v>0.22217346799070614</v>
      </c>
      <c r="G26" s="39">
        <v>0.22992829800683176</v>
      </c>
      <c r="H26" s="39">
        <v>0.23755183493881862</v>
      </c>
      <c r="I26" s="39">
        <v>0.24548690118594921</v>
      </c>
      <c r="J26" s="39">
        <v>0.25270251951577122</v>
      </c>
      <c r="K26" s="39">
        <v>0.25916161046840486</v>
      </c>
      <c r="L26" s="39">
        <v>0.26554865280762835</v>
      </c>
      <c r="M26" s="39">
        <v>0.27224626217343589</v>
      </c>
      <c r="N26" s="39">
        <v>0.2772177067250915</v>
      </c>
      <c r="O26" s="39">
        <v>0.28213062350377444</v>
      </c>
      <c r="P26" s="39">
        <v>0.28583156475151911</v>
      </c>
      <c r="Q26" s="39">
        <v>0.28872514532201005</v>
      </c>
      <c r="R26" s="39">
        <v>0.2896885466191581</v>
      </c>
      <c r="S26" s="39">
        <v>0.28928699466472629</v>
      </c>
      <c r="T26" s="39">
        <v>0.28794219967243478</v>
      </c>
      <c r="U26" s="39">
        <v>0.28580622297429803</v>
      </c>
      <c r="V26" s="39">
        <v>0.28274786396771778</v>
      </c>
      <c r="W26" s="39">
        <v>0.27916995243748888</v>
      </c>
      <c r="X26" s="39">
        <v>0.27544219021650268</v>
      </c>
      <c r="Y26" s="39">
        <v>0.27179916902382412</v>
      </c>
      <c r="Z26" s="39">
        <v>0.26794724505941242</v>
      </c>
      <c r="AA26" s="39">
        <v>0.26363202674622299</v>
      </c>
      <c r="AB26" s="39">
        <v>0.25885112367471552</v>
      </c>
      <c r="AC26" s="39">
        <v>0.25360250368641601</v>
      </c>
      <c r="AD26" s="39">
        <v>0.24637433537420994</v>
      </c>
      <c r="AE26" s="39">
        <v>0.23793408013330428</v>
      </c>
      <c r="AF26" s="39">
        <v>0.22836952621122483</v>
      </c>
      <c r="AG26" s="39">
        <v>0.21835908297592929</v>
      </c>
      <c r="AH26" s="39">
        <v>0.20793614027877536</v>
      </c>
      <c r="AI26" s="39">
        <v>0.19722617960480673</v>
      </c>
      <c r="AJ26" s="39">
        <v>0.18642695984609092</v>
      </c>
      <c r="AK26" s="39">
        <v>0.17537815359963474</v>
      </c>
      <c r="AL26" s="39">
        <v>0.16426344275928384</v>
      </c>
      <c r="AM26" s="39">
        <v>0.15316017506787805</v>
      </c>
      <c r="AN26" s="39">
        <v>0.141922049378611</v>
      </c>
      <c r="AO26" s="39">
        <v>0.13063116392010646</v>
      </c>
      <c r="AP26" s="39">
        <v>0.11929233107148215</v>
      </c>
      <c r="AQ26" s="39">
        <v>0.10796476469617051</v>
      </c>
      <c r="AR26" s="39">
        <v>9.5082376975866814E-2</v>
      </c>
      <c r="AS26" s="39">
        <v>6.6229101149792177E-2</v>
      </c>
      <c r="AT26" s="39">
        <v>5.9265786037463075E-2</v>
      </c>
      <c r="AU26" s="39">
        <v>5.2807645859179887E-2</v>
      </c>
      <c r="AV26" s="40">
        <v>4.6842740549200582E-2</v>
      </c>
    </row>
    <row r="27" spans="2:48" ht="14.25" customHeight="1" x14ac:dyDescent="0.2">
      <c r="B27" s="37" t="s">
        <v>876</v>
      </c>
      <c r="C27" s="39" t="s">
        <v>346</v>
      </c>
      <c r="D27" s="39" t="s">
        <v>346</v>
      </c>
      <c r="E27" s="39">
        <v>-3.2727111984739779E-2</v>
      </c>
      <c r="F27" s="39">
        <v>-3.2727111984739779E-2</v>
      </c>
      <c r="G27" s="39">
        <v>-3.2727111984739779E-2</v>
      </c>
      <c r="H27" s="39">
        <v>-3.2727111984739779E-2</v>
      </c>
      <c r="I27" s="39">
        <v>-3.2727111984739779E-2</v>
      </c>
      <c r="J27" s="39">
        <v>-3.2727111984739779E-2</v>
      </c>
      <c r="K27" s="39">
        <v>-3.2727111984739779E-2</v>
      </c>
      <c r="L27" s="39">
        <v>-3.2727111984739779E-2</v>
      </c>
      <c r="M27" s="39">
        <v>-3.2727111984739779E-2</v>
      </c>
      <c r="N27" s="39">
        <v>-3.2727111984739779E-2</v>
      </c>
      <c r="O27" s="39">
        <v>-3.2727111984739779E-2</v>
      </c>
      <c r="P27" s="39">
        <v>-3.2727111984739779E-2</v>
      </c>
      <c r="Q27" s="39">
        <v>-3.2727111984739779E-2</v>
      </c>
      <c r="R27" s="39">
        <v>-3.2727111984739779E-2</v>
      </c>
      <c r="S27" s="39">
        <v>-3.2727111984739779E-2</v>
      </c>
      <c r="T27" s="39">
        <v>-3.2727111984739779E-2</v>
      </c>
      <c r="U27" s="39">
        <v>-3.2727111984739779E-2</v>
      </c>
      <c r="V27" s="39">
        <v>-3.2727111984739779E-2</v>
      </c>
      <c r="W27" s="39">
        <v>-3.2727111984739779E-2</v>
      </c>
      <c r="X27" s="39">
        <v>-3.2727111984739779E-2</v>
      </c>
      <c r="Y27" s="39" t="s">
        <v>346</v>
      </c>
      <c r="Z27" s="39" t="s">
        <v>346</v>
      </c>
      <c r="AA27" s="39" t="s">
        <v>346</v>
      </c>
      <c r="AB27" s="39" t="s">
        <v>346</v>
      </c>
      <c r="AC27" s="39" t="s">
        <v>346</v>
      </c>
      <c r="AD27" s="39" t="s">
        <v>346</v>
      </c>
      <c r="AE27" s="39" t="s">
        <v>346</v>
      </c>
      <c r="AF27" s="39" t="s">
        <v>346</v>
      </c>
      <c r="AG27" s="39" t="s">
        <v>346</v>
      </c>
      <c r="AH27" s="39" t="s">
        <v>346</v>
      </c>
      <c r="AI27" s="39" t="s">
        <v>346</v>
      </c>
      <c r="AJ27" s="39" t="s">
        <v>346</v>
      </c>
      <c r="AK27" s="39" t="s">
        <v>346</v>
      </c>
      <c r="AL27" s="39" t="s">
        <v>346</v>
      </c>
      <c r="AM27" s="39" t="s">
        <v>346</v>
      </c>
      <c r="AN27" s="39" t="s">
        <v>346</v>
      </c>
      <c r="AO27" s="39" t="s">
        <v>346</v>
      </c>
      <c r="AP27" s="39" t="s">
        <v>346</v>
      </c>
      <c r="AQ27" s="39" t="s">
        <v>346</v>
      </c>
      <c r="AR27" s="39" t="s">
        <v>346</v>
      </c>
      <c r="AS27" s="39" t="s">
        <v>346</v>
      </c>
      <c r="AT27" s="39" t="s">
        <v>346</v>
      </c>
      <c r="AU27" s="39" t="s">
        <v>346</v>
      </c>
      <c r="AV27" s="40" t="s">
        <v>346</v>
      </c>
    </row>
    <row r="28" spans="2:48" ht="14.25" customHeight="1" x14ac:dyDescent="0.2">
      <c r="B28" s="37" t="s">
        <v>878</v>
      </c>
      <c r="C28" s="39" t="s">
        <v>346</v>
      </c>
      <c r="D28" s="39" t="s">
        <v>346</v>
      </c>
      <c r="E28" s="39">
        <v>-1.9329816499532155E-2</v>
      </c>
      <c r="F28" s="39">
        <v>-1.9329816499532155E-2</v>
      </c>
      <c r="G28" s="39">
        <v>-1.9329816499532155E-2</v>
      </c>
      <c r="H28" s="39">
        <v>-1.9329816499532155E-2</v>
      </c>
      <c r="I28" s="39">
        <v>-1.9329816499532155E-2</v>
      </c>
      <c r="J28" s="39">
        <v>-1.9329816499532155E-2</v>
      </c>
      <c r="K28" s="39">
        <v>-1.9329816499532155E-2</v>
      </c>
      <c r="L28" s="39">
        <v>-1.9329816499532155E-2</v>
      </c>
      <c r="M28" s="39">
        <v>-1.9329816499532155E-2</v>
      </c>
      <c r="N28" s="39">
        <v>-1.9329816499532155E-2</v>
      </c>
      <c r="O28" s="39">
        <v>-1.9329816499532155E-2</v>
      </c>
      <c r="P28" s="39">
        <v>-1.9329816499532155E-2</v>
      </c>
      <c r="Q28" s="39">
        <v>-1.9329816499532155E-2</v>
      </c>
      <c r="R28" s="39">
        <v>-1.9329816499532155E-2</v>
      </c>
      <c r="S28" s="39">
        <v>-1.9329816499532155E-2</v>
      </c>
      <c r="T28" s="39">
        <v>-1.9329816499532155E-2</v>
      </c>
      <c r="U28" s="39">
        <v>-1.9329816499532155E-2</v>
      </c>
      <c r="V28" s="39">
        <v>-1.9329816499532155E-2</v>
      </c>
      <c r="W28" s="39">
        <v>-1.9329816499532155E-2</v>
      </c>
      <c r="X28" s="39">
        <v>-1.9329816499532155E-2</v>
      </c>
      <c r="Y28" s="39" t="s">
        <v>346</v>
      </c>
      <c r="Z28" s="39" t="s">
        <v>346</v>
      </c>
      <c r="AA28" s="39" t="s">
        <v>346</v>
      </c>
      <c r="AB28" s="39" t="s">
        <v>346</v>
      </c>
      <c r="AC28" s="39" t="s">
        <v>346</v>
      </c>
      <c r="AD28" s="39" t="s">
        <v>346</v>
      </c>
      <c r="AE28" s="39" t="s">
        <v>346</v>
      </c>
      <c r="AF28" s="39" t="s">
        <v>346</v>
      </c>
      <c r="AG28" s="39" t="s">
        <v>346</v>
      </c>
      <c r="AH28" s="39" t="s">
        <v>346</v>
      </c>
      <c r="AI28" s="39" t="s">
        <v>346</v>
      </c>
      <c r="AJ28" s="39" t="s">
        <v>346</v>
      </c>
      <c r="AK28" s="39" t="s">
        <v>346</v>
      </c>
      <c r="AL28" s="39" t="s">
        <v>346</v>
      </c>
      <c r="AM28" s="39" t="s">
        <v>346</v>
      </c>
      <c r="AN28" s="39" t="s">
        <v>346</v>
      </c>
      <c r="AO28" s="39" t="s">
        <v>346</v>
      </c>
      <c r="AP28" s="39" t="s">
        <v>346</v>
      </c>
      <c r="AQ28" s="39" t="s">
        <v>346</v>
      </c>
      <c r="AR28" s="39" t="s">
        <v>346</v>
      </c>
      <c r="AS28" s="39" t="s">
        <v>346</v>
      </c>
      <c r="AT28" s="39" t="s">
        <v>346</v>
      </c>
      <c r="AU28" s="39" t="s">
        <v>346</v>
      </c>
      <c r="AV28" s="40" t="s">
        <v>346</v>
      </c>
    </row>
    <row r="29" spans="2:48" ht="14.25" customHeight="1" x14ac:dyDescent="0.2">
      <c r="B29" s="37" t="s">
        <v>887</v>
      </c>
      <c r="C29" s="39">
        <v>-0.3</v>
      </c>
      <c r="D29" s="39">
        <v>-0.3</v>
      </c>
      <c r="E29" s="39">
        <v>-0.3</v>
      </c>
      <c r="F29" s="39">
        <v>-0.3</v>
      </c>
      <c r="G29" s="39">
        <v>-0.3</v>
      </c>
      <c r="H29" s="39">
        <v>-0.3</v>
      </c>
      <c r="I29" s="39">
        <v>-0.3</v>
      </c>
      <c r="J29" s="39">
        <v>-0.3</v>
      </c>
      <c r="K29" s="39">
        <v>-0.3</v>
      </c>
      <c r="L29" s="39">
        <v>-0.3</v>
      </c>
      <c r="M29" s="39">
        <v>-0.3</v>
      </c>
      <c r="N29" s="39">
        <v>-0.19590406609656</v>
      </c>
      <c r="O29" s="39" t="s">
        <v>346</v>
      </c>
      <c r="P29" s="39" t="s">
        <v>346</v>
      </c>
      <c r="Q29" s="39" t="s">
        <v>346</v>
      </c>
      <c r="R29" s="39" t="s">
        <v>346</v>
      </c>
      <c r="S29" s="39" t="s">
        <v>346</v>
      </c>
      <c r="T29" s="39" t="s">
        <v>346</v>
      </c>
      <c r="U29" s="39" t="s">
        <v>346</v>
      </c>
      <c r="V29" s="39" t="s">
        <v>346</v>
      </c>
      <c r="W29" s="39" t="s">
        <v>346</v>
      </c>
      <c r="X29" s="39" t="s">
        <v>346</v>
      </c>
      <c r="Y29" s="39" t="s">
        <v>346</v>
      </c>
      <c r="Z29" s="39" t="s">
        <v>346</v>
      </c>
      <c r="AA29" s="39" t="s">
        <v>346</v>
      </c>
      <c r="AB29" s="39" t="s">
        <v>346</v>
      </c>
      <c r="AC29" s="39" t="s">
        <v>346</v>
      </c>
      <c r="AD29" s="39" t="s">
        <v>346</v>
      </c>
      <c r="AE29" s="39" t="s">
        <v>346</v>
      </c>
      <c r="AF29" s="39" t="s">
        <v>346</v>
      </c>
      <c r="AG29" s="39" t="s">
        <v>346</v>
      </c>
      <c r="AH29" s="39" t="s">
        <v>346</v>
      </c>
      <c r="AI29" s="39" t="s">
        <v>346</v>
      </c>
      <c r="AJ29" s="39" t="s">
        <v>346</v>
      </c>
      <c r="AK29" s="39" t="s">
        <v>346</v>
      </c>
      <c r="AL29" s="39" t="s">
        <v>346</v>
      </c>
      <c r="AM29" s="39" t="s">
        <v>346</v>
      </c>
      <c r="AN29" s="39" t="s">
        <v>346</v>
      </c>
      <c r="AO29" s="39" t="s">
        <v>346</v>
      </c>
      <c r="AP29" s="39" t="s">
        <v>346</v>
      </c>
      <c r="AQ29" s="39" t="s">
        <v>346</v>
      </c>
      <c r="AR29" s="39" t="s">
        <v>346</v>
      </c>
      <c r="AS29" s="39" t="s">
        <v>346</v>
      </c>
      <c r="AT29" s="39" t="s">
        <v>346</v>
      </c>
      <c r="AU29" s="39" t="s">
        <v>346</v>
      </c>
      <c r="AV29" s="40" t="s">
        <v>346</v>
      </c>
    </row>
    <row r="30" spans="2:48" ht="14.25" customHeight="1" x14ac:dyDescent="0.2">
      <c r="B30" s="37" t="s">
        <v>888</v>
      </c>
      <c r="C30" s="39" t="s">
        <v>346</v>
      </c>
      <c r="D30" s="39" t="s">
        <v>346</v>
      </c>
      <c r="E30" s="39">
        <v>-4.9403651919838962E-2</v>
      </c>
      <c r="F30" s="39">
        <v>-4.9403651919838962E-2</v>
      </c>
      <c r="G30" s="39">
        <v>-4.9403651919838962E-2</v>
      </c>
      <c r="H30" s="39">
        <v>-4.9403651919838962E-2</v>
      </c>
      <c r="I30" s="39">
        <v>-4.9403651919838962E-2</v>
      </c>
      <c r="J30" s="39">
        <v>-4.9403651919838962E-2</v>
      </c>
      <c r="K30" s="39">
        <v>-4.9403651919838962E-2</v>
      </c>
      <c r="L30" s="39">
        <v>-4.9403651919838962E-2</v>
      </c>
      <c r="M30" s="39">
        <v>-4.9403651919838962E-2</v>
      </c>
      <c r="N30" s="39">
        <v>-4.9403651919838962E-2</v>
      </c>
      <c r="O30" s="39">
        <v>-4.9403651919838962E-2</v>
      </c>
      <c r="P30" s="39">
        <v>-4.9403651919838962E-2</v>
      </c>
      <c r="Q30" s="39">
        <v>-4.9403651919838962E-2</v>
      </c>
      <c r="R30" s="39">
        <v>-4.9403651919838962E-2</v>
      </c>
      <c r="S30" s="39">
        <v>-4.9403651919838962E-2</v>
      </c>
      <c r="T30" s="39">
        <v>-4.9403651919838962E-2</v>
      </c>
      <c r="U30" s="39">
        <v>-4.9403651919838962E-2</v>
      </c>
      <c r="V30" s="39">
        <v>-4.9403651919838962E-2</v>
      </c>
      <c r="W30" s="39">
        <v>-4.9403651919838962E-2</v>
      </c>
      <c r="X30" s="39">
        <v>-4.9403651919838962E-2</v>
      </c>
      <c r="Y30" s="39" t="s">
        <v>346</v>
      </c>
      <c r="Z30" s="39" t="s">
        <v>346</v>
      </c>
      <c r="AA30" s="39" t="s">
        <v>346</v>
      </c>
      <c r="AB30" s="39" t="s">
        <v>346</v>
      </c>
      <c r="AC30" s="39" t="s">
        <v>346</v>
      </c>
      <c r="AD30" s="39" t="s">
        <v>346</v>
      </c>
      <c r="AE30" s="39" t="s">
        <v>346</v>
      </c>
      <c r="AF30" s="39" t="s">
        <v>346</v>
      </c>
      <c r="AG30" s="39" t="s">
        <v>346</v>
      </c>
      <c r="AH30" s="39" t="s">
        <v>346</v>
      </c>
      <c r="AI30" s="39" t="s">
        <v>346</v>
      </c>
      <c r="AJ30" s="39" t="s">
        <v>346</v>
      </c>
      <c r="AK30" s="39" t="s">
        <v>346</v>
      </c>
      <c r="AL30" s="39" t="s">
        <v>346</v>
      </c>
      <c r="AM30" s="39" t="s">
        <v>346</v>
      </c>
      <c r="AN30" s="39" t="s">
        <v>346</v>
      </c>
      <c r="AO30" s="39" t="s">
        <v>346</v>
      </c>
      <c r="AP30" s="39" t="s">
        <v>346</v>
      </c>
      <c r="AQ30" s="39" t="s">
        <v>346</v>
      </c>
      <c r="AR30" s="39" t="s">
        <v>346</v>
      </c>
      <c r="AS30" s="39" t="s">
        <v>346</v>
      </c>
      <c r="AT30" s="39" t="s">
        <v>346</v>
      </c>
      <c r="AU30" s="39" t="s">
        <v>346</v>
      </c>
      <c r="AV30" s="40" t="s">
        <v>346</v>
      </c>
    </row>
    <row r="31" spans="2:48" ht="14.25" customHeight="1" x14ac:dyDescent="0.2">
      <c r="B31" s="37" t="s">
        <v>889</v>
      </c>
      <c r="C31" s="39" t="s">
        <v>346</v>
      </c>
      <c r="D31" s="39" t="s">
        <v>346</v>
      </c>
      <c r="E31" s="39">
        <v>-1.4203549926953699E-2</v>
      </c>
      <c r="F31" s="39">
        <v>-1.4203549926953699E-2</v>
      </c>
      <c r="G31" s="39">
        <v>-1.4203549926953699E-2</v>
      </c>
      <c r="H31" s="39">
        <v>-1.4203549926953699E-2</v>
      </c>
      <c r="I31" s="39">
        <v>-1.4203549926953699E-2</v>
      </c>
      <c r="J31" s="39">
        <v>-1.4203549926953699E-2</v>
      </c>
      <c r="K31" s="39">
        <v>-1.4203549926953699E-2</v>
      </c>
      <c r="L31" s="39">
        <v>-1.4203549926953699E-2</v>
      </c>
      <c r="M31" s="39">
        <v>-1.4203549926953699E-2</v>
      </c>
      <c r="N31" s="39">
        <v>-1.4203549926953699E-2</v>
      </c>
      <c r="O31" s="39">
        <v>-1.4203549926953699E-2</v>
      </c>
      <c r="P31" s="39">
        <v>-1.4203549926953699E-2</v>
      </c>
      <c r="Q31" s="39">
        <v>-1.4203549926953699E-2</v>
      </c>
      <c r="R31" s="39">
        <v>-1.4203549926953699E-2</v>
      </c>
      <c r="S31" s="39">
        <v>-1.4203549926953699E-2</v>
      </c>
      <c r="T31" s="39">
        <v>-1.4203549926953699E-2</v>
      </c>
      <c r="U31" s="39">
        <v>-1.4203549926953699E-2</v>
      </c>
      <c r="V31" s="39">
        <v>-1.4203549926953699E-2</v>
      </c>
      <c r="W31" s="39">
        <v>-1.4203549926953699E-2</v>
      </c>
      <c r="X31" s="39">
        <v>-1.4203549926953699E-2</v>
      </c>
      <c r="Y31" s="39" t="s">
        <v>346</v>
      </c>
      <c r="Z31" s="39" t="s">
        <v>346</v>
      </c>
      <c r="AA31" s="39" t="s">
        <v>346</v>
      </c>
      <c r="AB31" s="39" t="s">
        <v>346</v>
      </c>
      <c r="AC31" s="39" t="s">
        <v>346</v>
      </c>
      <c r="AD31" s="39" t="s">
        <v>346</v>
      </c>
      <c r="AE31" s="39" t="s">
        <v>346</v>
      </c>
      <c r="AF31" s="39" t="s">
        <v>346</v>
      </c>
      <c r="AG31" s="39" t="s">
        <v>346</v>
      </c>
      <c r="AH31" s="39" t="s">
        <v>346</v>
      </c>
      <c r="AI31" s="39" t="s">
        <v>346</v>
      </c>
      <c r="AJ31" s="39" t="s">
        <v>346</v>
      </c>
      <c r="AK31" s="39" t="s">
        <v>346</v>
      </c>
      <c r="AL31" s="39" t="s">
        <v>346</v>
      </c>
      <c r="AM31" s="39" t="s">
        <v>346</v>
      </c>
      <c r="AN31" s="39" t="s">
        <v>346</v>
      </c>
      <c r="AO31" s="39" t="s">
        <v>346</v>
      </c>
      <c r="AP31" s="39" t="s">
        <v>346</v>
      </c>
      <c r="AQ31" s="39" t="s">
        <v>346</v>
      </c>
      <c r="AR31" s="39" t="s">
        <v>346</v>
      </c>
      <c r="AS31" s="39" t="s">
        <v>346</v>
      </c>
      <c r="AT31" s="39" t="s">
        <v>346</v>
      </c>
      <c r="AU31" s="39" t="s">
        <v>346</v>
      </c>
      <c r="AV31" s="40" t="s">
        <v>346</v>
      </c>
    </row>
    <row r="32" spans="2:48" ht="14.25" customHeight="1" x14ac:dyDescent="0.2">
      <c r="B32" s="37" t="s">
        <v>883</v>
      </c>
      <c r="C32" s="39" t="s">
        <v>346</v>
      </c>
      <c r="D32" s="39" t="s">
        <v>346</v>
      </c>
      <c r="E32" s="39">
        <v>-3.6142500229852222E-2</v>
      </c>
      <c r="F32" s="39">
        <v>-3.6142500229852222E-2</v>
      </c>
      <c r="G32" s="39">
        <v>-3.6142500229852222E-2</v>
      </c>
      <c r="H32" s="39">
        <v>-3.6142500229852222E-2</v>
      </c>
      <c r="I32" s="39">
        <v>-3.6142500229852222E-2</v>
      </c>
      <c r="J32" s="39">
        <v>-3.6142500229852222E-2</v>
      </c>
      <c r="K32" s="39">
        <v>-3.6142500229852222E-2</v>
      </c>
      <c r="L32" s="39">
        <v>-3.6142500229852222E-2</v>
      </c>
      <c r="M32" s="39">
        <v>-3.6142500229852222E-2</v>
      </c>
      <c r="N32" s="39">
        <v>-3.6142500229852222E-2</v>
      </c>
      <c r="O32" s="39">
        <v>-3.6142500229852222E-2</v>
      </c>
      <c r="P32" s="39">
        <v>-3.6142500229852222E-2</v>
      </c>
      <c r="Q32" s="39">
        <v>-3.6142500229852222E-2</v>
      </c>
      <c r="R32" s="39">
        <v>-3.6142500229852222E-2</v>
      </c>
      <c r="S32" s="39">
        <v>-3.6142500229852222E-2</v>
      </c>
      <c r="T32" s="39">
        <v>-3.6142500229852222E-2</v>
      </c>
      <c r="U32" s="39">
        <v>-3.6142500229852222E-2</v>
      </c>
      <c r="V32" s="39">
        <v>-3.6142500229852222E-2</v>
      </c>
      <c r="W32" s="39">
        <v>-3.6142500229852222E-2</v>
      </c>
      <c r="X32" s="39">
        <v>-3.6142500229852222E-2</v>
      </c>
      <c r="Y32" s="39" t="s">
        <v>346</v>
      </c>
      <c r="Z32" s="39" t="s">
        <v>346</v>
      </c>
      <c r="AA32" s="39" t="s">
        <v>346</v>
      </c>
      <c r="AB32" s="39" t="s">
        <v>346</v>
      </c>
      <c r="AC32" s="39" t="s">
        <v>346</v>
      </c>
      <c r="AD32" s="39" t="s">
        <v>346</v>
      </c>
      <c r="AE32" s="39" t="s">
        <v>346</v>
      </c>
      <c r="AF32" s="39" t="s">
        <v>346</v>
      </c>
      <c r="AG32" s="39" t="s">
        <v>346</v>
      </c>
      <c r="AH32" s="39" t="s">
        <v>346</v>
      </c>
      <c r="AI32" s="39" t="s">
        <v>346</v>
      </c>
      <c r="AJ32" s="39" t="s">
        <v>346</v>
      </c>
      <c r="AK32" s="39" t="s">
        <v>346</v>
      </c>
      <c r="AL32" s="39" t="s">
        <v>346</v>
      </c>
      <c r="AM32" s="39" t="s">
        <v>346</v>
      </c>
      <c r="AN32" s="39" t="s">
        <v>346</v>
      </c>
      <c r="AO32" s="39" t="s">
        <v>346</v>
      </c>
      <c r="AP32" s="39" t="s">
        <v>346</v>
      </c>
      <c r="AQ32" s="39" t="s">
        <v>346</v>
      </c>
      <c r="AR32" s="39" t="s">
        <v>346</v>
      </c>
      <c r="AS32" s="39" t="s">
        <v>346</v>
      </c>
      <c r="AT32" s="39" t="s">
        <v>346</v>
      </c>
      <c r="AU32" s="39" t="s">
        <v>346</v>
      </c>
      <c r="AV32" s="40" t="s">
        <v>346</v>
      </c>
    </row>
    <row r="33" spans="2:48" ht="14.25" customHeight="1" x14ac:dyDescent="0.2">
      <c r="B33" s="37" t="s">
        <v>890</v>
      </c>
      <c r="C33" s="39" t="s">
        <v>346</v>
      </c>
      <c r="D33" s="39" t="s">
        <v>346</v>
      </c>
      <c r="E33" s="39">
        <v>-5.5509147809999999E-2</v>
      </c>
      <c r="F33" s="39" t="s">
        <v>346</v>
      </c>
      <c r="G33" s="39" t="s">
        <v>346</v>
      </c>
      <c r="H33" s="39" t="s">
        <v>346</v>
      </c>
      <c r="I33" s="39" t="s">
        <v>346</v>
      </c>
      <c r="J33" s="39" t="s">
        <v>346</v>
      </c>
      <c r="K33" s="39" t="s">
        <v>346</v>
      </c>
      <c r="L33" s="39" t="s">
        <v>346</v>
      </c>
      <c r="M33" s="39" t="s">
        <v>346</v>
      </c>
      <c r="N33" s="39" t="s">
        <v>346</v>
      </c>
      <c r="O33" s="39" t="s">
        <v>346</v>
      </c>
      <c r="P33" s="39" t="s">
        <v>346</v>
      </c>
      <c r="Q33" s="39" t="s">
        <v>346</v>
      </c>
      <c r="R33" s="39" t="s">
        <v>346</v>
      </c>
      <c r="S33" s="39" t="s">
        <v>346</v>
      </c>
      <c r="T33" s="39" t="s">
        <v>346</v>
      </c>
      <c r="U33" s="39" t="s">
        <v>346</v>
      </c>
      <c r="V33" s="39" t="s">
        <v>346</v>
      </c>
      <c r="W33" s="39" t="s">
        <v>346</v>
      </c>
      <c r="X33" s="39" t="s">
        <v>346</v>
      </c>
      <c r="Y33" s="39" t="s">
        <v>346</v>
      </c>
      <c r="Z33" s="39" t="s">
        <v>346</v>
      </c>
      <c r="AA33" s="39" t="s">
        <v>346</v>
      </c>
      <c r="AB33" s="39" t="s">
        <v>346</v>
      </c>
      <c r="AC33" s="39" t="s">
        <v>346</v>
      </c>
      <c r="AD33" s="39" t="s">
        <v>346</v>
      </c>
      <c r="AE33" s="39" t="s">
        <v>346</v>
      </c>
      <c r="AF33" s="39" t="s">
        <v>346</v>
      </c>
      <c r="AG33" s="39" t="s">
        <v>346</v>
      </c>
      <c r="AH33" s="39" t="s">
        <v>346</v>
      </c>
      <c r="AI33" s="39" t="s">
        <v>346</v>
      </c>
      <c r="AJ33" s="39" t="s">
        <v>346</v>
      </c>
      <c r="AK33" s="39" t="s">
        <v>346</v>
      </c>
      <c r="AL33" s="39" t="s">
        <v>346</v>
      </c>
      <c r="AM33" s="39" t="s">
        <v>346</v>
      </c>
      <c r="AN33" s="39" t="s">
        <v>346</v>
      </c>
      <c r="AO33" s="39" t="s">
        <v>346</v>
      </c>
      <c r="AP33" s="39" t="s">
        <v>346</v>
      </c>
      <c r="AQ33" s="39" t="s">
        <v>346</v>
      </c>
      <c r="AR33" s="39" t="s">
        <v>346</v>
      </c>
      <c r="AS33" s="39" t="s">
        <v>346</v>
      </c>
      <c r="AT33" s="39" t="s">
        <v>346</v>
      </c>
      <c r="AU33" s="39" t="s">
        <v>346</v>
      </c>
      <c r="AV33" s="40" t="s">
        <v>346</v>
      </c>
    </row>
    <row r="34" spans="2:48" ht="14.25" customHeight="1" x14ac:dyDescent="0.2">
      <c r="B34" s="37" t="s">
        <v>891</v>
      </c>
      <c r="C34" s="39" t="s">
        <v>346</v>
      </c>
      <c r="D34" s="39" t="s">
        <v>346</v>
      </c>
      <c r="E34" s="39">
        <v>-0.15601359620733049</v>
      </c>
      <c r="F34" s="39" t="s">
        <v>346</v>
      </c>
      <c r="G34" s="39" t="s">
        <v>346</v>
      </c>
      <c r="H34" s="39" t="s">
        <v>346</v>
      </c>
      <c r="I34" s="39" t="s">
        <v>346</v>
      </c>
      <c r="J34" s="39" t="s">
        <v>346</v>
      </c>
      <c r="K34" s="39" t="s">
        <v>346</v>
      </c>
      <c r="L34" s="39" t="s">
        <v>346</v>
      </c>
      <c r="M34" s="39" t="s">
        <v>346</v>
      </c>
      <c r="N34" s="39" t="s">
        <v>346</v>
      </c>
      <c r="O34" s="39" t="s">
        <v>346</v>
      </c>
      <c r="P34" s="39" t="s">
        <v>346</v>
      </c>
      <c r="Q34" s="39" t="s">
        <v>346</v>
      </c>
      <c r="R34" s="39" t="s">
        <v>346</v>
      </c>
      <c r="S34" s="39" t="s">
        <v>346</v>
      </c>
      <c r="T34" s="39" t="s">
        <v>346</v>
      </c>
      <c r="U34" s="39" t="s">
        <v>346</v>
      </c>
      <c r="V34" s="39" t="s">
        <v>346</v>
      </c>
      <c r="W34" s="39" t="s">
        <v>346</v>
      </c>
      <c r="X34" s="39" t="s">
        <v>346</v>
      </c>
      <c r="Y34" s="39" t="s">
        <v>346</v>
      </c>
      <c r="Z34" s="39" t="s">
        <v>346</v>
      </c>
      <c r="AA34" s="39" t="s">
        <v>346</v>
      </c>
      <c r="AB34" s="39" t="s">
        <v>346</v>
      </c>
      <c r="AC34" s="39" t="s">
        <v>346</v>
      </c>
      <c r="AD34" s="39" t="s">
        <v>346</v>
      </c>
      <c r="AE34" s="39" t="s">
        <v>346</v>
      </c>
      <c r="AF34" s="39" t="s">
        <v>346</v>
      </c>
      <c r="AG34" s="39" t="s">
        <v>346</v>
      </c>
      <c r="AH34" s="39" t="s">
        <v>346</v>
      </c>
      <c r="AI34" s="39" t="s">
        <v>346</v>
      </c>
      <c r="AJ34" s="39" t="s">
        <v>346</v>
      </c>
      <c r="AK34" s="39" t="s">
        <v>346</v>
      </c>
      <c r="AL34" s="39" t="s">
        <v>346</v>
      </c>
      <c r="AM34" s="39" t="s">
        <v>346</v>
      </c>
      <c r="AN34" s="39" t="s">
        <v>346</v>
      </c>
      <c r="AO34" s="39" t="s">
        <v>346</v>
      </c>
      <c r="AP34" s="39" t="s">
        <v>346</v>
      </c>
      <c r="AQ34" s="39" t="s">
        <v>346</v>
      </c>
      <c r="AR34" s="39" t="s">
        <v>346</v>
      </c>
      <c r="AS34" s="39" t="s">
        <v>346</v>
      </c>
      <c r="AT34" s="39" t="s">
        <v>346</v>
      </c>
      <c r="AU34" s="39" t="s">
        <v>346</v>
      </c>
      <c r="AV34" s="40" t="s">
        <v>346</v>
      </c>
    </row>
    <row r="35" spans="2:48" ht="14.25" customHeight="1" thickBot="1" x14ac:dyDescent="0.25">
      <c r="B35" s="41" t="s">
        <v>892</v>
      </c>
      <c r="C35" s="43">
        <v>-0.3</v>
      </c>
      <c r="D35" s="43">
        <v>-0.3</v>
      </c>
      <c r="E35" s="43">
        <v>-0.44888912297492645</v>
      </c>
      <c r="F35" s="43">
        <v>-0.22963316257021063</v>
      </c>
      <c r="G35" s="43">
        <v>-0.22187833255408504</v>
      </c>
      <c r="H35" s="43">
        <v>-0.21425479562209818</v>
      </c>
      <c r="I35" s="43">
        <v>-0.20631972937496759</v>
      </c>
      <c r="J35" s="43">
        <v>-0.19910411104514555</v>
      </c>
      <c r="K35" s="43">
        <v>-0.19264502009251191</v>
      </c>
      <c r="L35" s="43">
        <v>-0.18625797775328842</v>
      </c>
      <c r="M35" s="43">
        <v>-0.17956036838748088</v>
      </c>
      <c r="N35" s="43">
        <v>-7.0492989932385314E-2</v>
      </c>
      <c r="O35" s="43">
        <v>0.13032399294285765</v>
      </c>
      <c r="P35" s="43">
        <v>0.13402493419060232</v>
      </c>
      <c r="Q35" s="43">
        <v>0.13691851476109326</v>
      </c>
      <c r="R35" s="43">
        <v>0.13788191605824132</v>
      </c>
      <c r="S35" s="43">
        <v>0.13748036410380951</v>
      </c>
      <c r="T35" s="43">
        <v>0.136135569111518</v>
      </c>
      <c r="U35" s="43">
        <v>0.13399959241338125</v>
      </c>
      <c r="V35" s="43">
        <v>0.130941233406801</v>
      </c>
      <c r="W35" s="43">
        <v>0.12736332187657209</v>
      </c>
      <c r="X35" s="43">
        <v>0.1236355596555859</v>
      </c>
      <c r="Y35" s="43">
        <v>0.27179916902382412</v>
      </c>
      <c r="Z35" s="43">
        <v>0.26794724505941242</v>
      </c>
      <c r="AA35" s="43">
        <v>0.26363202674622299</v>
      </c>
      <c r="AB35" s="43">
        <v>0.25885112367471552</v>
      </c>
      <c r="AC35" s="43">
        <v>0.25360250368641601</v>
      </c>
      <c r="AD35" s="43">
        <v>0.24637433537420994</v>
      </c>
      <c r="AE35" s="43">
        <v>0.23793408013330428</v>
      </c>
      <c r="AF35" s="43">
        <v>0.22836952621122483</v>
      </c>
      <c r="AG35" s="43">
        <v>0.21835908297592929</v>
      </c>
      <c r="AH35" s="43">
        <v>0.20793614027877536</v>
      </c>
      <c r="AI35" s="43">
        <v>0.19722617960480673</v>
      </c>
      <c r="AJ35" s="43">
        <v>0.18642695984609092</v>
      </c>
      <c r="AK35" s="43">
        <v>0.17537815359963474</v>
      </c>
      <c r="AL35" s="43">
        <v>0.16426344275928384</v>
      </c>
      <c r="AM35" s="43">
        <v>0.15316017506787805</v>
      </c>
      <c r="AN35" s="43">
        <v>0.141922049378611</v>
      </c>
      <c r="AO35" s="43">
        <v>0.13063116392010646</v>
      </c>
      <c r="AP35" s="43">
        <v>0.11929233107148215</v>
      </c>
      <c r="AQ35" s="43">
        <v>0.10796476469617051</v>
      </c>
      <c r="AR35" s="43">
        <v>9.5082376975866814E-2</v>
      </c>
      <c r="AS35" s="43">
        <v>6.6229101149792177E-2</v>
      </c>
      <c r="AT35" s="43">
        <v>5.9265786037463075E-2</v>
      </c>
      <c r="AU35" s="43">
        <v>5.2807645859179887E-2</v>
      </c>
      <c r="AV35" s="44">
        <v>4.6842740549200582E-2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I14"/>
  <sheetViews>
    <sheetView workbookViewId="0"/>
  </sheetViews>
  <sheetFormatPr defaultRowHeight="12.75" x14ac:dyDescent="0.2"/>
  <cols>
    <col min="1" max="1" width="9.140625" style="32"/>
    <col min="2" max="2" width="45.5703125" style="32" customWidth="1"/>
    <col min="3" max="3" width="20.42578125" style="32" customWidth="1"/>
    <col min="4" max="5" width="12.85546875" style="32" customWidth="1"/>
    <col min="6" max="16384" width="9.140625" style="32"/>
  </cols>
  <sheetData>
    <row r="1" spans="1:9" ht="39.950000000000003" customHeight="1" x14ac:dyDescent="0.2">
      <c r="A1" s="31" t="s">
        <v>61</v>
      </c>
    </row>
    <row r="2" spans="1:9" ht="17.25" x14ac:dyDescent="0.3">
      <c r="B2" s="33" t="s">
        <v>893</v>
      </c>
    </row>
    <row r="3" spans="1:9" ht="13.5" thickBot="1" x14ac:dyDescent="0.25">
      <c r="B3" s="14"/>
      <c r="C3" s="14"/>
      <c r="D3" s="14"/>
      <c r="E3" s="15"/>
    </row>
    <row r="4" spans="1:9" x14ac:dyDescent="0.2">
      <c r="B4" s="20"/>
      <c r="C4" s="1413" t="s">
        <v>873</v>
      </c>
      <c r="D4" s="1417" t="s">
        <v>894</v>
      </c>
      <c r="E4" s="1418"/>
    </row>
    <row r="5" spans="1:9" x14ac:dyDescent="0.2">
      <c r="B5" s="17"/>
      <c r="C5" s="1414"/>
      <c r="D5" s="63" t="s">
        <v>837</v>
      </c>
      <c r="E5" s="64" t="s">
        <v>87</v>
      </c>
    </row>
    <row r="6" spans="1:9" ht="13.5" thickBot="1" x14ac:dyDescent="0.25">
      <c r="B6" s="65" t="s">
        <v>101</v>
      </c>
      <c r="C6" s="66" t="s">
        <v>895</v>
      </c>
      <c r="D6" s="67">
        <v>41.418197027859684</v>
      </c>
      <c r="E6" s="68">
        <v>37.111180287565453</v>
      </c>
    </row>
    <row r="7" spans="1:9" ht="13.5" thickTop="1" x14ac:dyDescent="0.2">
      <c r="B7" s="69" t="s">
        <v>137</v>
      </c>
      <c r="C7" s="70"/>
      <c r="D7" s="71"/>
      <c r="E7" s="72"/>
    </row>
    <row r="8" spans="1:9" x14ac:dyDescent="0.2">
      <c r="B8" s="73" t="s">
        <v>896</v>
      </c>
      <c r="C8" s="74" t="s">
        <v>897</v>
      </c>
      <c r="D8" s="75">
        <v>18.518329767325891</v>
      </c>
      <c r="E8" s="76">
        <v>16.387311130548152</v>
      </c>
    </row>
    <row r="9" spans="1:9" x14ac:dyDescent="0.2">
      <c r="B9" s="73" t="s">
        <v>898</v>
      </c>
      <c r="C9" s="74" t="s">
        <v>899</v>
      </c>
      <c r="D9" s="75">
        <v>20.168899768640831</v>
      </c>
      <c r="E9" s="76">
        <v>18.243390149792102</v>
      </c>
    </row>
    <row r="10" spans="1:9" ht="13.5" thickBot="1" x14ac:dyDescent="0.25">
      <c r="B10" s="77" t="s">
        <v>900</v>
      </c>
      <c r="C10" s="78" t="s">
        <v>895</v>
      </c>
      <c r="D10" s="79">
        <v>2.7309674918929643</v>
      </c>
      <c r="E10" s="80">
        <v>2.4804790072252003</v>
      </c>
    </row>
    <row r="14" spans="1:9" x14ac:dyDescent="0.2">
      <c r="I14" s="81"/>
    </row>
  </sheetData>
  <mergeCells count="2">
    <mergeCell ref="C4:C5"/>
    <mergeCell ref="D4:E4"/>
  </mergeCells>
  <conditionalFormatting sqref="B6:E7">
    <cfRule type="cellIs" dxfId="3"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V26"/>
  <sheetViews>
    <sheetView workbookViewId="0"/>
  </sheetViews>
  <sheetFormatPr defaultColWidth="3.85546875" defaultRowHeight="12.75" x14ac:dyDescent="0.2"/>
  <cols>
    <col min="1" max="1" width="9.140625" style="61" customWidth="1"/>
    <col min="2" max="2" width="21.140625" style="62" customWidth="1"/>
    <col min="3" max="48" width="8" style="62" customWidth="1"/>
    <col min="49" max="16384" width="3.85546875" style="61"/>
  </cols>
  <sheetData>
    <row r="1" spans="1:2" s="32" customFormat="1" ht="39.950000000000003" customHeight="1" x14ac:dyDescent="0.2">
      <c r="A1" s="31" t="s">
        <v>61</v>
      </c>
    </row>
    <row r="2" spans="1:2" s="32" customFormat="1" ht="17.25" x14ac:dyDescent="0.3">
      <c r="B2" s="33" t="s">
        <v>901</v>
      </c>
    </row>
    <row r="3" spans="1:2" s="32" customFormat="1" x14ac:dyDescent="0.2"/>
    <row r="4" spans="1:2" s="32" customFormat="1" x14ac:dyDescent="0.2"/>
    <row r="5" spans="1:2" s="32" customFormat="1" x14ac:dyDescent="0.2"/>
    <row r="6" spans="1:2" s="32" customFormat="1" x14ac:dyDescent="0.2"/>
    <row r="7" spans="1:2" s="32" customFormat="1" x14ac:dyDescent="0.2"/>
    <row r="8" spans="1:2" s="32" customFormat="1" x14ac:dyDescent="0.2"/>
    <row r="9" spans="1:2" s="32" customFormat="1" x14ac:dyDescent="0.2"/>
    <row r="10" spans="1:2" s="32" customFormat="1" x14ac:dyDescent="0.2"/>
    <row r="11" spans="1:2" s="32" customFormat="1" x14ac:dyDescent="0.2"/>
    <row r="12" spans="1:2" s="32" customFormat="1" x14ac:dyDescent="0.2"/>
    <row r="13" spans="1:2" s="32" customFormat="1" x14ac:dyDescent="0.2"/>
    <row r="14" spans="1:2" s="32" customFormat="1" x14ac:dyDescent="0.2"/>
    <row r="15" spans="1:2" s="32" customFormat="1" x14ac:dyDescent="0.2"/>
    <row r="16" spans="1:2" s="32" customFormat="1" x14ac:dyDescent="0.2"/>
    <row r="17" spans="2:48" s="32" customFormat="1" x14ac:dyDescent="0.2"/>
    <row r="18" spans="2:48" s="32" customFormat="1" x14ac:dyDescent="0.2"/>
    <row r="19" spans="2:48" s="32" customFormat="1" x14ac:dyDescent="0.2"/>
    <row r="20" spans="2:48" s="32" customFormat="1" x14ac:dyDescent="0.2"/>
    <row r="21" spans="2:48" s="32" customFormat="1" x14ac:dyDescent="0.2"/>
    <row r="22" spans="2:48" s="32" customFormat="1" x14ac:dyDescent="0.2"/>
    <row r="23" spans="2:48" s="32" customFormat="1" x14ac:dyDescent="0.2"/>
    <row r="24" spans="2:48" s="32" customFormat="1" ht="13.5" thickBot="1" x14ac:dyDescent="0.25"/>
    <row r="25" spans="2:48" s="32" customFormat="1" ht="13.5" thickBot="1" x14ac:dyDescent="0.25">
      <c r="B25" s="34"/>
      <c r="C25" s="35">
        <v>2019</v>
      </c>
      <c r="D25" s="35">
        <v>2020</v>
      </c>
      <c r="E25" s="35">
        <v>2021</v>
      </c>
      <c r="F25" s="35">
        <v>2022</v>
      </c>
      <c r="G25" s="35">
        <v>2023</v>
      </c>
      <c r="H25" s="35">
        <v>2024</v>
      </c>
      <c r="I25" s="35">
        <v>2025</v>
      </c>
      <c r="J25" s="35">
        <v>2026</v>
      </c>
      <c r="K25" s="35">
        <v>2027</v>
      </c>
      <c r="L25" s="35">
        <v>2028</v>
      </c>
      <c r="M25" s="35">
        <v>2029</v>
      </c>
      <c r="N25" s="35">
        <v>2030</v>
      </c>
      <c r="O25" s="35">
        <v>2031</v>
      </c>
      <c r="P25" s="35">
        <v>2032</v>
      </c>
      <c r="Q25" s="35">
        <v>2033</v>
      </c>
      <c r="R25" s="35">
        <v>2034</v>
      </c>
      <c r="S25" s="35">
        <v>2035</v>
      </c>
      <c r="T25" s="35">
        <v>2036</v>
      </c>
      <c r="U25" s="35">
        <v>2037</v>
      </c>
      <c r="V25" s="35">
        <v>2038</v>
      </c>
      <c r="W25" s="35">
        <v>2039</v>
      </c>
      <c r="X25" s="35">
        <v>2040</v>
      </c>
      <c r="Y25" s="35">
        <v>2041</v>
      </c>
      <c r="Z25" s="35">
        <v>2042</v>
      </c>
      <c r="AA25" s="35">
        <v>2043</v>
      </c>
      <c r="AB25" s="35">
        <v>2044</v>
      </c>
      <c r="AC25" s="35">
        <v>2045</v>
      </c>
      <c r="AD25" s="35">
        <v>2046</v>
      </c>
      <c r="AE25" s="35">
        <v>2047</v>
      </c>
      <c r="AF25" s="35">
        <v>2048</v>
      </c>
      <c r="AG25" s="35">
        <v>2049</v>
      </c>
      <c r="AH25" s="35">
        <v>2050</v>
      </c>
      <c r="AI25" s="35">
        <v>2051</v>
      </c>
      <c r="AJ25" s="35">
        <v>2052</v>
      </c>
      <c r="AK25" s="35">
        <v>2053</v>
      </c>
      <c r="AL25" s="35">
        <v>2054</v>
      </c>
      <c r="AM25" s="35">
        <v>2055</v>
      </c>
      <c r="AN25" s="35">
        <v>2056</v>
      </c>
      <c r="AO25" s="35">
        <v>2057</v>
      </c>
      <c r="AP25" s="35">
        <v>2058</v>
      </c>
      <c r="AQ25" s="35">
        <v>2059</v>
      </c>
      <c r="AR25" s="35">
        <v>2060</v>
      </c>
      <c r="AS25" s="35">
        <v>2061</v>
      </c>
      <c r="AT25" s="35">
        <v>2062</v>
      </c>
      <c r="AU25" s="35">
        <v>2063</v>
      </c>
      <c r="AV25" s="36">
        <v>2064</v>
      </c>
    </row>
    <row r="26" spans="2:48" s="32" customFormat="1" ht="13.5" thickBot="1" x14ac:dyDescent="0.25">
      <c r="B26" s="58" t="s">
        <v>902</v>
      </c>
      <c r="C26" s="59">
        <v>7.8181174905451014</v>
      </c>
      <c r="D26" s="59">
        <v>10.100212276780793</v>
      </c>
      <c r="E26" s="59">
        <v>7.1374138667520919</v>
      </c>
      <c r="F26" s="59">
        <v>5.5998599030622129</v>
      </c>
      <c r="G26" s="59">
        <v>2.9239295581619364</v>
      </c>
      <c r="H26" s="59">
        <v>1.4833383181999842</v>
      </c>
      <c r="I26" s="59">
        <v>0.70976366802544344</v>
      </c>
      <c r="J26" s="59">
        <v>0.29524803032471714</v>
      </c>
      <c r="K26" s="59">
        <v>7.4125494874206416E-2</v>
      </c>
      <c r="L26" s="59">
        <v>4.6238677253006261E-2</v>
      </c>
      <c r="M26" s="59">
        <v>-0.17956036838748091</v>
      </c>
      <c r="N26" s="59">
        <v>-7.04929899323853E-2</v>
      </c>
      <c r="O26" s="59">
        <v>0.13032399294285762</v>
      </c>
      <c r="P26" s="59">
        <v>0.1340249341906023</v>
      </c>
      <c r="Q26" s="59">
        <v>0.13691851476109324</v>
      </c>
      <c r="R26" s="59">
        <v>0.13788191605824129</v>
      </c>
      <c r="S26" s="59">
        <v>0.13748036410380948</v>
      </c>
      <c r="T26" s="59">
        <v>0.13613556911151797</v>
      </c>
      <c r="U26" s="59">
        <v>0.13399959241338122</v>
      </c>
      <c r="V26" s="59">
        <v>0.13094123340680097</v>
      </c>
      <c r="W26" s="59">
        <v>0.12736332187657207</v>
      </c>
      <c r="X26" s="59">
        <v>0.12363555965558588</v>
      </c>
      <c r="Y26" s="59">
        <v>0.27179916902382412</v>
      </c>
      <c r="Z26" s="59">
        <v>0.26794724505941242</v>
      </c>
      <c r="AA26" s="59">
        <v>0.26363202674622299</v>
      </c>
      <c r="AB26" s="59">
        <v>0.25885112367471552</v>
      </c>
      <c r="AC26" s="59">
        <v>0.25360250368641601</v>
      </c>
      <c r="AD26" s="59">
        <v>0.24637433537420994</v>
      </c>
      <c r="AE26" s="59">
        <v>0.23793408013330428</v>
      </c>
      <c r="AF26" s="59">
        <v>0.22836952621122483</v>
      </c>
      <c r="AG26" s="59">
        <v>0.21835908297592929</v>
      </c>
      <c r="AH26" s="59">
        <v>0.20793614027877536</v>
      </c>
      <c r="AI26" s="59">
        <v>0.19722617960480673</v>
      </c>
      <c r="AJ26" s="59">
        <v>0.18642695984609092</v>
      </c>
      <c r="AK26" s="59">
        <v>0.17537815359963474</v>
      </c>
      <c r="AL26" s="59">
        <v>0.16426344275928384</v>
      </c>
      <c r="AM26" s="59">
        <v>0.15316017506787805</v>
      </c>
      <c r="AN26" s="59">
        <v>0.141922049378611</v>
      </c>
      <c r="AO26" s="59">
        <v>0.13063116392010646</v>
      </c>
      <c r="AP26" s="59">
        <v>0.11929233107148215</v>
      </c>
      <c r="AQ26" s="59">
        <v>0.10796476469617051</v>
      </c>
      <c r="AR26" s="59">
        <v>9.5082376975866814E-2</v>
      </c>
      <c r="AS26" s="59">
        <v>6.6229101149792177E-2</v>
      </c>
      <c r="AT26" s="59">
        <v>5.9265786037463075E-2</v>
      </c>
      <c r="AU26" s="59">
        <v>5.2807645859179887E-2</v>
      </c>
      <c r="AV26" s="60">
        <v>4.6842740549200582E-2</v>
      </c>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V110"/>
  <sheetViews>
    <sheetView zoomScaleNormal="100" zoomScaleSheetLayoutView="100" workbookViewId="0"/>
  </sheetViews>
  <sheetFormatPr defaultRowHeight="12.75" x14ac:dyDescent="0.2"/>
  <cols>
    <col min="1" max="1" width="9.140625" style="1127"/>
    <col min="2" max="2" width="32.7109375" style="1127" customWidth="1"/>
    <col min="3" max="19" width="8.85546875" style="1127" customWidth="1"/>
    <col min="20" max="16384" width="9.140625" style="1127"/>
  </cols>
  <sheetData>
    <row r="1" spans="1:2" s="1114" customFormat="1" ht="39.950000000000003" customHeight="1" x14ac:dyDescent="0.2">
      <c r="A1" s="1113" t="s">
        <v>61</v>
      </c>
    </row>
    <row r="2" spans="1:2" s="1114" customFormat="1" ht="17.25" x14ac:dyDescent="0.3">
      <c r="B2" s="1115" t="s">
        <v>1075</v>
      </c>
    </row>
    <row r="3" spans="1:2" s="1114" customFormat="1" x14ac:dyDescent="0.2"/>
    <row r="4" spans="1:2" s="1114" customFormat="1" x14ac:dyDescent="0.2"/>
    <row r="5" spans="1:2" s="1114" customFormat="1" x14ac:dyDescent="0.2"/>
    <row r="6" spans="1:2" s="1114" customFormat="1" x14ac:dyDescent="0.2"/>
    <row r="7" spans="1:2" s="1114" customFormat="1" x14ac:dyDescent="0.2"/>
    <row r="8" spans="1:2" s="1114" customFormat="1" x14ac:dyDescent="0.2"/>
    <row r="9" spans="1:2" s="1114" customFormat="1" x14ac:dyDescent="0.2"/>
    <row r="10" spans="1:2" s="1114" customFormat="1" x14ac:dyDescent="0.2"/>
    <row r="11" spans="1:2" s="1114" customFormat="1" x14ac:dyDescent="0.2"/>
    <row r="12" spans="1:2" s="1114" customFormat="1" x14ac:dyDescent="0.2"/>
    <row r="13" spans="1:2" s="1114" customFormat="1" x14ac:dyDescent="0.2"/>
    <row r="14" spans="1:2" s="1114" customFormat="1" x14ac:dyDescent="0.2"/>
    <row r="15" spans="1:2" s="1114" customFormat="1" x14ac:dyDescent="0.2"/>
    <row r="16" spans="1:2" s="1114" customFormat="1" x14ac:dyDescent="0.2"/>
    <row r="17" spans="2:48" s="1114" customFormat="1" x14ac:dyDescent="0.2"/>
    <row r="18" spans="2:48" s="1114" customFormat="1" x14ac:dyDescent="0.2"/>
    <row r="19" spans="2:48" s="1114" customFormat="1" x14ac:dyDescent="0.2"/>
    <row r="20" spans="2:48" s="1114" customFormat="1" x14ac:dyDescent="0.2"/>
    <row r="21" spans="2:48" s="1114" customFormat="1" x14ac:dyDescent="0.2"/>
    <row r="22" spans="2:48" s="1114" customFormat="1" x14ac:dyDescent="0.2"/>
    <row r="23" spans="2:48" s="1114" customFormat="1" x14ac:dyDescent="0.2"/>
    <row r="24" spans="2:48" s="1114" customFormat="1" x14ac:dyDescent="0.2"/>
    <row r="25" spans="2:48" s="1114" customFormat="1" x14ac:dyDescent="0.2"/>
    <row r="26" spans="2:48" s="1114" customFormat="1" ht="13.5" thickBot="1" x14ac:dyDescent="0.25"/>
    <row r="27" spans="2:48" s="1114" customFormat="1" ht="13.5" thickBot="1" x14ac:dyDescent="0.25">
      <c r="B27" s="1116"/>
      <c r="C27" s="1117">
        <v>2019</v>
      </c>
      <c r="D27" s="1117">
        <v>2020</v>
      </c>
      <c r="E27" s="1117">
        <v>2021</v>
      </c>
      <c r="F27" s="1117">
        <v>2022</v>
      </c>
      <c r="G27" s="1117">
        <v>2023</v>
      </c>
      <c r="H27" s="1117">
        <v>2024</v>
      </c>
      <c r="I27" s="1117">
        <v>2025</v>
      </c>
      <c r="J27" s="1117">
        <v>2026</v>
      </c>
      <c r="K27" s="1117">
        <v>2027</v>
      </c>
      <c r="L27" s="1117">
        <v>2028</v>
      </c>
      <c r="M27" s="1117">
        <v>2029</v>
      </c>
      <c r="N27" s="1117">
        <v>2030</v>
      </c>
      <c r="O27" s="1117">
        <v>2031</v>
      </c>
      <c r="P27" s="1117">
        <v>2032</v>
      </c>
      <c r="Q27" s="1117">
        <v>2033</v>
      </c>
      <c r="R27" s="1117">
        <v>2034</v>
      </c>
      <c r="S27" s="1117">
        <v>2035</v>
      </c>
      <c r="T27" s="1117">
        <v>2036</v>
      </c>
      <c r="U27" s="1117">
        <v>2037</v>
      </c>
      <c r="V27" s="1117">
        <v>2038</v>
      </c>
      <c r="W27" s="1117">
        <v>2039</v>
      </c>
      <c r="X27" s="1117">
        <v>2040</v>
      </c>
      <c r="Y27" s="1117">
        <v>2041</v>
      </c>
      <c r="Z27" s="1117">
        <v>2042</v>
      </c>
      <c r="AA27" s="1117">
        <v>2043</v>
      </c>
      <c r="AB27" s="1117">
        <v>2044</v>
      </c>
      <c r="AC27" s="1117">
        <v>2045</v>
      </c>
      <c r="AD27" s="1117">
        <v>2046</v>
      </c>
      <c r="AE27" s="1117">
        <v>2047</v>
      </c>
      <c r="AF27" s="1117">
        <v>2048</v>
      </c>
      <c r="AG27" s="1117">
        <v>2049</v>
      </c>
      <c r="AH27" s="1117">
        <v>2050</v>
      </c>
      <c r="AI27" s="1117">
        <v>2051</v>
      </c>
      <c r="AJ27" s="1117">
        <v>2052</v>
      </c>
      <c r="AK27" s="1117">
        <v>2053</v>
      </c>
      <c r="AL27" s="1117">
        <v>2054</v>
      </c>
      <c r="AM27" s="1117">
        <v>2055</v>
      </c>
      <c r="AN27" s="1117">
        <v>2056</v>
      </c>
      <c r="AO27" s="1117">
        <v>2057</v>
      </c>
      <c r="AP27" s="1117">
        <v>2058</v>
      </c>
      <c r="AQ27" s="1117">
        <v>2059</v>
      </c>
      <c r="AR27" s="1117">
        <v>2060</v>
      </c>
      <c r="AS27" s="1117">
        <v>2061</v>
      </c>
      <c r="AT27" s="1117">
        <v>2062</v>
      </c>
      <c r="AU27" s="1117">
        <v>2063</v>
      </c>
      <c r="AV27" s="1118">
        <v>2064</v>
      </c>
    </row>
    <row r="28" spans="2:48" s="1114" customFormat="1" ht="13.5" customHeight="1" x14ac:dyDescent="0.2">
      <c r="B28" s="1119" t="s">
        <v>1076</v>
      </c>
      <c r="C28" s="1120">
        <v>8.118117490545103</v>
      </c>
      <c r="D28" s="1121">
        <v>10.400212276780794</v>
      </c>
      <c r="E28" s="1121">
        <v>0</v>
      </c>
      <c r="F28" s="1121">
        <v>0</v>
      </c>
      <c r="G28" s="1121">
        <v>0</v>
      </c>
      <c r="H28" s="1121">
        <v>0</v>
      </c>
      <c r="I28" s="1121">
        <v>0</v>
      </c>
      <c r="J28" s="1121">
        <v>0</v>
      </c>
      <c r="K28" s="1121">
        <v>0</v>
      </c>
      <c r="L28" s="1121">
        <v>0</v>
      </c>
      <c r="M28" s="1121">
        <v>0</v>
      </c>
      <c r="N28" s="1121">
        <v>0</v>
      </c>
      <c r="O28" s="1121">
        <v>0</v>
      </c>
      <c r="P28" s="1121">
        <v>0</v>
      </c>
      <c r="Q28" s="1121">
        <v>0</v>
      </c>
      <c r="R28" s="1121">
        <v>0</v>
      </c>
      <c r="S28" s="1121">
        <v>0</v>
      </c>
      <c r="T28" s="1121">
        <v>0</v>
      </c>
      <c r="U28" s="1121">
        <v>0</v>
      </c>
      <c r="V28" s="1121">
        <v>0</v>
      </c>
      <c r="W28" s="1121">
        <v>0</v>
      </c>
      <c r="X28" s="1121">
        <v>0</v>
      </c>
      <c r="Y28" s="1121">
        <v>0</v>
      </c>
      <c r="Z28" s="1121">
        <v>0</v>
      </c>
      <c r="AA28" s="1121">
        <v>0</v>
      </c>
      <c r="AB28" s="1121">
        <v>0</v>
      </c>
      <c r="AC28" s="1121">
        <v>0</v>
      </c>
      <c r="AD28" s="1121">
        <v>0</v>
      </c>
      <c r="AE28" s="1121">
        <v>0</v>
      </c>
      <c r="AF28" s="1121">
        <v>0</v>
      </c>
      <c r="AG28" s="1121">
        <v>0</v>
      </c>
      <c r="AH28" s="1121">
        <v>0</v>
      </c>
      <c r="AI28" s="1121">
        <v>0</v>
      </c>
      <c r="AJ28" s="1121">
        <v>0</v>
      </c>
      <c r="AK28" s="1121">
        <v>0</v>
      </c>
      <c r="AL28" s="1121">
        <v>0</v>
      </c>
      <c r="AM28" s="1121">
        <v>0</v>
      </c>
      <c r="AN28" s="1121">
        <v>0</v>
      </c>
      <c r="AO28" s="1121">
        <v>0</v>
      </c>
      <c r="AP28" s="1121">
        <v>0</v>
      </c>
      <c r="AQ28" s="1121">
        <v>0</v>
      </c>
      <c r="AR28" s="1121">
        <v>0</v>
      </c>
      <c r="AS28" s="1121">
        <v>0</v>
      </c>
      <c r="AT28" s="1121">
        <v>0</v>
      </c>
      <c r="AU28" s="1121">
        <v>0</v>
      </c>
      <c r="AV28" s="1122">
        <v>0</v>
      </c>
    </row>
    <row r="29" spans="2:48" s="1114" customFormat="1" ht="13.5" customHeight="1" x14ac:dyDescent="0.2">
      <c r="B29" s="1123" t="s">
        <v>1077</v>
      </c>
      <c r="C29" s="1121">
        <v>0</v>
      </c>
      <c r="D29" s="1121">
        <v>0</v>
      </c>
      <c r="E29" s="1121">
        <v>7.5863029897270176</v>
      </c>
      <c r="F29" s="1121">
        <v>5.8294930656324242</v>
      </c>
      <c r="G29" s="1121">
        <v>3.1458078907160214</v>
      </c>
      <c r="H29" s="1121">
        <v>1.6975931138220826</v>
      </c>
      <c r="I29" s="1121">
        <v>0.91608339740041111</v>
      </c>
      <c r="J29" s="1121">
        <v>0.49435214136986272</v>
      </c>
      <c r="K29" s="1121">
        <v>0.26677051496671833</v>
      </c>
      <c r="L29" s="1121">
        <v>0.23249665500629471</v>
      </c>
      <c r="M29" s="1121">
        <v>0</v>
      </c>
      <c r="N29" s="1121">
        <v>0</v>
      </c>
      <c r="O29" s="1121">
        <v>0</v>
      </c>
      <c r="P29" s="1121">
        <v>0</v>
      </c>
      <c r="Q29" s="1121">
        <v>0</v>
      </c>
      <c r="R29" s="1121">
        <v>0</v>
      </c>
      <c r="S29" s="1121">
        <v>0</v>
      </c>
      <c r="T29" s="1121">
        <v>0</v>
      </c>
      <c r="U29" s="1121">
        <v>0</v>
      </c>
      <c r="V29" s="1121">
        <v>0</v>
      </c>
      <c r="W29" s="1121">
        <v>0</v>
      </c>
      <c r="X29" s="1121">
        <v>0</v>
      </c>
      <c r="Y29" s="1121">
        <v>0</v>
      </c>
      <c r="Z29" s="1121">
        <v>0</v>
      </c>
      <c r="AA29" s="1121">
        <v>0</v>
      </c>
      <c r="AB29" s="1121">
        <v>0</v>
      </c>
      <c r="AC29" s="1121">
        <v>0</v>
      </c>
      <c r="AD29" s="1121">
        <v>0</v>
      </c>
      <c r="AE29" s="1121">
        <v>0</v>
      </c>
      <c r="AF29" s="1121">
        <v>0</v>
      </c>
      <c r="AG29" s="1121">
        <v>0</v>
      </c>
      <c r="AH29" s="1121">
        <v>0</v>
      </c>
      <c r="AI29" s="1121">
        <v>0</v>
      </c>
      <c r="AJ29" s="1121">
        <v>0</v>
      </c>
      <c r="AK29" s="1121">
        <v>0</v>
      </c>
      <c r="AL29" s="1121">
        <v>0</v>
      </c>
      <c r="AM29" s="1121">
        <v>0</v>
      </c>
      <c r="AN29" s="1121">
        <v>0</v>
      </c>
      <c r="AO29" s="1121">
        <v>0</v>
      </c>
      <c r="AP29" s="1121">
        <v>0</v>
      </c>
      <c r="AQ29" s="1121">
        <v>0</v>
      </c>
      <c r="AR29" s="1121">
        <v>0</v>
      </c>
      <c r="AS29" s="1121">
        <v>0</v>
      </c>
      <c r="AT29" s="1121">
        <v>0</v>
      </c>
      <c r="AU29" s="1121">
        <v>0</v>
      </c>
      <c r="AV29" s="1122">
        <v>0</v>
      </c>
    </row>
    <row r="30" spans="2:48" s="1114" customFormat="1" ht="13.5" customHeight="1" thickBot="1" x14ac:dyDescent="0.25">
      <c r="B30" s="1124" t="s">
        <v>1078</v>
      </c>
      <c r="C30" s="1125">
        <v>-0.3</v>
      </c>
      <c r="D30" s="1125">
        <v>-0.3</v>
      </c>
      <c r="E30" s="1125">
        <v>-0.44888912297492639</v>
      </c>
      <c r="F30" s="1125">
        <v>-0.22963316257021066</v>
      </c>
      <c r="G30" s="1125">
        <v>-0.22187833255408507</v>
      </c>
      <c r="H30" s="1125">
        <v>-0.2142547956220982</v>
      </c>
      <c r="I30" s="1125">
        <v>-0.20631972937496762</v>
      </c>
      <c r="J30" s="1125">
        <v>-0.19910411104514558</v>
      </c>
      <c r="K30" s="1125">
        <v>-0.19264502009251194</v>
      </c>
      <c r="L30" s="1125">
        <v>-0.18625797775328845</v>
      </c>
      <c r="M30" s="1125">
        <v>-0.17956036838748091</v>
      </c>
      <c r="N30" s="1125">
        <v>-7.04929899323853E-2</v>
      </c>
      <c r="O30" s="1125">
        <v>0.13032399294285762</v>
      </c>
      <c r="P30" s="1125">
        <v>0.1340249341906023</v>
      </c>
      <c r="Q30" s="1125">
        <v>0.13691851476109324</v>
      </c>
      <c r="R30" s="1125">
        <v>0.13788191605824129</v>
      </c>
      <c r="S30" s="1125">
        <v>0.13748036410380948</v>
      </c>
      <c r="T30" s="1125">
        <v>0.13613556911151797</v>
      </c>
      <c r="U30" s="1125">
        <v>0.13399959241338122</v>
      </c>
      <c r="V30" s="1125">
        <v>0.13094123340680097</v>
      </c>
      <c r="W30" s="1125">
        <v>0.12736332187657207</v>
      </c>
      <c r="X30" s="1125">
        <v>0.12363555965558588</v>
      </c>
      <c r="Y30" s="1125">
        <v>0.27179916902382412</v>
      </c>
      <c r="Z30" s="1125">
        <v>0.26794724505941242</v>
      </c>
      <c r="AA30" s="1125">
        <v>0.26363202674622299</v>
      </c>
      <c r="AB30" s="1125">
        <v>0.25885112367471552</v>
      </c>
      <c r="AC30" s="1125">
        <v>0.25360250368641601</v>
      </c>
      <c r="AD30" s="1125">
        <v>0.24637433537420994</v>
      </c>
      <c r="AE30" s="1125">
        <v>0.23793408013330428</v>
      </c>
      <c r="AF30" s="1125">
        <v>0.22836952621122483</v>
      </c>
      <c r="AG30" s="1125">
        <v>0.21835908297592929</v>
      </c>
      <c r="AH30" s="1125">
        <v>0.20793614027877536</v>
      </c>
      <c r="AI30" s="1125">
        <v>0.19722617960480673</v>
      </c>
      <c r="AJ30" s="1125">
        <v>0.18642695984609092</v>
      </c>
      <c r="AK30" s="1125">
        <v>0.17537815359963474</v>
      </c>
      <c r="AL30" s="1125">
        <v>0.16426344275928384</v>
      </c>
      <c r="AM30" s="1125">
        <v>0.15316017506787805</v>
      </c>
      <c r="AN30" s="1125">
        <v>0.141922049378611</v>
      </c>
      <c r="AO30" s="1125">
        <v>0.13063116392010646</v>
      </c>
      <c r="AP30" s="1125">
        <v>0.11929233107148215</v>
      </c>
      <c r="AQ30" s="1125">
        <v>0.10796476469617051</v>
      </c>
      <c r="AR30" s="1125">
        <v>9.5082376975866814E-2</v>
      </c>
      <c r="AS30" s="1125">
        <v>6.6229101149792177E-2</v>
      </c>
      <c r="AT30" s="1125">
        <v>5.9265786037463075E-2</v>
      </c>
      <c r="AU30" s="1125">
        <v>5.2807645859179887E-2</v>
      </c>
      <c r="AV30" s="1126">
        <v>4.6842740549200582E-2</v>
      </c>
    </row>
    <row r="31" spans="2:48" s="1114" customFormat="1" x14ac:dyDescent="0.2"/>
    <row r="32" spans="2:48" s="1114" customFormat="1" x14ac:dyDescent="0.2"/>
    <row r="33" s="1114" customFormat="1" x14ac:dyDescent="0.2"/>
    <row r="34" s="1114" customFormat="1" x14ac:dyDescent="0.2"/>
    <row r="35" s="1114" customFormat="1" x14ac:dyDescent="0.2"/>
    <row r="36" s="1114" customFormat="1" x14ac:dyDescent="0.2"/>
    <row r="37" s="1114" customFormat="1" x14ac:dyDescent="0.2"/>
    <row r="38" s="1114" customFormat="1" x14ac:dyDescent="0.2"/>
    <row r="39" s="1114" customFormat="1" x14ac:dyDescent="0.2"/>
    <row r="40" s="1114" customFormat="1" x14ac:dyDescent="0.2"/>
    <row r="41" s="1114" customFormat="1" x14ac:dyDescent="0.2"/>
    <row r="42" s="1114" customFormat="1" x14ac:dyDescent="0.2"/>
    <row r="43" s="1114" customFormat="1" x14ac:dyDescent="0.2"/>
    <row r="44" s="1114" customFormat="1" x14ac:dyDescent="0.2"/>
    <row r="45" s="1114" customFormat="1" x14ac:dyDescent="0.2"/>
    <row r="46" s="1114" customFormat="1" x14ac:dyDescent="0.2"/>
    <row r="47" s="1114" customFormat="1" x14ac:dyDescent="0.2"/>
    <row r="48" s="1114" customFormat="1" x14ac:dyDescent="0.2"/>
    <row r="49" s="1114" customFormat="1" x14ac:dyDescent="0.2"/>
    <row r="50" s="1114" customFormat="1" x14ac:dyDescent="0.2"/>
    <row r="51" s="1114" customFormat="1" x14ac:dyDescent="0.2"/>
    <row r="52" s="1114" customFormat="1" x14ac:dyDescent="0.2"/>
    <row r="53" s="1114" customFormat="1" x14ac:dyDescent="0.2"/>
    <row r="54" s="1114" customFormat="1" x14ac:dyDescent="0.2"/>
    <row r="55" s="1114" customFormat="1" x14ac:dyDescent="0.2"/>
    <row r="56" s="1114" customFormat="1" x14ac:dyDescent="0.2"/>
    <row r="57" s="1114" customFormat="1" x14ac:dyDescent="0.2"/>
    <row r="58" s="1114" customFormat="1" x14ac:dyDescent="0.2"/>
    <row r="59" s="1114" customFormat="1" x14ac:dyDescent="0.2"/>
    <row r="60" s="1114" customFormat="1" x14ac:dyDescent="0.2"/>
    <row r="61" s="1114" customFormat="1" x14ac:dyDescent="0.2"/>
    <row r="62" s="1114" customFormat="1" x14ac:dyDescent="0.2"/>
    <row r="63" s="1114" customFormat="1" x14ac:dyDescent="0.2"/>
    <row r="64" s="1114" customFormat="1" x14ac:dyDescent="0.2"/>
    <row r="65" s="1114" customFormat="1" x14ac:dyDescent="0.2"/>
    <row r="66" s="1114" customFormat="1" x14ac:dyDescent="0.2"/>
    <row r="67" s="1114" customFormat="1" x14ac:dyDescent="0.2"/>
    <row r="68" s="1114" customFormat="1" x14ac:dyDescent="0.2"/>
    <row r="69" s="1114" customFormat="1" x14ac:dyDescent="0.2"/>
    <row r="70" s="1114" customFormat="1" x14ac:dyDescent="0.2"/>
    <row r="71" s="1114" customFormat="1" x14ac:dyDescent="0.2"/>
    <row r="72" s="1114" customFormat="1" x14ac:dyDescent="0.2"/>
    <row r="73" s="1114" customFormat="1" x14ac:dyDescent="0.2"/>
    <row r="74" s="1114" customFormat="1" x14ac:dyDescent="0.2"/>
    <row r="75" s="1114" customFormat="1" x14ac:dyDescent="0.2"/>
    <row r="76" s="1114" customFormat="1" x14ac:dyDescent="0.2"/>
    <row r="77" s="1114" customFormat="1" x14ac:dyDescent="0.2"/>
    <row r="78" s="1114" customFormat="1" x14ac:dyDescent="0.2"/>
    <row r="79" s="1114" customFormat="1" x14ac:dyDescent="0.2"/>
    <row r="80" s="1114" customFormat="1" x14ac:dyDescent="0.2"/>
    <row r="81" s="1114" customFormat="1" x14ac:dyDescent="0.2"/>
    <row r="82" s="1114" customFormat="1" x14ac:dyDescent="0.2"/>
    <row r="83" s="1114" customFormat="1" x14ac:dyDescent="0.2"/>
    <row r="84" s="1114" customFormat="1" x14ac:dyDescent="0.2"/>
    <row r="85" s="1114" customFormat="1" x14ac:dyDescent="0.2"/>
    <row r="86" s="1114" customFormat="1" x14ac:dyDescent="0.2"/>
    <row r="87" s="1114" customFormat="1" x14ac:dyDescent="0.2"/>
    <row r="88" s="1114" customFormat="1" x14ac:dyDescent="0.2"/>
    <row r="89" s="1114" customFormat="1" x14ac:dyDescent="0.2"/>
    <row r="90" s="1114" customFormat="1" x14ac:dyDescent="0.2"/>
    <row r="91" s="1114" customFormat="1" x14ac:dyDescent="0.2"/>
    <row r="92" s="1114" customFormat="1" x14ac:dyDescent="0.2"/>
    <row r="93" s="1114" customFormat="1" x14ac:dyDescent="0.2"/>
    <row r="94" s="1114" customFormat="1" x14ac:dyDescent="0.2"/>
    <row r="95" s="1114" customFormat="1" x14ac:dyDescent="0.2"/>
    <row r="96" s="1114" customFormat="1" x14ac:dyDescent="0.2"/>
    <row r="97" s="1114" customFormat="1" x14ac:dyDescent="0.2"/>
    <row r="98" s="1114" customFormat="1" x14ac:dyDescent="0.2"/>
    <row r="99" s="1114" customFormat="1" x14ac:dyDescent="0.2"/>
    <row r="100" s="1114" customFormat="1" x14ac:dyDescent="0.2"/>
    <row r="101" s="1114" customFormat="1" x14ac:dyDescent="0.2"/>
    <row r="102" s="1114" customFormat="1" x14ac:dyDescent="0.2"/>
    <row r="103" s="1114" customFormat="1" x14ac:dyDescent="0.2"/>
    <row r="104" s="1114" customFormat="1" x14ac:dyDescent="0.2"/>
    <row r="105" s="1114" customFormat="1" x14ac:dyDescent="0.2"/>
    <row r="106" s="1114" customFormat="1" x14ac:dyDescent="0.2"/>
    <row r="107" s="1114" customFormat="1" x14ac:dyDescent="0.2"/>
    <row r="108" s="1114" customFormat="1" x14ac:dyDescent="0.2"/>
    <row r="109" s="1114" customFormat="1" x14ac:dyDescent="0.2"/>
    <row r="110" s="1114" customFormat="1" x14ac:dyDescent="0.2"/>
  </sheetData>
  <conditionalFormatting sqref="B28">
    <cfRule type="cellIs" dxfId="2" priority="2" stopIfTrue="1" operator="equal">
      <formula>"End"</formula>
    </cfRule>
  </conditionalFormatting>
  <conditionalFormatting sqref="C28">
    <cfRule type="cellIs" dxfId="1" priority="3" stopIfTrue="1" operator="equal">
      <formula>"End"</formula>
    </cfRule>
  </conditionalFormatting>
  <conditionalFormatting sqref="B29:B30">
    <cfRule type="cellIs" dxfId="0" priority="1" stopIfTrue="1" operator="equal">
      <formula>"End"</formula>
    </cfRule>
  </conditionalFormatting>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&amp;CEconomic and fiscal outlook: March 2018; Charts and tables</oddHeader>
  </headerFooter>
  <colBreaks count="1" manualBreakCount="1">
    <brk id="11" max="1048575" man="1"/>
  </colBreaks>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dimension ref="A1:I9"/>
  <sheetViews>
    <sheetView workbookViewId="0"/>
  </sheetViews>
  <sheetFormatPr defaultRowHeight="12.75" x14ac:dyDescent="0.2"/>
  <cols>
    <col min="1" max="1" width="9.140625" style="32"/>
    <col min="2" max="2" width="33.7109375" style="32" customWidth="1"/>
    <col min="3" max="9" width="8.28515625" style="32" customWidth="1"/>
    <col min="10" max="16384" width="9.140625" style="32"/>
  </cols>
  <sheetData>
    <row r="1" spans="1:9" ht="39.950000000000003" customHeight="1" x14ac:dyDescent="0.2">
      <c r="A1" s="31" t="s">
        <v>61</v>
      </c>
    </row>
    <row r="2" spans="1:9" ht="17.25" x14ac:dyDescent="0.3">
      <c r="B2" s="33" t="s">
        <v>903</v>
      </c>
    </row>
    <row r="3" spans="1:9" ht="13.5" thickBot="1" x14ac:dyDescent="0.25">
      <c r="B3" s="21"/>
      <c r="C3" s="22"/>
      <c r="D3" s="22"/>
      <c r="E3" s="22"/>
      <c r="F3" s="22"/>
      <c r="G3" s="22"/>
      <c r="H3" s="22"/>
      <c r="I3" s="23"/>
    </row>
    <row r="4" spans="1:9" x14ac:dyDescent="0.2">
      <c r="B4" s="16"/>
      <c r="C4" s="1404" t="s">
        <v>87</v>
      </c>
      <c r="D4" s="1404"/>
      <c r="E4" s="1404"/>
      <c r="F4" s="1404"/>
      <c r="G4" s="1404"/>
      <c r="H4" s="1404"/>
      <c r="I4" s="1405"/>
    </row>
    <row r="5" spans="1:9" x14ac:dyDescent="0.2">
      <c r="B5" s="24"/>
      <c r="C5" s="45" t="s">
        <v>63</v>
      </c>
      <c r="D5" s="1282" t="s">
        <v>64</v>
      </c>
      <c r="E5" s="1282"/>
      <c r="F5" s="1282"/>
      <c r="G5" s="1282"/>
      <c r="H5" s="1282"/>
      <c r="I5" s="1283"/>
    </row>
    <row r="6" spans="1:9" x14ac:dyDescent="0.2">
      <c r="B6" s="19"/>
      <c r="C6" s="46" t="s">
        <v>65</v>
      </c>
      <c r="D6" s="46" t="s">
        <v>66</v>
      </c>
      <c r="E6" s="46" t="s">
        <v>67</v>
      </c>
      <c r="F6" s="47" t="s">
        <v>68</v>
      </c>
      <c r="G6" s="47" t="s">
        <v>69</v>
      </c>
      <c r="H6" s="47" t="s">
        <v>70</v>
      </c>
      <c r="I6" s="48" t="s">
        <v>71</v>
      </c>
    </row>
    <row r="7" spans="1:9" x14ac:dyDescent="0.2">
      <c r="B7" s="49" t="s">
        <v>408</v>
      </c>
      <c r="C7" s="50">
        <v>8.8047016984921971</v>
      </c>
      <c r="D7" s="50">
        <v>9.4241314151391844</v>
      </c>
      <c r="E7" s="50">
        <v>12.464530503513799</v>
      </c>
      <c r="F7" s="50">
        <v>14.433788329546344</v>
      </c>
      <c r="G7" s="50">
        <v>13.556088500957676</v>
      </c>
      <c r="H7" s="50">
        <v>13.443706425253492</v>
      </c>
      <c r="I7" s="51">
        <v>13.30715427125465</v>
      </c>
    </row>
    <row r="8" spans="1:9" x14ac:dyDescent="0.2">
      <c r="B8" s="49" t="s">
        <v>411</v>
      </c>
      <c r="C8" s="52" t="s">
        <v>346</v>
      </c>
      <c r="D8" s="52" t="s">
        <v>346</v>
      </c>
      <c r="E8" s="52" t="s">
        <v>346</v>
      </c>
      <c r="F8" s="53">
        <v>14.433788329546344</v>
      </c>
      <c r="G8" s="6">
        <v>10.531028032876909</v>
      </c>
      <c r="H8" s="6">
        <v>10.140540853505977</v>
      </c>
      <c r="I8" s="7">
        <v>7.4614781137367263</v>
      </c>
    </row>
    <row r="9" spans="1:9" ht="13.5" customHeight="1" thickBot="1" x14ac:dyDescent="0.25">
      <c r="B9" s="54" t="s">
        <v>412</v>
      </c>
      <c r="C9" s="55" t="s">
        <v>346</v>
      </c>
      <c r="D9" s="55" t="s">
        <v>346</v>
      </c>
      <c r="E9" s="55" t="s">
        <v>346</v>
      </c>
      <c r="F9" s="56" t="s">
        <v>346</v>
      </c>
      <c r="G9" s="56">
        <v>3.0250604680807669</v>
      </c>
      <c r="H9" s="56">
        <v>3.303165571747515</v>
      </c>
      <c r="I9" s="57">
        <v>5.8456761575179232</v>
      </c>
    </row>
  </sheetData>
  <mergeCells count="2">
    <mergeCell ref="C4:I4"/>
    <mergeCell ref="D5:I5"/>
  </mergeCells>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dimension ref="A1:I29"/>
  <sheetViews>
    <sheetView workbookViewId="0"/>
  </sheetViews>
  <sheetFormatPr defaultRowHeight="12.75" x14ac:dyDescent="0.2"/>
  <cols>
    <col min="1" max="1" width="9.140625" style="32"/>
    <col min="2" max="2" width="39.5703125" style="32" customWidth="1"/>
    <col min="3" max="4" width="13.140625" style="32" bestFit="1" customWidth="1"/>
    <col min="5" max="5" width="11.85546875" style="32" bestFit="1" customWidth="1"/>
    <col min="6" max="9" width="13.140625" style="32" bestFit="1" customWidth="1"/>
    <col min="10" max="16384" width="9.140625" style="32"/>
  </cols>
  <sheetData>
    <row r="1" spans="1:2" ht="39.950000000000003" customHeight="1" x14ac:dyDescent="0.2">
      <c r="A1" s="31" t="s">
        <v>61</v>
      </c>
    </row>
    <row r="2" spans="1:2" ht="17.25" x14ac:dyDescent="0.3">
      <c r="B2" s="33" t="s">
        <v>904</v>
      </c>
    </row>
    <row r="24" spans="2:9" ht="13.5" thickBot="1" x14ac:dyDescent="0.25"/>
    <row r="25" spans="2:9" ht="13.5" thickBot="1" x14ac:dyDescent="0.25">
      <c r="B25" s="34"/>
      <c r="C25" s="35" t="s">
        <v>65</v>
      </c>
      <c r="D25" s="35" t="s">
        <v>66</v>
      </c>
      <c r="E25" s="35" t="s">
        <v>67</v>
      </c>
      <c r="F25" s="35" t="s">
        <v>68</v>
      </c>
      <c r="G25" s="35" t="s">
        <v>69</v>
      </c>
      <c r="H25" s="35" t="s">
        <v>70</v>
      </c>
      <c r="I25" s="36" t="s">
        <v>71</v>
      </c>
    </row>
    <row r="26" spans="2:9" ht="13.5" customHeight="1" x14ac:dyDescent="0.2">
      <c r="B26" s="37" t="s">
        <v>408</v>
      </c>
      <c r="C26" s="38">
        <v>8.8047016984921971</v>
      </c>
      <c r="D26" s="39">
        <v>9.4241314151391844</v>
      </c>
      <c r="E26" s="39">
        <v>12.464530503513799</v>
      </c>
      <c r="F26" s="39">
        <v>14.433788329546344</v>
      </c>
      <c r="G26" s="39">
        <v>13.556088500957676</v>
      </c>
      <c r="H26" s="39">
        <v>13.443706425253492</v>
      </c>
      <c r="I26" s="40">
        <v>13.30715427125465</v>
      </c>
    </row>
    <row r="27" spans="2:9" ht="13.5" customHeight="1" x14ac:dyDescent="0.2">
      <c r="B27" s="37" t="s">
        <v>411</v>
      </c>
      <c r="C27" s="38"/>
      <c r="D27" s="39"/>
      <c r="E27" s="39"/>
      <c r="F27" s="39">
        <v>14.433788329546344</v>
      </c>
      <c r="G27" s="39">
        <v>10.531028032876909</v>
      </c>
      <c r="H27" s="39">
        <v>10.140540853505977</v>
      </c>
      <c r="I27" s="40">
        <v>7.4614781137367263</v>
      </c>
    </row>
    <row r="28" spans="2:9" ht="13.5" customHeight="1" x14ac:dyDescent="0.2">
      <c r="B28" s="37" t="s">
        <v>412</v>
      </c>
      <c r="C28" s="38" t="s">
        <v>346</v>
      </c>
      <c r="D28" s="39" t="s">
        <v>346</v>
      </c>
      <c r="E28" s="39" t="s">
        <v>346</v>
      </c>
      <c r="F28" s="39" t="s">
        <v>346</v>
      </c>
      <c r="G28" s="39">
        <v>3.0250604680807669</v>
      </c>
      <c r="H28" s="39">
        <v>3.303165571747515</v>
      </c>
      <c r="I28" s="40">
        <v>5.8456761575179232</v>
      </c>
    </row>
    <row r="29" spans="2:9" ht="13.5" customHeight="1" thickBot="1" x14ac:dyDescent="0.25">
      <c r="B29" s="41" t="s">
        <v>905</v>
      </c>
      <c r="C29" s="42">
        <v>8.8047016984921971</v>
      </c>
      <c r="D29" s="43">
        <v>9.4241314151391844</v>
      </c>
      <c r="E29" s="43">
        <v>12.464530503513799</v>
      </c>
      <c r="F29" s="43"/>
      <c r="G29" s="43"/>
      <c r="H29" s="43"/>
      <c r="I29" s="44"/>
    </row>
  </sheetData>
  <hyperlinks>
    <hyperlink ref="A1" location="Contents!A1" display="Contents!A1"/>
  </hyperlinks>
  <pageMargins left="0.70866141732283472" right="0.70866141732283472" top="0.74803149606299213" bottom="0.74803149606299213" header="0.31496062992125984" footer="0.31496062992125984"/>
  <pageSetup paperSize="9" orientation="portrait" r:id="rId1"/>
  <headerFooter>
    <oddHeader>&amp;CMarch 2018 Economic and fiscal outlook - charts and tables: fiscal</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90</vt:i4>
      </vt:variant>
      <vt:variant>
        <vt:lpstr>Named Ranges</vt:lpstr>
      </vt:variant>
      <vt:variant>
        <vt:i4>85</vt:i4>
      </vt:variant>
    </vt:vector>
  </HeadingPairs>
  <TitlesOfParts>
    <vt:vector size="175" baseType="lpstr">
      <vt:lpstr>Contents</vt:lpstr>
      <vt:lpstr>Chapter 4</vt:lpstr>
      <vt:lpstr>T4.1</vt:lpstr>
      <vt:lpstr>T4.2</vt:lpstr>
      <vt:lpstr>T4.3</vt:lpstr>
      <vt:lpstr>T4.4</vt:lpstr>
      <vt:lpstr>T4.5</vt:lpstr>
      <vt:lpstr>C4.1</vt:lpstr>
      <vt:lpstr>C4.2</vt:lpstr>
      <vt:lpstr>T4.6</vt:lpstr>
      <vt:lpstr>T4.7</vt:lpstr>
      <vt:lpstr>C4.3</vt:lpstr>
      <vt:lpstr>T4.8</vt:lpstr>
      <vt:lpstr>T4.9</vt:lpstr>
      <vt:lpstr>T4.10</vt:lpstr>
      <vt:lpstr>T4.11</vt:lpstr>
      <vt:lpstr>T4.12</vt:lpstr>
      <vt:lpstr>T4.13</vt:lpstr>
      <vt:lpstr>T4.14</vt:lpstr>
      <vt:lpstr>C4.4</vt:lpstr>
      <vt:lpstr>C4.A</vt:lpstr>
      <vt:lpstr>C4.5</vt:lpstr>
      <vt:lpstr>T4.15</vt:lpstr>
      <vt:lpstr>T4.16</vt:lpstr>
      <vt:lpstr>T4.17</vt:lpstr>
      <vt:lpstr>T4.18</vt:lpstr>
      <vt:lpstr>T4.19</vt:lpstr>
      <vt:lpstr>T4.20</vt:lpstr>
      <vt:lpstr>T4.21</vt:lpstr>
      <vt:lpstr>C4.6</vt:lpstr>
      <vt:lpstr>C4.7</vt:lpstr>
      <vt:lpstr>T4.22</vt:lpstr>
      <vt:lpstr>T4.23</vt:lpstr>
      <vt:lpstr>T4.24</vt:lpstr>
      <vt:lpstr>C4.B</vt:lpstr>
      <vt:lpstr>T4.25</vt:lpstr>
      <vt:lpstr>T4.26</vt:lpstr>
      <vt:lpstr>T4.27</vt:lpstr>
      <vt:lpstr>T4.28</vt:lpstr>
      <vt:lpstr>C4.8</vt:lpstr>
      <vt:lpstr>T4.29</vt:lpstr>
      <vt:lpstr>T4.30</vt:lpstr>
      <vt:lpstr>C4.C</vt:lpstr>
      <vt:lpstr>T4.31</vt:lpstr>
      <vt:lpstr>T4.32</vt:lpstr>
      <vt:lpstr>T4.33</vt:lpstr>
      <vt:lpstr>T4.34</vt:lpstr>
      <vt:lpstr>C4.D</vt:lpstr>
      <vt:lpstr>C4.9</vt:lpstr>
      <vt:lpstr>C4.10</vt:lpstr>
      <vt:lpstr>T4.35</vt:lpstr>
      <vt:lpstr>T4.36</vt:lpstr>
      <vt:lpstr>T4.37</vt:lpstr>
      <vt:lpstr>C4.11</vt:lpstr>
      <vt:lpstr>C4.12</vt:lpstr>
      <vt:lpstr>C4.13</vt:lpstr>
      <vt:lpstr>T4.38</vt:lpstr>
      <vt:lpstr>C4.14</vt:lpstr>
      <vt:lpstr>T4.39</vt:lpstr>
      <vt:lpstr>T4.40</vt:lpstr>
      <vt:lpstr>T4.41</vt:lpstr>
      <vt:lpstr>T4.42</vt:lpstr>
      <vt:lpstr>Chapter 5</vt:lpstr>
      <vt:lpstr>T5.1</vt:lpstr>
      <vt:lpstr>T5.2</vt:lpstr>
      <vt:lpstr>C5.1</vt:lpstr>
      <vt:lpstr>C5.2</vt:lpstr>
      <vt:lpstr>T5.3</vt:lpstr>
      <vt:lpstr>T5.4</vt:lpstr>
      <vt:lpstr>C5.3</vt:lpstr>
      <vt:lpstr>C5.4</vt:lpstr>
      <vt:lpstr>T5.5</vt:lpstr>
      <vt:lpstr>T5.6</vt:lpstr>
      <vt:lpstr>Annex A</vt:lpstr>
      <vt:lpstr>TA.1</vt:lpstr>
      <vt:lpstr>TA.2</vt:lpstr>
      <vt:lpstr>CA.1</vt:lpstr>
      <vt:lpstr>Annex B</vt:lpstr>
      <vt:lpstr>TB.1</vt:lpstr>
      <vt:lpstr>CB.1</vt:lpstr>
      <vt:lpstr>TB.2</vt:lpstr>
      <vt:lpstr>TB.3</vt:lpstr>
      <vt:lpstr>TB.4</vt:lpstr>
      <vt:lpstr>TB.5</vt:lpstr>
      <vt:lpstr>CB.2</vt:lpstr>
      <vt:lpstr>TB.6</vt:lpstr>
      <vt:lpstr>CB.3</vt:lpstr>
      <vt:lpstr>Twitter chart</vt:lpstr>
      <vt:lpstr>TB.7</vt:lpstr>
      <vt:lpstr>CB.4</vt:lpstr>
      <vt:lpstr>C4.1!Print_Area</vt:lpstr>
      <vt:lpstr>C4.10!Print_Area</vt:lpstr>
      <vt:lpstr>C4.11!Print_Area</vt:lpstr>
      <vt:lpstr>C4.12!Print_Area</vt:lpstr>
      <vt:lpstr>C4.13!Print_Area</vt:lpstr>
      <vt:lpstr>C4.14!Print_Area</vt:lpstr>
      <vt:lpstr>C4.2!Print_Area</vt:lpstr>
      <vt:lpstr>C4.3!Print_Area</vt:lpstr>
      <vt:lpstr>C4.4!Print_Area</vt:lpstr>
      <vt:lpstr>C4.5!Print_Area</vt:lpstr>
      <vt:lpstr>C4.6!Print_Area</vt:lpstr>
      <vt:lpstr>C4.7!Print_Area</vt:lpstr>
      <vt:lpstr>C4.8!Print_Area</vt:lpstr>
      <vt:lpstr>C4.9!Print_Area</vt:lpstr>
      <vt:lpstr>C4.A!Print_Area</vt:lpstr>
      <vt:lpstr>C4.B!Print_Area</vt:lpstr>
      <vt:lpstr>C4.C!Print_Area</vt:lpstr>
      <vt:lpstr>C4.D!Print_Area</vt:lpstr>
      <vt:lpstr>C5.1!Print_Area</vt:lpstr>
      <vt:lpstr>C5.2!Print_Area</vt:lpstr>
      <vt:lpstr>C5.3!Print_Area</vt:lpstr>
      <vt:lpstr>C5.4!Print_Area</vt:lpstr>
      <vt:lpstr>CA.1!Print_Area</vt:lpstr>
      <vt:lpstr>CB.1!Print_Area</vt:lpstr>
      <vt:lpstr>CB.2!Print_Area</vt:lpstr>
      <vt:lpstr>CB.3!Print_Area</vt:lpstr>
      <vt:lpstr>CB.4!Print_Area</vt:lpstr>
      <vt:lpstr>Contents!Print_Area</vt:lpstr>
      <vt:lpstr>T4.1!Print_Area</vt:lpstr>
      <vt:lpstr>T4.10!Print_Area</vt:lpstr>
      <vt:lpstr>T4.11!Print_Area</vt:lpstr>
      <vt:lpstr>T4.12!Print_Area</vt:lpstr>
      <vt:lpstr>T4.13!Print_Area</vt:lpstr>
      <vt:lpstr>T4.14!Print_Area</vt:lpstr>
      <vt:lpstr>T4.15!Print_Area</vt:lpstr>
      <vt:lpstr>T4.16!Print_Area</vt:lpstr>
      <vt:lpstr>T4.17!Print_Area</vt:lpstr>
      <vt:lpstr>T4.18!Print_Area</vt:lpstr>
      <vt:lpstr>T4.19!Print_Area</vt:lpstr>
      <vt:lpstr>T4.2!Print_Area</vt:lpstr>
      <vt:lpstr>T4.20!Print_Area</vt:lpstr>
      <vt:lpstr>T4.21!Print_Area</vt:lpstr>
      <vt:lpstr>T4.22!Print_Area</vt:lpstr>
      <vt:lpstr>T4.23!Print_Area</vt:lpstr>
      <vt:lpstr>T4.24!Print_Area</vt:lpstr>
      <vt:lpstr>T4.25!Print_Area</vt:lpstr>
      <vt:lpstr>T4.26!Print_Area</vt:lpstr>
      <vt:lpstr>T4.27!Print_Area</vt:lpstr>
      <vt:lpstr>T4.28!Print_Area</vt:lpstr>
      <vt:lpstr>T4.29!Print_Area</vt:lpstr>
      <vt:lpstr>T4.3!Print_Area</vt:lpstr>
      <vt:lpstr>T4.30!Print_Area</vt:lpstr>
      <vt:lpstr>T4.31!Print_Area</vt:lpstr>
      <vt:lpstr>T4.32!Print_Area</vt:lpstr>
      <vt:lpstr>T4.33!Print_Area</vt:lpstr>
      <vt:lpstr>T4.34!Print_Area</vt:lpstr>
      <vt:lpstr>T4.35!Print_Area</vt:lpstr>
      <vt:lpstr>T4.36!Print_Area</vt:lpstr>
      <vt:lpstr>T4.37!Print_Area</vt:lpstr>
      <vt:lpstr>T4.38!Print_Area</vt:lpstr>
      <vt:lpstr>T4.39!Print_Area</vt:lpstr>
      <vt:lpstr>T4.4!Print_Area</vt:lpstr>
      <vt:lpstr>T4.40!Print_Area</vt:lpstr>
      <vt:lpstr>T4.41!Print_Area</vt:lpstr>
      <vt:lpstr>T4.42!Print_Area</vt:lpstr>
      <vt:lpstr>T4.5!Print_Area</vt:lpstr>
      <vt:lpstr>T4.6!Print_Area</vt:lpstr>
      <vt:lpstr>T4.7!Print_Area</vt:lpstr>
      <vt:lpstr>T4.8!Print_Area</vt:lpstr>
      <vt:lpstr>T4.9!Print_Area</vt:lpstr>
      <vt:lpstr>T5.1!Print_Area</vt:lpstr>
      <vt:lpstr>T5.2!Print_Area</vt:lpstr>
      <vt:lpstr>T5.3!Print_Area</vt:lpstr>
      <vt:lpstr>T5.4!Print_Area</vt:lpstr>
      <vt:lpstr>T5.5!Print_Area</vt:lpstr>
      <vt:lpstr>T5.6!Print_Area</vt:lpstr>
      <vt:lpstr>TA.1!Print_Area</vt:lpstr>
      <vt:lpstr>TA.2!Print_Area</vt:lpstr>
      <vt:lpstr>TB.1!Print_Area</vt:lpstr>
      <vt:lpstr>TB.2!Print_Area</vt:lpstr>
      <vt:lpstr>TB.3!Print_Area</vt:lpstr>
      <vt:lpstr>TB.4!Print_Area</vt:lpstr>
      <vt:lpstr>TB.5!Print_Area</vt:lpstr>
      <vt:lpstr>TB.6!Print_Area</vt:lpstr>
      <vt:lpstr>TB.7!Print_Area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Dwelly, Lily</dc:creator>
  <cp:lastModifiedBy>Price, Harriet</cp:lastModifiedBy>
  <dcterms:created xsi:type="dcterms:W3CDTF">2018-03-09T10:07:11Z</dcterms:created>
  <dcterms:modified xsi:type="dcterms:W3CDTF">2018-03-13T14:49:38Z</dcterms:modified>
</cp:coreProperties>
</file>