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Budget 2017\FINAL WEB VERSIONS\Wave 1\"/>
    </mc:Choice>
  </mc:AlternateContent>
  <bookViews>
    <workbookView xWindow="0" yWindow="0" windowWidth="28800" windowHeight="12135" tabRatio="814"/>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53" r:id="rId17"/>
    <sheet name="2.37" sheetId="174" r:id="rId18"/>
    <sheet name="2.38" sheetId="175" r:id="rId19"/>
    <sheet name="2.39" sheetId="162" r:id="rId20"/>
    <sheet name="2.40" sheetId="176" r:id="rId21"/>
    <sheet name="2.41" sheetId="54" r:id="rId22"/>
    <sheet name="2.42" sheetId="57" r:id="rId23"/>
    <sheet name="2.43" sheetId="173" r:id="rId24"/>
    <sheet name="2.44" sheetId="182" r:id="rId25"/>
    <sheet name="2.45" sheetId="165" r:id="rId26"/>
    <sheet name="2.46" sheetId="181" r:id="rId27"/>
    <sheet name="2.47" sheetId="140" r:id="rId28"/>
    <sheet name="2.48" sheetId="132" r:id="rId29"/>
    <sheet name="2.49" sheetId="134" r:id="rId30"/>
    <sheet name="2.50" sheetId="178"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123Graph_A" localSheetId="14" hidden="1">'[1]Model inputs'!#REF!</definedName>
    <definedName name="__123Graph_A" localSheetId="15" hidden="1">'[1]Model inputs'!#REF!</definedName>
    <definedName name="__123Graph_A" localSheetId="23" hidden="1">'[1]Model inputs'!#REF!</definedName>
    <definedName name="__123Graph_A" localSheetId="24" hidden="1">'[1]Model inputs'!#REF!</definedName>
    <definedName name="__123Graph_A" localSheetId="26" hidden="1">'[1]Model inputs'!#REF!</definedName>
    <definedName name="__123Graph_A" localSheetId="29" hidden="1">'[1]Model inputs'!#REF!</definedName>
    <definedName name="__123Graph_A" localSheetId="30" hidden="1">'[1]Model inputs'!#REF!</definedName>
    <definedName name="__123Graph_A" localSheetId="9"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23" hidden="1">'[2]Forecast data'!#REF!</definedName>
    <definedName name="__123Graph_AALLTAX" localSheetId="24" hidden="1">'[2]Forecast data'!#REF!</definedName>
    <definedName name="__123Graph_AALLTAX" localSheetId="26" hidden="1">'[2]Forecast data'!#REF!</definedName>
    <definedName name="__123Graph_AALLTAX" localSheetId="29" hidden="1">'[2]Forecast data'!#REF!</definedName>
    <definedName name="__123Graph_AALLTAX" localSheetId="30" hidden="1">'[2]Forecast data'!#REF!</definedName>
    <definedName name="__123Graph_AALLTAX" localSheetId="9" hidden="1">'[2]Forecast data'!#REF!</definedName>
    <definedName name="__123Graph_AALLTAX" hidden="1">'[2]Forecast data'!#REF!</definedName>
    <definedName name="__123Graph_ACHGSPD1" localSheetId="24" hidden="1">[3]CHGSPD19.FIN!$B$10:$B$20</definedName>
    <definedName name="__123Graph_ACHGSPD1" hidden="1">[4]CHGSPD19.FIN!$B$10:$B$20</definedName>
    <definedName name="__123Graph_ACHGSPD2" localSheetId="24"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23" hidden="1">'[5]T3 Page 1'!#REF!</definedName>
    <definedName name="__123Graph_AEFF" localSheetId="24" hidden="1">'[5]T3 Page 1'!#REF!</definedName>
    <definedName name="__123Graph_AEFF" localSheetId="26" hidden="1">'[5]T3 Page 1'!#REF!</definedName>
    <definedName name="__123Graph_AEFF" localSheetId="29" hidden="1">'[5]T3 Page 1'!#REF!</definedName>
    <definedName name="__123Graph_AEFF" localSheetId="30" hidden="1">'[5]T3 Page 1'!#REF!</definedName>
    <definedName name="__123Graph_AEFF" localSheetId="9" hidden="1">'[5]T3 Page 1'!#REF!</definedName>
    <definedName name="__123Graph_AEFF" hidden="1">'[5]T3 Page 1'!#REF!</definedName>
    <definedName name="__123Graph_AGR14PBF1" localSheetId="24"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23" hidden="1">'[2]Forecast data'!#REF!</definedName>
    <definedName name="__123Graph_AHOMEVAT" localSheetId="24" hidden="1">'[2]Forecast data'!#REF!</definedName>
    <definedName name="__123Graph_AHOMEVAT" localSheetId="26" hidden="1">'[2]Forecast data'!#REF!</definedName>
    <definedName name="__123Graph_AHOMEVAT" localSheetId="29" hidden="1">'[2]Forecast data'!#REF!</definedName>
    <definedName name="__123Graph_AHOMEVAT" localSheetId="30"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23" hidden="1">'[2]Forecast data'!#REF!</definedName>
    <definedName name="__123Graph_AIMPORT" localSheetId="24" hidden="1">'[2]Forecast data'!#REF!</definedName>
    <definedName name="__123Graph_AIMPORT" localSheetId="26" hidden="1">'[2]Forecast data'!#REF!</definedName>
    <definedName name="__123Graph_AIMPORT" localSheetId="29" hidden="1">'[2]Forecast data'!#REF!</definedName>
    <definedName name="__123Graph_AIMPORT" localSheetId="30" hidden="1">'[2]Forecast data'!#REF!</definedName>
    <definedName name="__123Graph_AIMPORT" localSheetId="9"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23" hidden="1">'[5]FC Page 1'!#REF!</definedName>
    <definedName name="__123Graph_ALBFFIN" localSheetId="24" hidden="1">'[5]FC Page 1'!#REF!</definedName>
    <definedName name="__123Graph_ALBFFIN" localSheetId="26" hidden="1">'[5]FC Page 1'!#REF!</definedName>
    <definedName name="__123Graph_ALBFFIN" localSheetId="29" hidden="1">'[5]FC Page 1'!#REF!</definedName>
    <definedName name="__123Graph_ALBFFIN" localSheetId="30" hidden="1">'[5]FC Page 1'!#REF!</definedName>
    <definedName name="__123Graph_ALBFFIN" localSheetId="9" hidden="1">'[5]FC Page 1'!#REF!</definedName>
    <definedName name="__123Graph_ALBFFIN" hidden="1">'[5]FC Page 1'!#REF!</definedName>
    <definedName name="__123Graph_ALBFFIN2" localSheetId="24" hidden="1">'[6]HIS19FIN(A)'!$K$59:$Q$59</definedName>
    <definedName name="__123Graph_ALBFFIN2" hidden="1">'[7]HIS19FIN(A)'!$K$59:$Q$59</definedName>
    <definedName name="__123Graph_ALBFHIC2" localSheetId="24" hidden="1">'[6]HIS19FIN(A)'!$D$59:$J$59</definedName>
    <definedName name="__123Graph_ALBFHIC2" hidden="1">'[7]HIS19FIN(A)'!$D$59:$J$59</definedName>
    <definedName name="__123Graph_ALCB" localSheetId="24" hidden="1">'[6]HIS19FIN(A)'!$D$83:$I$83</definedName>
    <definedName name="__123Graph_ALCB" hidden="1">'[7]HIS19FIN(A)'!$D$83:$I$83</definedName>
    <definedName name="__123Graph_ANACFIN" localSheetId="24" hidden="1">'[6]HIS19FIN(A)'!$K$97:$Q$97</definedName>
    <definedName name="__123Graph_ANACFIN" hidden="1">'[7]HIS19FIN(A)'!$K$97:$Q$97</definedName>
    <definedName name="__123Graph_ANACHIC" localSheetId="24"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23" hidden="1">'[5]T3 Page 1'!#REF!</definedName>
    <definedName name="__123Graph_APIC" localSheetId="24" hidden="1">'[5]T3 Page 1'!#REF!</definedName>
    <definedName name="__123Graph_APIC" localSheetId="26" hidden="1">'[5]T3 Page 1'!#REF!</definedName>
    <definedName name="__123Graph_APIC" localSheetId="29" hidden="1">'[5]T3 Page 1'!#REF!</definedName>
    <definedName name="__123Graph_APIC" localSheetId="30" hidden="1">'[5]T3 Page 1'!#REF!</definedName>
    <definedName name="__123Graph_APIC" localSheetId="9"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23" hidden="1">'[2]Forecast data'!#REF!</definedName>
    <definedName name="__123Graph_ATOBREV" localSheetId="24" hidden="1">'[2]Forecast data'!#REF!</definedName>
    <definedName name="__123Graph_ATOBREV" localSheetId="26" hidden="1">'[2]Forecast data'!#REF!</definedName>
    <definedName name="__123Graph_ATOBREV" localSheetId="29" hidden="1">'[2]Forecast data'!#REF!</definedName>
    <definedName name="__123Graph_ATOBREV" localSheetId="30"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23" hidden="1">'[2]Forecast data'!#REF!</definedName>
    <definedName name="__123Graph_ATOTAL" localSheetId="24" hidden="1">'[2]Forecast data'!#REF!</definedName>
    <definedName name="__123Graph_ATOTAL" localSheetId="26" hidden="1">'[2]Forecast data'!#REF!</definedName>
    <definedName name="__123Graph_ATOTAL" localSheetId="29" hidden="1">'[2]Forecast data'!#REF!</definedName>
    <definedName name="__123Graph_ATOTAL" localSheetId="30"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23" hidden="1">'[1]Model inputs'!#REF!</definedName>
    <definedName name="__123Graph_B" localSheetId="24" hidden="1">'[1]Model inputs'!#REF!</definedName>
    <definedName name="__123Graph_B" localSheetId="26" hidden="1">'[1]Model inputs'!#REF!</definedName>
    <definedName name="__123Graph_B" localSheetId="29" hidden="1">'[1]Model inputs'!#REF!</definedName>
    <definedName name="__123Graph_B" localSheetId="30" hidden="1">'[1]Model inputs'!#REF!</definedName>
    <definedName name="__123Graph_B" localSheetId="9" hidden="1">'[1]Model inputs'!#REF!</definedName>
    <definedName name="__123Graph_B" hidden="1">'[1]Model inputs'!#REF!</definedName>
    <definedName name="__123Graph_BCHGSPD1" localSheetId="24" hidden="1">[3]CHGSPD19.FIN!$H$10:$H$25</definedName>
    <definedName name="__123Graph_BCHGSPD1" hidden="1">[4]CHGSPD19.FIN!$H$10:$H$25</definedName>
    <definedName name="__123Graph_BCHGSPD2" localSheetId="24"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23" hidden="1">'[5]T3 Page 1'!#REF!</definedName>
    <definedName name="__123Graph_BEFF" localSheetId="24" hidden="1">'[5]T3 Page 1'!#REF!</definedName>
    <definedName name="__123Graph_BEFF" localSheetId="26" hidden="1">'[5]T3 Page 1'!#REF!</definedName>
    <definedName name="__123Graph_BEFF" localSheetId="29" hidden="1">'[5]T3 Page 1'!#REF!</definedName>
    <definedName name="__123Graph_BEFF" localSheetId="30" hidden="1">'[5]T3 Page 1'!#REF!</definedName>
    <definedName name="__123Graph_BEFF" localSheetId="9"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23" hidden="1">'[2]Forecast data'!#REF!</definedName>
    <definedName name="__123Graph_BHOMEVAT" localSheetId="24" hidden="1">'[2]Forecast data'!#REF!</definedName>
    <definedName name="__123Graph_BHOMEVAT" localSheetId="26" hidden="1">'[2]Forecast data'!#REF!</definedName>
    <definedName name="__123Graph_BHOMEVAT" localSheetId="29" hidden="1">'[2]Forecast data'!#REF!</definedName>
    <definedName name="__123Graph_BHOMEVAT" localSheetId="30"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23" hidden="1">'[2]Forecast data'!#REF!</definedName>
    <definedName name="__123Graph_BIMPORT" localSheetId="24" hidden="1">'[2]Forecast data'!#REF!</definedName>
    <definedName name="__123Graph_BIMPORT" localSheetId="26" hidden="1">'[2]Forecast data'!#REF!</definedName>
    <definedName name="__123Graph_BIMPORT" localSheetId="29" hidden="1">'[2]Forecast data'!#REF!</definedName>
    <definedName name="__123Graph_BIMPORT" localSheetId="30" hidden="1">'[2]Forecast data'!#REF!</definedName>
    <definedName name="__123Graph_BIMPORT" localSheetId="9"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23" hidden="1">'[5]T3 Page 1'!#REF!</definedName>
    <definedName name="__123Graph_BLBF" localSheetId="24" hidden="1">'[5]T3 Page 1'!#REF!</definedName>
    <definedName name="__123Graph_BLBF" localSheetId="26" hidden="1">'[5]T3 Page 1'!#REF!</definedName>
    <definedName name="__123Graph_BLBF" localSheetId="29" hidden="1">'[5]T3 Page 1'!#REF!</definedName>
    <definedName name="__123Graph_BLBF" localSheetId="30" hidden="1">'[5]T3 Page 1'!#REF!</definedName>
    <definedName name="__123Graph_BLBF" localSheetId="9"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4" hidden="1">'[5]FC Page 1'!#REF!</definedName>
    <definedName name="__123Graph_BLBFFIN" localSheetId="26" hidden="1">'[5]FC Page 1'!#REF!</definedName>
    <definedName name="__123Graph_BLBFFIN" localSheetId="29" hidden="1">'[5]FC Page 1'!#REF!</definedName>
    <definedName name="__123Graph_BLBFFIN" localSheetId="30" hidden="1">'[5]FC Page 1'!#REF!</definedName>
    <definedName name="__123Graph_BLBFFIN" hidden="1">'[5]FC Page 1'!#REF!</definedName>
    <definedName name="__123Graph_BLCB" localSheetId="24"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23" hidden="1">'[5]T3 Page 1'!#REF!</definedName>
    <definedName name="__123Graph_BPIC" localSheetId="24" hidden="1">'[5]T3 Page 1'!#REF!</definedName>
    <definedName name="__123Graph_BPIC" localSheetId="26" hidden="1">'[5]T3 Page 1'!#REF!</definedName>
    <definedName name="__123Graph_BPIC" localSheetId="29" hidden="1">'[5]T3 Page 1'!#REF!</definedName>
    <definedName name="__123Graph_BPIC" localSheetId="30" hidden="1">'[5]T3 Page 1'!#REF!</definedName>
    <definedName name="__123Graph_BPIC" localSheetId="9"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23" hidden="1">'[2]Forecast data'!#REF!</definedName>
    <definedName name="__123Graph_BTOTAL" localSheetId="24" hidden="1">'[2]Forecast data'!#REF!</definedName>
    <definedName name="__123Graph_BTOTAL" localSheetId="26" hidden="1">'[2]Forecast data'!#REF!</definedName>
    <definedName name="__123Graph_BTOTAL" localSheetId="29" hidden="1">'[2]Forecast data'!#REF!</definedName>
    <definedName name="__123Graph_BTOTAL" localSheetId="30" hidden="1">'[2]Forecast data'!#REF!</definedName>
    <definedName name="__123Graph_BTOTAL" localSheetId="9"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23" hidden="1">'[5]FC Page 1'!#REF!</definedName>
    <definedName name="__123Graph_CACT13BUD" localSheetId="24" hidden="1">'[5]FC Page 1'!#REF!</definedName>
    <definedName name="__123Graph_CACT13BUD" localSheetId="26" hidden="1">'[5]FC Page 1'!#REF!</definedName>
    <definedName name="__123Graph_CACT13BUD" localSheetId="29" hidden="1">'[5]FC Page 1'!#REF!</definedName>
    <definedName name="__123Graph_CACT13BUD" localSheetId="30" hidden="1">'[5]FC Page 1'!#REF!</definedName>
    <definedName name="__123Graph_CACT13BUD" localSheetId="9"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23" hidden="1">'[5]T3 Page 1'!#REF!</definedName>
    <definedName name="__123Graph_CEFF" localSheetId="24" hidden="1">'[5]T3 Page 1'!#REF!</definedName>
    <definedName name="__123Graph_CEFF" localSheetId="26" hidden="1">'[5]T3 Page 1'!#REF!</definedName>
    <definedName name="__123Graph_CEFF" localSheetId="29" hidden="1">'[5]T3 Page 1'!#REF!</definedName>
    <definedName name="__123Graph_CEFF" localSheetId="30" hidden="1">'[5]T3 Page 1'!#REF!</definedName>
    <definedName name="__123Graph_CEFF" localSheetId="9" hidden="1">'[5]T3 Page 1'!#REF!</definedName>
    <definedName name="__123Graph_CEFF" hidden="1">'[5]T3 Page 1'!#REF!</definedName>
    <definedName name="__123Graph_CGR14PBF1" localSheetId="24"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23" hidden="1">'[5]T3 Page 1'!#REF!</definedName>
    <definedName name="__123Graph_CLBF" localSheetId="24" hidden="1">'[5]T3 Page 1'!#REF!</definedName>
    <definedName name="__123Graph_CLBF" localSheetId="26" hidden="1">'[5]T3 Page 1'!#REF!</definedName>
    <definedName name="__123Graph_CLBF" localSheetId="29" hidden="1">'[5]T3 Page 1'!#REF!</definedName>
    <definedName name="__123Graph_CLBF" localSheetId="30" hidden="1">'[5]T3 Page 1'!#REF!</definedName>
    <definedName name="__123Graph_CLBF" localSheetId="9"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23" hidden="1">'[5]T3 Page 1'!#REF!</definedName>
    <definedName name="__123Graph_CPIC" localSheetId="24" hidden="1">'[5]T3 Page 1'!#REF!</definedName>
    <definedName name="__123Graph_CPIC" localSheetId="26" hidden="1">'[5]T3 Page 1'!#REF!</definedName>
    <definedName name="__123Graph_CPIC" localSheetId="29" hidden="1">'[5]T3 Page 1'!#REF!</definedName>
    <definedName name="__123Graph_CPIC" localSheetId="30" hidden="1">'[5]T3 Page 1'!#REF!</definedName>
    <definedName name="__123Graph_CPIC" localSheetId="9"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23" hidden="1">'[5]FC Page 1'!#REF!</definedName>
    <definedName name="__123Graph_DACT13BUD" localSheetId="24" hidden="1">'[5]FC Page 1'!#REF!</definedName>
    <definedName name="__123Graph_DACT13BUD" localSheetId="26" hidden="1">'[5]FC Page 1'!#REF!</definedName>
    <definedName name="__123Graph_DACT13BUD" localSheetId="29" hidden="1">'[5]FC Page 1'!#REF!</definedName>
    <definedName name="__123Graph_DACT13BUD" localSheetId="30" hidden="1">'[5]FC Page 1'!#REF!</definedName>
    <definedName name="__123Graph_DACT13BUD" localSheetId="9"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23" hidden="1">'[5]T3 Page 1'!#REF!</definedName>
    <definedName name="__123Graph_DEFF" localSheetId="24" hidden="1">'[5]T3 Page 1'!#REF!</definedName>
    <definedName name="__123Graph_DEFF" localSheetId="26" hidden="1">'[5]T3 Page 1'!#REF!</definedName>
    <definedName name="__123Graph_DEFF" localSheetId="29" hidden="1">'[5]T3 Page 1'!#REF!</definedName>
    <definedName name="__123Graph_DEFF" localSheetId="30" hidden="1">'[5]T3 Page 1'!#REF!</definedName>
    <definedName name="__123Graph_DEFF" localSheetId="9" hidden="1">'[5]T3 Page 1'!#REF!</definedName>
    <definedName name="__123Graph_DEFF" hidden="1">'[5]T3 Page 1'!#REF!</definedName>
    <definedName name="__123Graph_DGR14PBF1" localSheetId="24"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23" hidden="1">'[5]T3 Page 1'!#REF!</definedName>
    <definedName name="__123Graph_DLBF" localSheetId="24" hidden="1">'[5]T3 Page 1'!#REF!</definedName>
    <definedName name="__123Graph_DLBF" localSheetId="26" hidden="1">'[5]T3 Page 1'!#REF!</definedName>
    <definedName name="__123Graph_DLBF" localSheetId="29" hidden="1">'[5]T3 Page 1'!#REF!</definedName>
    <definedName name="__123Graph_DLBF" localSheetId="30" hidden="1">'[5]T3 Page 1'!#REF!</definedName>
    <definedName name="__123Graph_DLBF" localSheetId="9"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23" hidden="1">'[5]T3 Page 1'!#REF!</definedName>
    <definedName name="__123Graph_DPIC" localSheetId="24" hidden="1">'[5]T3 Page 1'!#REF!</definedName>
    <definedName name="__123Graph_DPIC" localSheetId="26" hidden="1">'[5]T3 Page 1'!#REF!</definedName>
    <definedName name="__123Graph_DPIC" localSheetId="29" hidden="1">'[5]T3 Page 1'!#REF!</definedName>
    <definedName name="__123Graph_DPIC" localSheetId="30" hidden="1">'[5]T3 Page 1'!#REF!</definedName>
    <definedName name="__123Graph_DPIC" localSheetId="9"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23" hidden="1">'[5]FC Page 1'!#REF!</definedName>
    <definedName name="__123Graph_EACT13BUD" localSheetId="24" hidden="1">'[5]FC Page 1'!#REF!</definedName>
    <definedName name="__123Graph_EACT13BUD" localSheetId="26" hidden="1">'[5]FC Page 1'!#REF!</definedName>
    <definedName name="__123Graph_EACT13BUD" localSheetId="29" hidden="1">'[5]FC Page 1'!#REF!</definedName>
    <definedName name="__123Graph_EACT13BUD" localSheetId="30" hidden="1">'[5]FC Page 1'!#REF!</definedName>
    <definedName name="__123Graph_EACT13BUD" localSheetId="9"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23" hidden="1">'[5]T3 Page 1'!#REF!</definedName>
    <definedName name="__123Graph_EEFF" localSheetId="24" hidden="1">'[5]T3 Page 1'!#REF!</definedName>
    <definedName name="__123Graph_EEFF" localSheetId="26" hidden="1">'[5]T3 Page 1'!#REF!</definedName>
    <definedName name="__123Graph_EEFF" localSheetId="29" hidden="1">'[5]T3 Page 1'!#REF!</definedName>
    <definedName name="__123Graph_EEFF" localSheetId="30" hidden="1">'[5]T3 Page 1'!#REF!</definedName>
    <definedName name="__123Graph_EEFF" localSheetId="9"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4" hidden="1">'[5]FC Page 1'!#REF!</definedName>
    <definedName name="__123Graph_EEFFHIC" localSheetId="26" hidden="1">'[5]FC Page 1'!#REF!</definedName>
    <definedName name="__123Graph_EEFFHIC" localSheetId="29" hidden="1">'[5]FC Page 1'!#REF!</definedName>
    <definedName name="__123Graph_EEFFHIC" localSheetId="30" hidden="1">'[5]FC Page 1'!#REF!</definedName>
    <definedName name="__123Graph_EEFFHIC" hidden="1">'[5]FC Page 1'!#REF!</definedName>
    <definedName name="__123Graph_EGR14PBF1" localSheetId="24"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23" hidden="1">'[5]T3 Page 1'!#REF!</definedName>
    <definedName name="__123Graph_ELBF" localSheetId="24" hidden="1">'[5]T3 Page 1'!#REF!</definedName>
    <definedName name="__123Graph_ELBF" localSheetId="26" hidden="1">'[5]T3 Page 1'!#REF!</definedName>
    <definedName name="__123Graph_ELBF" localSheetId="29" hidden="1">'[5]T3 Page 1'!#REF!</definedName>
    <definedName name="__123Graph_ELBF" localSheetId="30" hidden="1">'[5]T3 Page 1'!#REF!</definedName>
    <definedName name="__123Graph_ELBF" localSheetId="9"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23" hidden="1">'[5]T3 Page 1'!#REF!</definedName>
    <definedName name="__123Graph_EPIC" localSheetId="24" hidden="1">'[5]T3 Page 1'!#REF!</definedName>
    <definedName name="__123Graph_EPIC" localSheetId="26" hidden="1">'[5]T3 Page 1'!#REF!</definedName>
    <definedName name="__123Graph_EPIC" localSheetId="29" hidden="1">'[5]T3 Page 1'!#REF!</definedName>
    <definedName name="__123Graph_EPIC" localSheetId="30" hidden="1">'[5]T3 Page 1'!#REF!</definedName>
    <definedName name="__123Graph_EPIC" localSheetId="9"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23" hidden="1">'[5]FC Page 1'!#REF!</definedName>
    <definedName name="__123Graph_FACT13BUD" localSheetId="24" hidden="1">'[5]FC Page 1'!#REF!</definedName>
    <definedName name="__123Graph_FACT13BUD" localSheetId="26" hidden="1">'[5]FC Page 1'!#REF!</definedName>
    <definedName name="__123Graph_FACT13BUD" localSheetId="29" hidden="1">'[5]FC Page 1'!#REF!</definedName>
    <definedName name="__123Graph_FACT13BUD" localSheetId="30" hidden="1">'[5]FC Page 1'!#REF!</definedName>
    <definedName name="__123Graph_FACT13BUD" localSheetId="9"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23" hidden="1">'[5]T3 Page 1'!#REF!</definedName>
    <definedName name="__123Graph_FEFF" localSheetId="24" hidden="1">'[5]T3 Page 1'!#REF!</definedName>
    <definedName name="__123Graph_FEFF" localSheetId="26" hidden="1">'[5]T3 Page 1'!#REF!</definedName>
    <definedName name="__123Graph_FEFF" localSheetId="29" hidden="1">'[5]T3 Page 1'!#REF!</definedName>
    <definedName name="__123Graph_FEFF" localSheetId="30" hidden="1">'[5]T3 Page 1'!#REF!</definedName>
    <definedName name="__123Graph_FEFF" localSheetId="9"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4" hidden="1">'[5]FC Page 1'!#REF!</definedName>
    <definedName name="__123Graph_FEFFHIC" localSheetId="26" hidden="1">'[5]FC Page 1'!#REF!</definedName>
    <definedName name="__123Graph_FEFFHIC" localSheetId="29" hidden="1">'[5]FC Page 1'!#REF!</definedName>
    <definedName name="__123Graph_FEFFHIC" localSheetId="30" hidden="1">'[5]FC Page 1'!#REF!</definedName>
    <definedName name="__123Graph_FEFFHIC" hidden="1">'[5]FC Page 1'!#REF!</definedName>
    <definedName name="__123Graph_FGR14PBF1" localSheetId="24"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23" hidden="1">'[5]T3 Page 1'!#REF!</definedName>
    <definedName name="__123Graph_FLBF" localSheetId="24" hidden="1">'[5]T3 Page 1'!#REF!</definedName>
    <definedName name="__123Graph_FLBF" localSheetId="26" hidden="1">'[5]T3 Page 1'!#REF!</definedName>
    <definedName name="__123Graph_FLBF" localSheetId="29" hidden="1">'[5]T3 Page 1'!#REF!</definedName>
    <definedName name="__123Graph_FLBF" localSheetId="30" hidden="1">'[5]T3 Page 1'!#REF!</definedName>
    <definedName name="__123Graph_FLBF" localSheetId="9"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23" hidden="1">'[5]T3 Page 1'!#REF!</definedName>
    <definedName name="__123Graph_FPIC" localSheetId="24" hidden="1">'[5]T3 Page 1'!#REF!</definedName>
    <definedName name="__123Graph_FPIC" localSheetId="26" hidden="1">'[5]T3 Page 1'!#REF!</definedName>
    <definedName name="__123Graph_FPIC" localSheetId="29" hidden="1">'[5]T3 Page 1'!#REF!</definedName>
    <definedName name="__123Graph_FPIC" localSheetId="30" hidden="1">'[5]T3 Page 1'!#REF!</definedName>
    <definedName name="__123Graph_FPIC" localSheetId="9" hidden="1">'[5]T3 Page 1'!#REF!</definedName>
    <definedName name="__123Graph_FPIC" hidden="1">'[5]T3 Page 1'!#REF!</definedName>
    <definedName name="__123Graph_LBL_ARESID" localSheetId="24" hidden="1">'[6]HIS19FIN(A)'!$R$3:$W$3</definedName>
    <definedName name="__123Graph_LBL_ARESID" hidden="1">'[7]HIS19FIN(A)'!$R$3:$W$3</definedName>
    <definedName name="__123Graph_LBL_BRESID" localSheetId="24"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23" hidden="1">'[2]Forecast data'!#REF!</definedName>
    <definedName name="__123Graph_X" localSheetId="24" hidden="1">'[2]Forecast data'!#REF!</definedName>
    <definedName name="__123Graph_X" localSheetId="26" hidden="1">'[2]Forecast data'!#REF!</definedName>
    <definedName name="__123Graph_X" localSheetId="29" hidden="1">'[2]Forecast data'!#REF!</definedName>
    <definedName name="__123Graph_X" localSheetId="30" hidden="1">'[2]Forecast data'!#REF!</definedName>
    <definedName name="__123Graph_X" localSheetId="9"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23" hidden="1">'[5]FC Page 1'!#REF!</definedName>
    <definedName name="__123Graph_XACTHIC" localSheetId="24" hidden="1">'[5]FC Page 1'!#REF!</definedName>
    <definedName name="__123Graph_XACTHIC" localSheetId="26" hidden="1">'[5]FC Page 1'!#REF!</definedName>
    <definedName name="__123Graph_XACTHIC" localSheetId="29" hidden="1">'[5]FC Page 1'!#REF!</definedName>
    <definedName name="__123Graph_XACTHIC" localSheetId="30" hidden="1">'[5]FC Page 1'!#REF!</definedName>
    <definedName name="__123Graph_XACTHIC" localSheetId="9"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23" hidden="1">'[2]Forecast data'!#REF!</definedName>
    <definedName name="__123Graph_XALLTAX" localSheetId="24" hidden="1">'[2]Forecast data'!#REF!</definedName>
    <definedName name="__123Graph_XALLTAX" localSheetId="26" hidden="1">'[2]Forecast data'!#REF!</definedName>
    <definedName name="__123Graph_XALLTAX" localSheetId="29" hidden="1">'[2]Forecast data'!#REF!</definedName>
    <definedName name="__123Graph_XALLTAX" localSheetId="30" hidden="1">'[2]Forecast data'!#REF!</definedName>
    <definedName name="__123Graph_XALLTAX" localSheetId="9" hidden="1">'[2]Forecast data'!#REF!</definedName>
    <definedName name="__123Graph_XALLTAX" hidden="1">'[2]Forecast data'!#REF!</definedName>
    <definedName name="__123Graph_XCHGSPD1" localSheetId="24" hidden="1">[3]CHGSPD19.FIN!$A$10:$A$25</definedName>
    <definedName name="__123Graph_XCHGSPD1" hidden="1">[4]CHGSPD19.FIN!$A$10:$A$25</definedName>
    <definedName name="__123Graph_XCHGSPD2" localSheetId="24"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23" hidden="1">'[5]T3 Page 1'!#REF!</definedName>
    <definedName name="__123Graph_XEFF" localSheetId="24" hidden="1">'[5]T3 Page 1'!#REF!</definedName>
    <definedName name="__123Graph_XEFF" localSheetId="26" hidden="1">'[5]T3 Page 1'!#REF!</definedName>
    <definedName name="__123Graph_XEFF" localSheetId="29" hidden="1">'[5]T3 Page 1'!#REF!</definedName>
    <definedName name="__123Graph_XEFF" localSheetId="30" hidden="1">'[5]T3 Page 1'!#REF!</definedName>
    <definedName name="__123Graph_XEFF" localSheetId="9" hidden="1">'[5]T3 Page 1'!#REF!</definedName>
    <definedName name="__123Graph_XEFF" hidden="1">'[5]T3 Page 1'!#REF!</definedName>
    <definedName name="__123Graph_XGR14PBF1" localSheetId="24"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23" hidden="1">'[2]Forecast data'!#REF!</definedName>
    <definedName name="__123Graph_XHOMEVAT" localSheetId="24" hidden="1">'[2]Forecast data'!#REF!</definedName>
    <definedName name="__123Graph_XHOMEVAT" localSheetId="26" hidden="1">'[2]Forecast data'!#REF!</definedName>
    <definedName name="__123Graph_XHOMEVAT" localSheetId="29" hidden="1">'[2]Forecast data'!#REF!</definedName>
    <definedName name="__123Graph_XHOMEVAT" localSheetId="30"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23" hidden="1">'[2]Forecast data'!#REF!</definedName>
    <definedName name="__123Graph_XIMPORT" localSheetId="24" hidden="1">'[2]Forecast data'!#REF!</definedName>
    <definedName name="__123Graph_XIMPORT" localSheetId="26" hidden="1">'[2]Forecast data'!#REF!</definedName>
    <definedName name="__123Graph_XIMPORT" localSheetId="29" hidden="1">'[2]Forecast data'!#REF!</definedName>
    <definedName name="__123Graph_XIMPORT" localSheetId="30" hidden="1">'[2]Forecast data'!#REF!</definedName>
    <definedName name="__123Graph_XIMPORT" localSheetId="9"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23" hidden="1">'[5]T3 Page 1'!#REF!</definedName>
    <definedName name="__123Graph_XLBF" localSheetId="24" hidden="1">'[5]T3 Page 1'!#REF!</definedName>
    <definedName name="__123Graph_XLBF" localSheetId="26" hidden="1">'[5]T3 Page 1'!#REF!</definedName>
    <definedName name="__123Graph_XLBF" localSheetId="29" hidden="1">'[5]T3 Page 1'!#REF!</definedName>
    <definedName name="__123Graph_XLBF" localSheetId="30" hidden="1">'[5]T3 Page 1'!#REF!</definedName>
    <definedName name="__123Graph_XLBF" localSheetId="9" hidden="1">'[5]T3 Page 1'!#REF!</definedName>
    <definedName name="__123Graph_XLBF" hidden="1">'[5]T3 Page 1'!#REF!</definedName>
    <definedName name="__123Graph_XLBFFIN2" localSheetId="24" hidden="1">'[6]HIS19FIN(A)'!$K$61:$Q$61</definedName>
    <definedName name="__123Graph_XLBFFIN2" hidden="1">'[7]HIS19FIN(A)'!$K$61:$Q$61</definedName>
    <definedName name="__123Graph_XLBFHIC" localSheetId="24" hidden="1">'[6]HIS19FIN(A)'!$D$61:$J$61</definedName>
    <definedName name="__123Graph_XLBFHIC" hidden="1">'[7]HIS19FIN(A)'!$D$61:$J$61</definedName>
    <definedName name="__123Graph_XLBFHIC2" localSheetId="24" hidden="1">'[6]HIS19FIN(A)'!$D$61:$J$61</definedName>
    <definedName name="__123Graph_XLBFHIC2" hidden="1">'[7]HIS19FIN(A)'!$D$61:$J$61</definedName>
    <definedName name="__123Graph_XLCB" localSheetId="24" hidden="1">'[6]HIS19FIN(A)'!$D$79:$I$79</definedName>
    <definedName name="__123Graph_XLCB" hidden="1">'[7]HIS19FIN(A)'!$D$79:$I$79</definedName>
    <definedName name="__123Graph_XNACFIN" localSheetId="24" hidden="1">'[6]HIS19FIN(A)'!$K$95:$Q$95</definedName>
    <definedName name="__123Graph_XNACFIN" hidden="1">'[7]HIS19FIN(A)'!$K$95:$Q$95</definedName>
    <definedName name="__123Graph_XNACHIC" localSheetId="24"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23" hidden="1">'[5]T3 Page 1'!#REF!</definedName>
    <definedName name="__123Graph_XPIC" localSheetId="24" hidden="1">'[5]T3 Page 1'!#REF!</definedName>
    <definedName name="__123Graph_XPIC" localSheetId="26" hidden="1">'[5]T3 Page 1'!#REF!</definedName>
    <definedName name="__123Graph_XPIC" localSheetId="29" hidden="1">'[5]T3 Page 1'!#REF!</definedName>
    <definedName name="__123Graph_XPIC" localSheetId="30" hidden="1">'[5]T3 Page 1'!#REF!</definedName>
    <definedName name="__123Graph_XPIC" localSheetId="9"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23" hidden="1">'[2]Forecast data'!#REF!</definedName>
    <definedName name="__123Graph_XSTAG2ALL" localSheetId="24" hidden="1">'[2]Forecast data'!#REF!</definedName>
    <definedName name="__123Graph_XSTAG2ALL" localSheetId="26" hidden="1">'[2]Forecast data'!#REF!</definedName>
    <definedName name="__123Graph_XSTAG2ALL" localSheetId="29" hidden="1">'[2]Forecast data'!#REF!</definedName>
    <definedName name="__123Graph_XSTAG2ALL" localSheetId="30"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23" hidden="1">'[2]Forecast data'!#REF!</definedName>
    <definedName name="__123Graph_XSTAG2EC" localSheetId="24" hidden="1">'[2]Forecast data'!#REF!</definedName>
    <definedName name="__123Graph_XSTAG2EC" localSheetId="26" hidden="1">'[2]Forecast data'!#REF!</definedName>
    <definedName name="__123Graph_XSTAG2EC" localSheetId="29" hidden="1">'[2]Forecast data'!#REF!</definedName>
    <definedName name="__123Graph_XSTAG2EC" localSheetId="30"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23" hidden="1">'[2]Forecast data'!#REF!</definedName>
    <definedName name="__123Graph_XTOBREV" localSheetId="24" hidden="1">'[2]Forecast data'!#REF!</definedName>
    <definedName name="__123Graph_XTOBREV" localSheetId="26" hidden="1">'[2]Forecast data'!#REF!</definedName>
    <definedName name="__123Graph_XTOBREV" localSheetId="29" hidden="1">'[2]Forecast data'!#REF!</definedName>
    <definedName name="__123Graph_XTOBREV" localSheetId="30" hidden="1">'[2]Forecast data'!#REF!</definedName>
    <definedName name="__123Graph_XTOBREV" localSheetId="9"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4" hidden="1">'[2]Forecast data'!#REF!</definedName>
    <definedName name="__123Graph_XTOTAL" localSheetId="26" hidden="1">'[2]Forecast data'!#REF!</definedName>
    <definedName name="__123Graph_XTOTAL" localSheetId="29" hidden="1">'[2]Forecast data'!#REF!</definedName>
    <definedName name="__123Graph_XTOTAL" localSheetId="30" hidden="1">'[2]Forecast data'!#REF!</definedName>
    <definedName name="__123Graph_XTOTAL" hidden="1">'[2]Forecast data'!#REF!</definedName>
    <definedName name="_1_" localSheetId="14">#REF!</definedName>
    <definedName name="_1_" localSheetId="15">#REF!</definedName>
    <definedName name="_1_" localSheetId="23">#REF!</definedName>
    <definedName name="_1_" localSheetId="26">#REF!</definedName>
    <definedName name="_1_" localSheetId="29">#REF!</definedName>
    <definedName name="_1_" localSheetId="30">#REF!</definedName>
    <definedName name="_1_" localSheetId="9">#REF!</definedName>
    <definedName name="_1_" localSheetId="0">#REF!</definedName>
    <definedName name="_1_">#REF!</definedName>
    <definedName name="_1__123Graph_ACHART_15" hidden="1">[8]USGC!$B$34:$B$53</definedName>
    <definedName name="_10__123Graph_XCHART_15" hidden="1">[8]USGC!$A$34:$A$53</definedName>
    <definedName name="_2__123Graph_BCHART_10" hidden="1">[8]USGC!$L$34:$L$53</definedName>
    <definedName name="_2ecm" localSheetId="14">#REF!</definedName>
    <definedName name="_2ecm" localSheetId="15">#REF!</definedName>
    <definedName name="_2ecm" localSheetId="23">#REF!</definedName>
    <definedName name="_2ecm" localSheetId="26">#REF!</definedName>
    <definedName name="_2ecm" localSheetId="29">#REF!</definedName>
    <definedName name="_2ecm" localSheetId="30">#REF!</definedName>
    <definedName name="_2ecm" localSheetId="9">#REF!</definedName>
    <definedName name="_2ecm" localSheetId="0">#REF!</definedName>
    <definedName name="_2ecm">#REF!</definedName>
    <definedName name="_3__123Graph_BCHART_13" hidden="1">[8]USGC!$R$34:$R$53</definedName>
    <definedName name="_3ecw" localSheetId="14">#REF!</definedName>
    <definedName name="_3ecw" localSheetId="15">#REF!</definedName>
    <definedName name="_3ecw" localSheetId="23">#REF!</definedName>
    <definedName name="_3ecw" localSheetId="26">#REF!</definedName>
    <definedName name="_3ecw" localSheetId="29">#REF!</definedName>
    <definedName name="_3ecw" localSheetId="30">#REF!</definedName>
    <definedName name="_3ecw" localSheetId="9">#REF!</definedName>
    <definedName name="_3ecw" localSheetId="0">#REF!</definedName>
    <definedName name="_3ecw">#REF!</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23" hidden="1">'[2]Forecast data'!#REF!</definedName>
    <definedName name="_Fill" localSheetId="24" hidden="1">'[2]Forecast data'!#REF!</definedName>
    <definedName name="_Fill" localSheetId="26" hidden="1">'[2]Forecast data'!#REF!</definedName>
    <definedName name="_Fill" localSheetId="29" hidden="1">'[2]Forecast data'!#REF!</definedName>
    <definedName name="_Fill" localSheetId="30" hidden="1">'[2]Forecast data'!#REF!</definedName>
    <definedName name="_Fill" localSheetId="9" hidden="1">'[2]Forecast data'!#REF!</definedName>
    <definedName name="_Fill" hidden="1">'[2]Forecast data'!#REF!</definedName>
    <definedName name="_xlnm._FilterDatabase" localSheetId="23" hidden="1">'2.43'!$E$1:$E$174</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23" hidden="1">#REF!</definedName>
    <definedName name="_Regression_Out" localSheetId="24" hidden="1">#REF!</definedName>
    <definedName name="_Regression_Out" localSheetId="26" hidden="1">#REF!</definedName>
    <definedName name="_Regression_Out" localSheetId="29" hidden="1">#REF!</definedName>
    <definedName name="_Regression_Out" localSheetId="30" hidden="1">#REF!</definedName>
    <definedName name="_Regression_Out" localSheetId="9"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23" hidden="1">#REF!</definedName>
    <definedName name="_Regression_X" localSheetId="24" hidden="1">#REF!</definedName>
    <definedName name="_Regression_X" localSheetId="26" hidden="1">#REF!</definedName>
    <definedName name="_Regression_X" localSheetId="29" hidden="1">#REF!</definedName>
    <definedName name="_Regression_X" localSheetId="30" hidden="1">#REF!</definedName>
    <definedName name="_Regression_X" localSheetId="9"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23" hidden="1">#REF!</definedName>
    <definedName name="_Regression_Y" localSheetId="24" hidden="1">#REF!</definedName>
    <definedName name="_Regression_Y" localSheetId="26" hidden="1">#REF!</definedName>
    <definedName name="_Regression_Y" localSheetId="29" hidden="1">#REF!</definedName>
    <definedName name="_Regression_Y" localSheetId="30" hidden="1">#REF!</definedName>
    <definedName name="_Regression_Y" localSheetId="9" hidden="1">#REF!</definedName>
    <definedName name="_Regression_Y" localSheetId="0" hidden="1">#REF!</definedName>
    <definedName name="_Regression_Y" hidden="1">#REF!</definedName>
    <definedName name="AME" localSheetId="23">OFFSET([9]AME!$H$15,0,0,MAX([9]AME!$B$15:$B100),1)</definedName>
    <definedName name="AME">OFFSET([10]AME!$H$15,0,0,MAX([10]AME!$B$15:$B100),1)</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CDEL" localSheetId="23">OFFSET([9]CDEL!$G$15,0,0,MAX([9]CDEL!$B$15:$B100),1)</definedName>
    <definedName name="CDEL">OFFSET([10]CDEL!$G$15,0,0,MAX([10]CDEL!$B$15:$B100),1)</definedName>
    <definedName name="CLASSIFICATION">[12]Menus!$C$2:$C$6</definedName>
    <definedName name="datazone">'[13]Data (monthly)'!$A$3:$AN$2314</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23" hidden="1">#REF!</definedName>
    <definedName name="Distribution" localSheetId="24" hidden="1">#REF!</definedName>
    <definedName name="Distribution" localSheetId="26" hidden="1">#REF!</definedName>
    <definedName name="Distribution" localSheetId="29" hidden="1">#REF!</definedName>
    <definedName name="Distribution" localSheetId="30" hidden="1">#REF!</definedName>
    <definedName name="Distribution" localSheetId="9" hidden="1">#REF!</definedName>
    <definedName name="Distribution" localSheetId="0" hidden="1">#REF!</definedName>
    <definedName name="Distribution" hidden="1">#REF!</definedName>
    <definedName name="dwl_data">[14]Download!$B$2:$CE$81</definedName>
    <definedName name="dwl_data_fy">[15]Download!$B$65:$CE$79</definedName>
    <definedName name="dwl_dates">[14]Download!$A$2:$A$81</definedName>
    <definedName name="dwl_dates_fy">[15]Download!$A$65:$A$79</definedName>
    <definedName name="dwl_vars">[14]Download!$B$1:$CE$1</definedName>
    <definedName name="Ev">[16]Determinants!$CL$2:$CL$8</definedName>
    <definedName name="ExtraProfiles" localSheetId="14" hidden="1">#REF!</definedName>
    <definedName name="ExtraProfiles" localSheetId="15" hidden="1">#REF!</definedName>
    <definedName name="ExtraProfiles" localSheetId="23" hidden="1">#REF!</definedName>
    <definedName name="ExtraProfiles" localSheetId="24" hidden="1">#REF!</definedName>
    <definedName name="ExtraProfiles" localSheetId="26" hidden="1">#REF!</definedName>
    <definedName name="ExtraProfiles" localSheetId="29" hidden="1">#REF!</definedName>
    <definedName name="ExtraProfiles" localSheetId="30" hidden="1">#REF!</definedName>
    <definedName name="ExtraProfiles" localSheetId="9" hidden="1">#REF!</definedName>
    <definedName name="ExtraProfiles" localSheetId="0" hidden="1">#REF!</definedName>
    <definedName name="ExtraProfiles" hidden="1">#REF!</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4" hidden="1">'[2]Forecast data'!#REF!</definedName>
    <definedName name="fyu" localSheetId="26" hidden="1">'[2]Forecast data'!#REF!</definedName>
    <definedName name="fyu" localSheetId="29" hidden="1">'[2]Forecast data'!#REF!</definedName>
    <definedName name="fyu" localSheetId="30" hidden="1">'[2]Forecast data'!#REF!</definedName>
    <definedName name="fyu" hidden="1">'[2]Forecast data'!#REF!</definedName>
    <definedName name="General_CDEL" localSheetId="23">OFFSET([9]CDEL!$G$17,0,0,MAX([9]CDEL!$B$17:$B100)-1,1)</definedName>
    <definedName name="General_CDEL">OFFSET([10]CDEL!$G$17,0,0,MAX([10]CDEL!$B$17:$B100)-1,1)</definedName>
    <definedName name="General_RDEL" localSheetId="23">OFFSET([9]RDEL!$G$17,0,0,MAX([9]RDEL!$B$17:$B100)-1,1)</definedName>
    <definedName name="General_RDEL">OFFSET([10]RDEL!$G$17,0,0,MAX([10]RDEL!$B$17:$B100)-1,1)</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[17]Population!#REF!</definedName>
    <definedName name="Pop" localSheetId="15" hidden="1">[17]Population!#REF!</definedName>
    <definedName name="Pop" localSheetId="24" hidden="1">[18]Population!#REF!</definedName>
    <definedName name="Pop" localSheetId="26" hidden="1">[17]Population!#REF!</definedName>
    <definedName name="Pop" localSheetId="29" hidden="1">[17]Population!#REF!</definedName>
    <definedName name="Pop" localSheetId="30" hidden="1">[17]Population!#REF!</definedName>
    <definedName name="Pop" hidden="1">[17]Population!#REF!</definedName>
    <definedName name="Population" localSheetId="14" hidden="1">#REF!</definedName>
    <definedName name="Population" localSheetId="15" hidden="1">#REF!</definedName>
    <definedName name="Population" localSheetId="23" hidden="1">#REF!</definedName>
    <definedName name="Population" localSheetId="24" hidden="1">#REF!</definedName>
    <definedName name="Population" localSheetId="26" hidden="1">#REF!</definedName>
    <definedName name="Population" localSheetId="29" hidden="1">#REF!</definedName>
    <definedName name="Population" localSheetId="30" hidden="1">#REF!</definedName>
    <definedName name="Population" localSheetId="9" hidden="1">#REF!</definedName>
    <definedName name="Population" localSheetId="0" hidden="1">#REF!</definedName>
    <definedName name="Population" hidden="1">#REF!</definedName>
    <definedName name="_xlnm.Print_Area" localSheetId="11">'2.10'!$A$1:$I$13</definedName>
    <definedName name="_xlnm.Print_Area" localSheetId="12">'2.11'!$A$1:$I$9</definedName>
    <definedName name="_xlnm.Print_Area" localSheetId="13">'2.12'!$A$1:$H$8</definedName>
    <definedName name="_xlnm.Print_Area" localSheetId="14">'2.13'!$A$1:$H$9</definedName>
    <definedName name="_xlnm.Print_Area" localSheetId="15">'2.14'!$A$1:$H$9</definedName>
    <definedName name="_xlnm.Print_Area" localSheetId="3">'2.2'!$A$1:$I$23</definedName>
    <definedName name="_xlnm.Print_Area" localSheetId="4">'2.3'!$A$1:$I$15</definedName>
    <definedName name="_xlnm.Print_Area" localSheetId="17">'2.37'!$A$1:$J$87</definedName>
    <definedName name="_xlnm.Print_Area" localSheetId="18">'2.38'!$A$1:$J$75</definedName>
    <definedName name="_xlnm.Print_Area" localSheetId="19">'2.39'!$A$1:$I$46</definedName>
    <definedName name="_xlnm.Print_Area" localSheetId="5">'2.4'!$B$1:$I$18</definedName>
    <definedName name="_xlnm.Print_Area" localSheetId="20">'2.40'!$A$1:$G$42</definedName>
    <definedName name="_xlnm.Print_Area" localSheetId="21">'2.41'!$A$1:$H$14</definedName>
    <definedName name="_xlnm.Print_Area" localSheetId="22">'2.42'!$A$1:$H$16</definedName>
    <definedName name="_xlnm.Print_Area" localSheetId="23">'2.43'!$A$1:$J$145</definedName>
    <definedName name="_xlnm.Print_Area" localSheetId="24">'2.44'!$A$1:$I$19</definedName>
    <definedName name="_xlnm.Print_Area" localSheetId="25">'2.45'!$A$1:$I$16</definedName>
    <definedName name="_xlnm.Print_Area" localSheetId="26">'2.46'!$A$1:$H$28</definedName>
    <definedName name="_xlnm.Print_Area" localSheetId="27">'2.47'!$B$3:$H$9</definedName>
    <definedName name="_xlnm.Print_Area" localSheetId="28">'2.48'!$A$1:$H$15</definedName>
    <definedName name="_xlnm.Print_Area" localSheetId="29">'2.49'!$A$1:$H$16</definedName>
    <definedName name="_xlnm.Print_Area" localSheetId="6">'2.5'!$A$1:$I$19</definedName>
    <definedName name="_xlnm.Print_Area" localSheetId="30">'2.50'!$A$1:$I$22</definedName>
    <definedName name="_xlnm.Print_Area" localSheetId="7">'2.6'!$A$1:$I$13</definedName>
    <definedName name="_xlnm.Print_Area" localSheetId="8">'2.7'!$A$1:$I$15</definedName>
    <definedName name="_xlnm.Print_Area" localSheetId="9">'2.8'!$A$1:$J$60</definedName>
    <definedName name="_xlnm.Print_Area" localSheetId="10">'2.9'!$A$1:$I$13</definedName>
    <definedName name="_xlnm.Print_Area" localSheetId="0">Contents!$A$3:$J$77</definedName>
    <definedName name="Profiles" localSheetId="14" hidden="1">#REF!</definedName>
    <definedName name="Profiles" localSheetId="15" hidden="1">#REF!</definedName>
    <definedName name="Profiles" localSheetId="23" hidden="1">#REF!</definedName>
    <definedName name="Profiles" localSheetId="24" hidden="1">#REF!</definedName>
    <definedName name="Profiles" localSheetId="26" hidden="1">#REF!</definedName>
    <definedName name="Profiles" localSheetId="29" hidden="1">#REF!</definedName>
    <definedName name="Profiles" localSheetId="30" hidden="1">#REF!</definedName>
    <definedName name="Profiles" localSheetId="9"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23" hidden="1">#REF!</definedName>
    <definedName name="Projections" localSheetId="24" hidden="1">#REF!</definedName>
    <definedName name="Projections" localSheetId="26" hidden="1">#REF!</definedName>
    <definedName name="Projections" localSheetId="29" hidden="1">#REF!</definedName>
    <definedName name="Projections" localSheetId="30" hidden="1">#REF!</definedName>
    <definedName name="Projections" localSheetId="9" hidden="1">#REF!</definedName>
    <definedName name="Projections" localSheetId="0" hidden="1">#REF!</definedName>
    <definedName name="Projections" hidden="1">#REF!</definedName>
    <definedName name="RDEL" localSheetId="23">OFFSET([9]RDEL!$G$15,0,0,MAX([9]RDEL!$B$15:$B100),1)</definedName>
    <definedName name="RDEL">OFFSET([10]RDEL!$G$15,0,0,MAX([10]RDEL!$B$15:$B100),1)</definedName>
    <definedName name="Receipts" localSheetId="23">OFFSET([9]Receipts!$D$15,0,0,MAX([9]Receipts!$B$15:$B100),1)</definedName>
    <definedName name="Receipts">OFFSET([10]Receipts!$D$15,0,0,MAX([10]Receipts!$B$15:$B100),1)</definedName>
    <definedName name="Results" hidden="1">[19]UK99!$A$1:$A$1</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3">'[9]HMT Scorecard (Inputs)'!$A$509</definedName>
    <definedName name="Sumif_count">'[10]HMT Scorecard (Inputs)'!$A$509</definedName>
    <definedName name="Supplementary_tables" localSheetId="23">'[9]INPUT - HMT Final scorecard'!$C$5:$C$256</definedName>
    <definedName name="Supplementary_tables">'[10]INPUT - HMT Final scorecard'!$C$5:$C$256</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localSheetId="18" hidden="1">{#N/A,#N/A,FALSE,"CGBR95C"}</definedName>
    <definedName name="wrn.table1." localSheetId="20" hidden="1">{#N/A,#N/A,FALSE,"CGBR95C"}</definedName>
    <definedName name="wrn.table1." localSheetId="23" hidden="1">{#N/A,#N/A,FALSE,"CGBR95C"}</definedName>
    <definedName name="wrn.table1." localSheetId="24" hidden="1">{#N/A,#N/A,FALSE,"CGBR95C"}</definedName>
    <definedName name="wrn.table1." localSheetId="26" hidden="1">{#N/A,#N/A,FALSE,"CGBR95C"}</definedName>
    <definedName name="wrn.table1." localSheetId="27"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23" hidden="1">{#N/A,#N/A,FALSE,"CGBR95C"}</definedName>
    <definedName name="wrn.table2." localSheetId="24" hidden="1">{#N/A,#N/A,FALSE,"CGBR95C"}</definedName>
    <definedName name="wrn.table2." localSheetId="26" hidden="1">{#N/A,#N/A,FALSE,"CGBR95C"}</definedName>
    <definedName name="wrn.table2." localSheetId="27"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23" hidden="1">{#N/A,#N/A,FALSE,"CGBR95C"}</definedName>
    <definedName name="wrn.tablea." localSheetId="24" hidden="1">{#N/A,#N/A,FALSE,"CGBR95C"}</definedName>
    <definedName name="wrn.tablea." localSheetId="26" hidden="1">{#N/A,#N/A,FALSE,"CGBR95C"}</definedName>
    <definedName name="wrn.tablea." localSheetId="27"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23" hidden="1">{#N/A,#N/A,FALSE,"CGBR95C"}</definedName>
    <definedName name="wrn.tableb." localSheetId="24" hidden="1">{#N/A,#N/A,FALSE,"CGBR95C"}</definedName>
    <definedName name="wrn.tableb." localSheetId="26" hidden="1">{#N/A,#N/A,FALSE,"CGBR95C"}</definedName>
    <definedName name="wrn.tableb." localSheetId="27"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23" hidden="1">{#N/A,#N/A,FALSE,"CGBR95C"}</definedName>
    <definedName name="wrn.tableq." localSheetId="24" hidden="1">{#N/A,#N/A,FALSE,"CGBR95C"}</definedName>
    <definedName name="wrn.tableq." localSheetId="26" hidden="1">{#N/A,#N/A,FALSE,"CGBR95C"}</definedName>
    <definedName name="wrn.tableq." localSheetId="27" hidden="1">{#N/A,#N/A,FALSE,"CGBR95C"}</definedName>
    <definedName name="wrn.tableq." localSheetId="9" hidden="1">{#N/A,#N/A,FALSE,"CGBR95C"}</definedName>
    <definedName name="wrn.tableq." localSheetId="0"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sharedStrings.xml><?xml version="1.0" encoding="utf-8"?>
<sst xmlns="http://schemas.openxmlformats.org/spreadsheetml/2006/main" count="1140" uniqueCount="440">
  <si>
    <t>Net social benefits</t>
  </si>
  <si>
    <t>Net current grants abroad</t>
  </si>
  <si>
    <t>Other current grants</t>
  </si>
  <si>
    <t>Subsidies</t>
  </si>
  <si>
    <t>Debt interest</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</si>
  <si>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</si>
  <si>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</si>
  <si>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</si>
  <si>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</si>
  <si>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</si>
  <si>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</si>
  <si>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</si>
  <si>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</si>
  <si>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</si>
  <si>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</si>
  <si>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</si>
  <si>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</si>
  <si>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</si>
  <si>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</si>
  <si>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</si>
  <si>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</si>
  <si>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</si>
  <si>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</si>
  <si>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</si>
  <si>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</si>
  <si>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</si>
  <si>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</si>
  <si>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</si>
  <si>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</si>
  <si>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</si>
  <si>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</si>
  <si>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</si>
  <si>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</si>
  <si>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</si>
  <si>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</si>
  <si>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</si>
  <si>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</si>
  <si>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</si>
  <si>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</si>
  <si>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</si>
  <si>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</si>
  <si>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</si>
  <si>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</si>
  <si>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Gross debt (Maastricht basis)</t>
  </si>
  <si>
    <t>Central government</t>
  </si>
  <si>
    <t>Local government</t>
  </si>
  <si>
    <t>Local Authorities</t>
  </si>
  <si>
    <t>Total net investment</t>
  </si>
  <si>
    <t>Public sector net borrowing</t>
  </si>
  <si>
    <t>Financial Transactions</t>
  </si>
  <si>
    <t>Net lending to private sector and abroad</t>
  </si>
  <si>
    <t>Cash expenditure on company securities</t>
  </si>
  <si>
    <t>Miscellaneous financial transaction</t>
  </si>
  <si>
    <t>Accruals Adjustments</t>
  </si>
  <si>
    <t>Accounts receivable/payable</t>
  </si>
  <si>
    <t>Adjustment for gilts</t>
  </si>
  <si>
    <t>Public sector net cash requirement</t>
  </si>
  <si>
    <t>2.8 Current receipts (on a cash basis)</t>
  </si>
  <si>
    <t>£ million</t>
  </si>
  <si>
    <t>Receipts</t>
  </si>
  <si>
    <t>Net borrowing</t>
  </si>
  <si>
    <t>Current budget</t>
  </si>
  <si>
    <t>Net cash requirement</t>
  </si>
  <si>
    <t xml:space="preserve">   £ billion</t>
  </si>
  <si>
    <t>Capital budget</t>
  </si>
  <si>
    <t>2017-18</t>
  </si>
  <si>
    <t>£ billion</t>
  </si>
  <si>
    <t>Outturn</t>
  </si>
  <si>
    <t>2015-16</t>
  </si>
  <si>
    <t>Forecast</t>
  </si>
  <si>
    <t>Customs Duties</t>
  </si>
  <si>
    <t>Betting and Gaming taxes</t>
  </si>
  <si>
    <t>Landfill tax</t>
  </si>
  <si>
    <t>Aggregates Levy</t>
  </si>
  <si>
    <t>2016-17</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</si>
  <si>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</si>
  <si>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</si>
  <si>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</si>
  <si>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</si>
  <si>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</si>
  <si>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</si>
  <si>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</si>
  <si>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</si>
  <si>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2.3 Other receipts</t>
  </si>
  <si>
    <t>CG Rent Receipts</t>
  </si>
  <si>
    <t>CG current Transfers from Households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</si>
  <si>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</si>
  <si>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</si>
  <si>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</si>
  <si>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</si>
  <si>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</si>
  <si>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</si>
  <si>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</si>
  <si>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</si>
  <si>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</si>
  <si>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</si>
  <si>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</si>
  <si>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</si>
  <si>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</si>
  <si>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</si>
  <si>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</si>
  <si>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</si>
  <si>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</si>
  <si>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</si>
  <si>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</si>
  <si>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</si>
  <si>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</si>
  <si>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</si>
  <si>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</si>
  <si>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</si>
  <si>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</si>
  <si>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</si>
  <si>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</si>
  <si>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</si>
  <si>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</si>
  <si>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</si>
  <si>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</si>
  <si>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</si>
  <si>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</si>
  <si>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</si>
  <si>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</si>
  <si>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PSCE in RDEL</t>
  </si>
  <si>
    <t>PSGI in CDEL</t>
  </si>
  <si>
    <t>Other</t>
  </si>
  <si>
    <t>Current AME</t>
  </si>
  <si>
    <t>Receipts tables</t>
  </si>
  <si>
    <t>Spending tables</t>
  </si>
  <si>
    <t>Back to contents</t>
  </si>
  <si>
    <t>Billion sticks</t>
  </si>
  <si>
    <t>2.11 Alcohol consumption forecasts</t>
  </si>
  <si>
    <t>Millions</t>
  </si>
  <si>
    <t>LA rent</t>
  </si>
  <si>
    <t>Camelot Payments to National Lottery Distribution Fund</t>
  </si>
  <si>
    <t>2.2 Other taxes</t>
  </si>
  <si>
    <t>Other small taxes</t>
  </si>
  <si>
    <t>2.4 Income tax and NICs forecast: detailed breakdown</t>
  </si>
  <si>
    <t>Income tax (gross of tax credits)</t>
  </si>
  <si>
    <t>Spending</t>
  </si>
  <si>
    <t xml:space="preserve">Other current spending </t>
  </si>
  <si>
    <t xml:space="preserve">Capital spending </t>
  </si>
  <si>
    <t>Net taxes and NICs</t>
  </si>
  <si>
    <t>Insurance premium tax</t>
  </si>
  <si>
    <t>Stamp taxes on shares</t>
  </si>
  <si>
    <t>Stamp duty land tax</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</si>
  <si>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</si>
  <si>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</si>
  <si>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</si>
  <si>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</si>
  <si>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</si>
  <si>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</si>
  <si>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</si>
  <si>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</si>
  <si>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</si>
  <si>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</si>
  <si>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</si>
  <si>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</si>
  <si>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</si>
  <si>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</si>
  <si>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</si>
  <si>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</si>
  <si>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</si>
  <si>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</si>
  <si>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</si>
  <si>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</si>
  <si>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</si>
  <si>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</si>
  <si>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</si>
  <si>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</si>
  <si>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</si>
  <si>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</si>
  <si>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Public 
Sector</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</si>
  <si>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</si>
  <si>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</si>
  <si>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</si>
  <si>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</si>
  <si>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</si>
  <si>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</si>
  <si>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</si>
  <si>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</si>
  <si>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</si>
  <si>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Carbon reduction commitment</t>
  </si>
  <si>
    <t>Non-cigarette clearances</t>
  </si>
  <si>
    <t>Other tobacco products</t>
  </si>
  <si>
    <t>Proportion of deaths subject to inheritance tax (per cent)</t>
  </si>
  <si>
    <t>Number of deaths subject to inheritance tax ('000s)</t>
  </si>
  <si>
    <t>2.6 Stamp duty land tax: Receipts by sector</t>
  </si>
  <si>
    <t>Current DEL</t>
  </si>
  <si>
    <t>Income tax</t>
  </si>
  <si>
    <t>NICs</t>
  </si>
  <si>
    <t>VAT</t>
  </si>
  <si>
    <t>Welfare inside cap</t>
  </si>
  <si>
    <t>Capital DEL</t>
  </si>
  <si>
    <t>Less Own Resources contribution to EU</t>
  </si>
  <si>
    <t>Capacity market</t>
  </si>
  <si>
    <t>2.10 Tobacco clearances</t>
  </si>
  <si>
    <t>2.12 Inheritance Tax additional information</t>
  </si>
  <si>
    <t>2020-21</t>
  </si>
  <si>
    <t>Estimate</t>
  </si>
  <si>
    <t>Lorry road user levy</t>
  </si>
  <si>
    <t>Bank surcharge</t>
  </si>
  <si>
    <t>Feed-in tariffs</t>
  </si>
  <si>
    <t>Multilateral aid agencies</t>
  </si>
  <si>
    <t>Current expenditure (PSCE)</t>
  </si>
  <si>
    <t>Capital expenditure (PSGI)</t>
  </si>
  <si>
    <t>Diverted profits tax</t>
  </si>
  <si>
    <t>Scottish taxes</t>
  </si>
  <si>
    <t>Total effects of expenditure measures included in Treasury scorecard table</t>
  </si>
  <si>
    <t>Total effect of policy measures included in Treasury scorecard table on PSNB</t>
  </si>
  <si>
    <t>Total effect of Government decisions</t>
  </si>
  <si>
    <t>Scorecard receipts and AME measures</t>
  </si>
  <si>
    <t>Indirect effect of Government decisions</t>
  </si>
  <si>
    <t>Weighted 18-24 population growth</t>
  </si>
  <si>
    <t>Weighted growth in entry rate</t>
  </si>
  <si>
    <t>Assumed growth in student numbers</t>
  </si>
  <si>
    <t>Thousands</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</si>
  <si>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</si>
  <si>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</si>
  <si>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</si>
  <si>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</si>
  <si>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</si>
  <si>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</si>
  <si>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</si>
  <si>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</si>
  <si>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</si>
  <si>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Receipts (PSCR)</t>
  </si>
  <si>
    <t>Coupon income</t>
  </si>
  <si>
    <t xml:space="preserve">Interest payments </t>
  </si>
  <si>
    <t>Transfers from HMT to APF (capital grant)</t>
  </si>
  <si>
    <t>Current budget deficit</t>
  </si>
  <si>
    <t>Apprenticeship Levy</t>
  </si>
  <si>
    <t>Note: All taxes up to net taxes and NICs are on a cash basis rather than an accrued basis.</t>
  </si>
  <si>
    <t>Note: This table uses the Treasury scorecard convention, whereby a positive figure means an improvement in PSNB, PSNCR and PSND.</t>
  </si>
  <si>
    <t>Percentage point change on a year earlier 
(unless otherwise stated)</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</si>
  <si>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</si>
  <si>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</si>
  <si>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</si>
  <si>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</si>
  <si>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</si>
  <si>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</si>
  <si>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</si>
  <si>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</si>
  <si>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Decomissioning costs</t>
  </si>
  <si>
    <t>Memo: Expenditure on renewable heat incentive (RHI)</t>
  </si>
  <si>
    <t>2021-22</t>
  </si>
  <si>
    <t>Go to:</t>
  </si>
  <si>
    <t>2.14 Oil and gas expenditure assumptions</t>
  </si>
  <si>
    <t>2.15 Council tax receipts</t>
  </si>
  <si>
    <t>2.20 Net and gross underspends against PESA plans, and Budget Exchange</t>
  </si>
  <si>
    <t>UK-domiciled</t>
  </si>
  <si>
    <t>EU-domiciled</t>
  </si>
  <si>
    <t>Pool Re receipts</t>
  </si>
  <si>
    <t>Total SDLT</t>
  </si>
  <si>
    <t>Full details of receipts</t>
  </si>
  <si>
    <t>2.12 Inheritance tax additional information</t>
  </si>
  <si>
    <t>2.16 Expenditure as a per cent of GDP</t>
  </si>
  <si>
    <t>2.18 Reconciliation of PSCE in RDEL and PSGI in CDEL with RDEL and CDEL</t>
  </si>
  <si>
    <t xml:space="preserve">2.21 Post measures breakdown of welfare spending </t>
  </si>
  <si>
    <t>Breakdown of forecast by sector and economic category</t>
  </si>
  <si>
    <t>Financial Transactions Tables</t>
  </si>
  <si>
    <t>Components of net borrowing</t>
  </si>
  <si>
    <t>ONS Measurement Differences</t>
  </si>
  <si>
    <t>Projected APE flows</t>
  </si>
  <si>
    <t>2.9 Air Passenger Duty forecast - projection of passenger numbers by band</t>
  </si>
  <si>
    <t>2.17 Consistent historical RDEL series, and data for spending discontinuities</t>
  </si>
  <si>
    <t>Other fiscal tables</t>
  </si>
  <si>
    <t>Economic and fiscal outlook supplementary fiscal tables: expenditure</t>
  </si>
  <si>
    <t>Warm home discount</t>
  </si>
  <si>
    <t>2.37 Breakdown of expenditure forecast by sector and economic category</t>
  </si>
  <si>
    <t>2.38 Breakdown of receipts forecast by sector and economic category</t>
  </si>
  <si>
    <t>2.39 General government transactions by economic category</t>
  </si>
  <si>
    <t>2.40 Public sector transactions by sub-sector and economic category</t>
  </si>
  <si>
    <t>2.41 Impact of classifying B&amp;B and NRAM into the central government sector</t>
  </si>
  <si>
    <t>2.42 Reconciliation of PSNB and PSNCR</t>
  </si>
  <si>
    <t xml:space="preserve">     main market rates</t>
  </si>
  <si>
    <t>Probate Fees</t>
  </si>
  <si>
    <t>Gross cash spending on new loans</t>
  </si>
  <si>
    <t>Non-financial public corporations</t>
  </si>
  <si>
    <t>Bank of England</t>
  </si>
  <si>
    <t>Non- financial Public Corporations</t>
  </si>
  <si>
    <t>R+D tax credits</t>
  </si>
  <si>
    <t>2.43 Breakdown of Budget 2017 policy decisions</t>
  </si>
  <si>
    <t>16-19 Technical Education: implement Sainsbury reforms</t>
  </si>
  <si>
    <t xml:space="preserve">Total </t>
  </si>
  <si>
    <t>Education capital: extend free schools programme</t>
  </si>
  <si>
    <t>-</t>
  </si>
  <si>
    <t>Education capital: school investment</t>
  </si>
  <si>
    <t>Labour market participation: funding for returnships</t>
  </si>
  <si>
    <t>*</t>
  </si>
  <si>
    <t>Business Rates: discretionary support fund</t>
  </si>
  <si>
    <t>AME</t>
  </si>
  <si>
    <t>Locally-financed current expenditure</t>
  </si>
  <si>
    <t>Business Rates: targeted support for Small Business Rate Relief recipients</t>
  </si>
  <si>
    <t>Business Rates: £1,000 discount for smaller pubs for 2017-18</t>
  </si>
  <si>
    <t>Regional and other spending</t>
  </si>
  <si>
    <t>Social Care: additional funding</t>
  </si>
  <si>
    <t>NHS: Accident and Emergency streaming</t>
  </si>
  <si>
    <t>NHS: Sustainability and Transformation Plans</t>
  </si>
  <si>
    <t>Tackling domestic violence and abuse</t>
  </si>
  <si>
    <t>Free school transport: expand eligibility to selective schools</t>
  </si>
  <si>
    <t>International Women's Day: voting rights centenary commemoration</t>
  </si>
  <si>
    <t>Class 4 NICs: increase to 10% from April 2018 and 11% from April 2019</t>
  </si>
  <si>
    <t>Dividend Allowance: reduce to £2,000 from April 2018</t>
  </si>
  <si>
    <t>Making Tax Digital: one year deferral for businesses with turnover below VAT threshold</t>
  </si>
  <si>
    <t>Stamp Duty Land Tax: delay reduction in payment window to 2018-19</t>
  </si>
  <si>
    <t>Aggregates Levy: freeze for April 2017</t>
  </si>
  <si>
    <t>Heavy Goods Vehicles: freeze VED and Road User Levy</t>
  </si>
  <si>
    <t>Vehicle Excise Duties</t>
  </si>
  <si>
    <t>Packaging Recycling Targets: set rates for 2018-2020</t>
  </si>
  <si>
    <t>Tax avoidance: new penalty for enablers of tax avoidance</t>
  </si>
  <si>
    <t>Qualifying Recognised Overseas Pension Schemes: targeted charge</t>
  </si>
  <si>
    <t>Tax treatment of transfers to trading stock: prevent abuse</t>
  </si>
  <si>
    <t>VAT on telecoms outside the EU: align with international practice and prevent avoidance</t>
  </si>
  <si>
    <t>Tax Credit Debt: enhanced collection</t>
  </si>
  <si>
    <t>Living Together Data Fraud: enhanced data collection</t>
  </si>
  <si>
    <t>Child Tax Credit and Universal Credit: targeted exceptions to two child limit</t>
  </si>
  <si>
    <t>Total effects of receipts measures included in Treasury scorecard table</t>
  </si>
  <si>
    <t>Bank Surcharge</t>
  </si>
  <si>
    <t>Bank Levy</t>
  </si>
  <si>
    <t>Published AS16 forecasts (cash)</t>
  </si>
  <si>
    <t>Total accounting change</t>
  </si>
  <si>
    <t>Effect of moving to time-shifted accruals</t>
  </si>
  <si>
    <t>AS16 forecasts on a time-shifted accruals basis</t>
  </si>
  <si>
    <t>Restated total</t>
  </si>
  <si>
    <t>General head</t>
  </si>
  <si>
    <t>Specific head</t>
  </si>
  <si>
    <t>Council tax precept</t>
  </si>
  <si>
    <t>Probate fees</t>
  </si>
  <si>
    <t>Capital tax</t>
  </si>
  <si>
    <t>PIP: response to legal judgements</t>
  </si>
  <si>
    <t>Making tax digital</t>
  </si>
  <si>
    <t>Capital AME</t>
  </si>
  <si>
    <t>Locally-financed capital expenditure</t>
  </si>
  <si>
    <t>Disguised remuneration</t>
  </si>
  <si>
    <t>Affordable homes programme</t>
  </si>
  <si>
    <t>Public corporations capital expenditure</t>
  </si>
  <si>
    <t>Further government decisions (non-scorecard measure)</t>
  </si>
  <si>
    <t>Total non-scorecard measures</t>
  </si>
  <si>
    <t>Note: The presentation of these numbers is consistent with that in the scorecard shown in Table A.2, with negative signs implying an Exchequer loss and a positive an Exchequer gain.</t>
  </si>
  <si>
    <t>2.44 Costings for policy decisions not on the Treasury scorecard</t>
  </si>
  <si>
    <t>2.50 Corporate tax accounting changes</t>
  </si>
  <si>
    <t>2.49 Breakdown of the net flow of student loans and repayments</t>
  </si>
  <si>
    <t>2.48 Student numbers forecast</t>
  </si>
  <si>
    <t>2.47 Projected APF flows (£bn)</t>
  </si>
  <si>
    <t>2.46 Items included in OBR forecasts that the ONS has not yet included in outturn</t>
  </si>
  <si>
    <t>2.45 Components of Net Borrowing</t>
  </si>
  <si>
    <t>2.46 Items included in OBR Forecasts that ONS have not yet included in outturn</t>
  </si>
  <si>
    <t>Budget 2017 policy decisions</t>
  </si>
  <si>
    <t>March 2017 Economic and Fiscal outlook: Fiscal supplementary tables: receipts and other</t>
  </si>
  <si>
    <t>Breakdown of "other" lines in Table 4.6</t>
  </si>
  <si>
    <t>2.19 Net underspends against PESA plans and final plans</t>
  </si>
  <si>
    <t>2.22 The marginal cost of universal credit and its component parts</t>
  </si>
  <si>
    <t>2.23 Breakdown of public service pension schemes expenditure and receipts</t>
  </si>
  <si>
    <t>2.24 Other items in departmental AME</t>
  </si>
  <si>
    <t>2.25 European Union annual budget assumptions</t>
  </si>
  <si>
    <t xml:space="preserve">2.26 Transactions with the European Union in £ billion, financial year
</t>
  </si>
  <si>
    <t>2.27 Transactions with the European Union in € billion, calendar year</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</si>
  <si>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</si>
  <si>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</si>
  <si>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</si>
  <si>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</si>
  <si>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</si>
  <si>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</si>
  <si>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</si>
  <si>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</si>
  <si>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</si>
  <si>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r>
      <t>Budget measures</t>
    </r>
    <r>
      <rPr>
        <vertAlign val="superscript"/>
        <sz val="10"/>
        <rFont val="Futura Bk BT"/>
        <family val="2"/>
        <scheme val="major"/>
      </rPr>
      <t>1</t>
    </r>
  </si>
  <si>
    <r>
      <rPr>
        <vertAlign val="superscript"/>
        <sz val="8"/>
        <rFont val="Futura Bk BT"/>
        <family val="2"/>
        <scheme val="major"/>
      </rPr>
      <t>1</t>
    </r>
    <r>
      <rPr>
        <sz val="8"/>
        <rFont val="Futura Bk BT"/>
        <family val="2"/>
        <scheme val="major"/>
      </rPr>
      <t xml:space="preserve"> The gross cash spending on new loans total includes the net effects of the Budget measures.</t>
    </r>
  </si>
  <si>
    <r>
      <t>Student numbers</t>
    </r>
    <r>
      <rPr>
        <vertAlign val="superscript"/>
        <sz val="10"/>
        <color theme="1"/>
        <rFont val="Futura Bk BT"/>
        <family val="2"/>
        <scheme val="major"/>
      </rPr>
      <t>1</t>
    </r>
  </si>
  <si>
    <r>
      <t>Memo: student numbers inclusive of nursing, midwifery and AHP entrants</t>
    </r>
    <r>
      <rPr>
        <i/>
        <vertAlign val="superscript"/>
        <sz val="8"/>
        <color indexed="8"/>
        <rFont val="Futura Bk BT"/>
        <family val="2"/>
        <scheme val="major"/>
      </rPr>
      <t>2</t>
    </r>
  </si>
  <si>
    <r>
      <rPr>
        <vertAlign val="superscript"/>
        <sz val="8"/>
        <color indexed="8"/>
        <rFont val="Futura Bk BT"/>
        <family val="2"/>
        <scheme val="major"/>
      </rPr>
      <t>1</t>
    </r>
    <r>
      <rPr>
        <sz val="8"/>
        <color indexed="8"/>
        <rFont val="Futura Bk BT"/>
        <family val="2"/>
        <scheme val="major"/>
      </rPr>
      <t xml:space="preserve"> Covers UK and EU domiciled HEFCE fundable full-time undergraduate entrants to English higher education institutions and further education colleges. Separate assumptions are made for students at alternative providers, who are not included in the baseline.
</t>
    </r>
    <r>
      <rPr>
        <vertAlign val="superscript"/>
        <sz val="8"/>
        <color indexed="8"/>
        <rFont val="Futura Bk BT"/>
        <family val="2"/>
        <scheme val="major"/>
      </rPr>
      <t>2</t>
    </r>
    <r>
      <rPr>
        <sz val="8"/>
        <color indexed="8"/>
        <rFont val="Futura Bk BT"/>
        <family val="2"/>
        <scheme val="major"/>
      </rPr>
      <t xml:space="preserve"> From 2017-18 onwards nursing, midwifery and allied health profession (AHP) entrants will be part of the main student support system. The memo line assumes a fixed increase in entrants in 2017-18, with future growth captured in the existing main scenario.</t>
    </r>
  </si>
  <si>
    <r>
      <t>Probate fees increase and reclassification</t>
    </r>
    <r>
      <rPr>
        <vertAlign val="superscript"/>
        <sz val="10"/>
        <color indexed="8"/>
        <rFont val="Futura Bk BT"/>
        <family val="2"/>
        <scheme val="major"/>
      </rPr>
      <t>1</t>
    </r>
  </si>
  <si>
    <r>
      <t>Other small taxes on production</t>
    </r>
    <r>
      <rPr>
        <vertAlign val="superscript"/>
        <sz val="10"/>
        <color indexed="8"/>
        <rFont val="Futura Bk BT"/>
        <family val="2"/>
        <scheme val="major"/>
      </rPr>
      <t>2</t>
    </r>
  </si>
  <si>
    <r>
      <t>Network Rail capital grants</t>
    </r>
    <r>
      <rPr>
        <vertAlign val="superscript"/>
        <sz val="10"/>
        <color indexed="8"/>
        <rFont val="Futura Bk BT"/>
        <family val="2"/>
        <scheme val="major"/>
      </rPr>
      <t>3</t>
    </r>
  </si>
  <si>
    <r>
      <rPr>
        <vertAlign val="superscript"/>
        <sz val="8"/>
        <color indexed="8"/>
        <rFont val="Futura Bk BT"/>
        <family val="2"/>
        <scheme val="major"/>
      </rPr>
      <t>1</t>
    </r>
    <r>
      <rPr>
        <sz val="8"/>
        <color indexed="8"/>
        <rFont val="Futura Bk BT"/>
        <family val="2"/>
        <scheme val="major"/>
      </rPr>
      <t xml:space="preserve"> Discussed in further detail in paragraphs 4.26 and 4.71 of our March 2017 </t>
    </r>
    <r>
      <rPr>
        <i/>
        <sz val="8"/>
        <color indexed="8"/>
        <rFont val="Futura Bk BT"/>
        <family val="2"/>
        <scheme val="major"/>
      </rPr>
      <t>Economic and fiscal outlook</t>
    </r>
    <r>
      <rPr>
        <sz val="8"/>
        <color indexed="8"/>
        <rFont val="Futura Bk BT"/>
        <family val="2"/>
        <scheme val="major"/>
      </rPr>
      <t>.</t>
    </r>
  </si>
  <si>
    <r>
      <rPr>
        <vertAlign val="superscript"/>
        <sz val="8"/>
        <color indexed="8"/>
        <rFont val="Futura Bk BT"/>
        <family val="2"/>
        <scheme val="major"/>
      </rPr>
      <t>2</t>
    </r>
    <r>
      <rPr>
        <sz val="8"/>
        <color indexed="8"/>
        <rFont val="Futura Bk BT"/>
        <family val="2"/>
        <scheme val="major"/>
      </rPr>
      <t xml:space="preserve"> These receipts relate to the ongoing work that the ONS, the Treasury and we have been undertaking to resolve previously unexplained differences between accrued and cash measures of borrowing. These are our forecasts, the ONS plan to develop their estimates further.</t>
    </r>
  </si>
  <si>
    <r>
      <rPr>
        <vertAlign val="superscript"/>
        <sz val="8"/>
        <rFont val="Futura Bk BT"/>
        <family val="2"/>
        <scheme val="major"/>
      </rPr>
      <t>3</t>
    </r>
    <r>
      <rPr>
        <sz val="8"/>
        <rFont val="Futura Bk BT"/>
        <family val="2"/>
        <scheme val="major"/>
      </rPr>
      <t xml:space="preserve"> Network Rail capital grants from the private sector and non-central government bodies in the public sector.</t>
    </r>
  </si>
  <si>
    <r>
      <t>Gross investment</t>
    </r>
    <r>
      <rPr>
        <vertAlign val="superscript"/>
        <sz val="10"/>
        <color indexed="8"/>
        <rFont val="Futura Bk BT"/>
        <family val="2"/>
        <scheme val="major"/>
      </rPr>
      <t>1</t>
    </r>
  </si>
  <si>
    <r>
      <t xml:space="preserve">Less </t>
    </r>
    <r>
      <rPr>
        <sz val="10"/>
        <color indexed="8"/>
        <rFont val="Futura Bk BT"/>
        <family val="2"/>
        <scheme val="major"/>
      </rPr>
      <t>Depreciation</t>
    </r>
  </si>
  <si>
    <r>
      <t xml:space="preserve">1 </t>
    </r>
    <r>
      <rPr>
        <sz val="8"/>
        <color indexed="8"/>
        <rFont val="Futura Bk BT"/>
        <family val="2"/>
        <scheme val="major"/>
      </rPr>
      <t>Net of asset sales.</t>
    </r>
  </si>
  <si>
    <r>
      <t>Non-scorecard measures</t>
    </r>
    <r>
      <rPr>
        <vertAlign val="superscript"/>
        <sz val="10"/>
        <rFont val="Futura Bk BT"/>
        <family val="2"/>
        <scheme val="major"/>
      </rPr>
      <t>1</t>
    </r>
  </si>
  <si>
    <r>
      <t>Total PSCE in RDEL changes</t>
    </r>
    <r>
      <rPr>
        <vertAlign val="superscript"/>
        <sz val="10"/>
        <rFont val="Futura Bk BT"/>
        <family val="2"/>
        <scheme val="major"/>
      </rPr>
      <t>2</t>
    </r>
  </si>
  <si>
    <r>
      <t>Total PSGI in CDEL changes</t>
    </r>
    <r>
      <rPr>
        <vertAlign val="superscript"/>
        <sz val="10"/>
        <rFont val="Futura Bk BT"/>
        <family val="2"/>
        <scheme val="major"/>
      </rPr>
      <t>2</t>
    </r>
  </si>
  <si>
    <r>
      <rPr>
        <vertAlign val="superscript"/>
        <sz val="8"/>
        <rFont val="Futura Bk BT"/>
        <family val="2"/>
        <scheme val="major"/>
      </rPr>
      <t>1</t>
    </r>
    <r>
      <rPr>
        <sz val="8"/>
        <rFont val="Futura Bk BT"/>
        <family val="2"/>
        <scheme val="major"/>
      </rPr>
      <t xml:space="preserve"> A detailed breakdown of non-scorecard measures in avaliable in supplementary Table 2.44.</t>
    </r>
  </si>
  <si>
    <r>
      <t>Less</t>
    </r>
    <r>
      <rPr>
        <sz val="10"/>
        <rFont val="Futura Bk BT"/>
        <family val="2"/>
        <scheme val="major"/>
      </rPr>
      <t xml:space="preserve"> depreciation</t>
    </r>
  </si>
  <si>
    <r>
      <t xml:space="preserve">Note: In the </t>
    </r>
    <r>
      <rPr>
        <i/>
        <sz val="8"/>
        <rFont val="Futura Bk BT"/>
        <family val="2"/>
        <scheme val="major"/>
      </rPr>
      <t>Economic and fiscal outlook</t>
    </r>
    <r>
      <rPr>
        <sz val="8"/>
        <rFont val="Futura Bk BT"/>
        <family val="2"/>
        <scheme val="major"/>
      </rPr>
      <t>, public corporations are presented in aggregate. In this table, public corporations are separated into non-financial public corporations and Bank of England.</t>
    </r>
  </si>
  <si>
    <r>
      <t>Total Managed Expenditure</t>
    </r>
    <r>
      <rPr>
        <b/>
        <vertAlign val="superscript"/>
        <sz val="10"/>
        <rFont val="Futura Bk BT"/>
        <family val="2"/>
        <scheme val="major"/>
      </rPr>
      <t>1</t>
    </r>
  </si>
  <si>
    <r>
      <t>1</t>
    </r>
    <r>
      <rPr>
        <sz val="8"/>
        <rFont val="Futura Bk BT"/>
        <family val="2"/>
        <scheme val="major"/>
      </rPr>
      <t xml:space="preserve"> TME is equal to the sum of PSCE, PSNI and public sector depreciation.</t>
    </r>
  </si>
  <si>
    <r>
      <t>ONS principal population projections (2014-based) Deaths ('000s)</t>
    </r>
    <r>
      <rPr>
        <vertAlign val="superscript"/>
        <sz val="10"/>
        <rFont val="Futura Bk BT"/>
        <family val="2"/>
        <scheme val="major"/>
      </rPr>
      <t>1</t>
    </r>
  </si>
  <si>
    <r>
      <rPr>
        <vertAlign val="superscript"/>
        <sz val="8"/>
        <color indexed="8"/>
        <rFont val="Futura Bk BT"/>
        <family val="2"/>
        <scheme val="major"/>
      </rPr>
      <t>1</t>
    </r>
    <r>
      <rPr>
        <sz val="8"/>
        <color indexed="8"/>
        <rFont val="Futura Bk BT"/>
        <family val="2"/>
        <scheme val="major"/>
      </rPr>
      <t xml:space="preserve"> </t>
    </r>
    <r>
      <rPr>
        <sz val="8"/>
        <rFont val="Futura Bk BT"/>
        <family val="2"/>
        <scheme val="major"/>
      </rPr>
      <t>Table A1.1 of: http://www.ons.gov.uk/ons/rel/npp/national-population-projections/2014-based-projections/index.html.</t>
    </r>
  </si>
  <si>
    <r>
      <t xml:space="preserve"> Beer and cider</t>
    </r>
    <r>
      <rPr>
        <vertAlign val="superscript"/>
        <sz val="10"/>
        <color indexed="8"/>
        <rFont val="Futura Bk BT"/>
        <family val="2"/>
        <scheme val="major"/>
      </rPr>
      <t>1</t>
    </r>
  </si>
  <si>
    <r>
      <t xml:space="preserve"> Wine</t>
    </r>
    <r>
      <rPr>
        <vertAlign val="superscript"/>
        <sz val="10"/>
        <color indexed="8"/>
        <rFont val="Futura Bk BT"/>
        <family val="2"/>
        <scheme val="major"/>
      </rPr>
      <t>1</t>
    </r>
  </si>
  <si>
    <r>
      <t xml:space="preserve">1 </t>
    </r>
    <r>
      <rPr>
        <sz val="8"/>
        <rFont val="Futura Bk BT"/>
        <family val="2"/>
        <scheme val="major"/>
      </rPr>
      <t>Thousands of hectolitres.</t>
    </r>
  </si>
  <si>
    <r>
      <rPr>
        <vertAlign val="superscript"/>
        <sz val="8"/>
        <color indexed="8"/>
        <rFont val="Futura Bk BT"/>
        <family val="2"/>
        <scheme val="major"/>
      </rPr>
      <t>2</t>
    </r>
    <r>
      <rPr>
        <sz val="8"/>
        <color indexed="8"/>
        <rFont val="Futura Bk BT"/>
        <family val="2"/>
        <scheme val="major"/>
      </rPr>
      <t xml:space="preserve"> Hectolitres of alcohol (spirits - includes spirit-based ‘ready-to-drinks’ such as alcopops).</t>
    </r>
  </si>
  <si>
    <r>
      <t>Income tax (gross of tax credits)</t>
    </r>
    <r>
      <rPr>
        <vertAlign val="superscript"/>
        <sz val="10"/>
        <rFont val="Futura Bk BT"/>
        <family val="2"/>
        <scheme val="major"/>
      </rPr>
      <t>1</t>
    </r>
  </si>
  <si>
    <r>
      <t>Corporation tax</t>
    </r>
    <r>
      <rPr>
        <vertAlign val="superscript"/>
        <sz val="10"/>
        <rFont val="Futura Bk BT"/>
        <family val="2"/>
        <scheme val="major"/>
      </rPr>
      <t>2</t>
    </r>
  </si>
  <si>
    <r>
      <t>Other taxes and royalties</t>
    </r>
    <r>
      <rPr>
        <vertAlign val="superscript"/>
        <sz val="10"/>
        <rFont val="Futura Bk BT"/>
        <family val="2"/>
        <scheme val="major"/>
      </rPr>
      <t>3</t>
    </r>
  </si>
  <si>
    <r>
      <t>Other receipts</t>
    </r>
    <r>
      <rPr>
        <vertAlign val="superscript"/>
        <sz val="10"/>
        <rFont val="Futura Bk BT"/>
        <family val="2"/>
        <scheme val="major"/>
      </rPr>
      <t>4</t>
    </r>
  </si>
  <si>
    <r>
      <t>Memo: UK oil and gas revenues</t>
    </r>
    <r>
      <rPr>
        <i/>
        <vertAlign val="superscript"/>
        <sz val="10"/>
        <rFont val="Futura Bk BT"/>
        <family val="2"/>
        <scheme val="major"/>
      </rPr>
      <t>5</t>
    </r>
  </si>
  <si>
    <r>
      <t xml:space="preserve">1 </t>
    </r>
    <r>
      <rPr>
        <sz val="8"/>
        <rFont val="Futura Bk BT"/>
        <family val="2"/>
        <scheme val="major"/>
      </rPr>
      <t>Income tax includes PAYE and Self Assessment receipts, and also includes tax on savings income and other minor components.</t>
    </r>
  </si>
  <si>
    <r>
      <t xml:space="preserve">2 </t>
    </r>
    <r>
      <rPr>
        <sz val="8"/>
        <rFont val="Futura Bk BT"/>
        <family val="2"/>
        <scheme val="major"/>
      </rPr>
      <t>National Accounts measure, gross of reduced liability tax credits.</t>
    </r>
  </si>
  <si>
    <r>
      <t xml:space="preserve">3 </t>
    </r>
    <r>
      <rPr>
        <sz val="8"/>
        <rFont val="Futura Bk BT"/>
        <family val="2"/>
        <scheme val="major"/>
      </rPr>
      <t>Includes money paid into the National Lottery Distribution Fund, Rail franchise premia and environmental levies.</t>
    </r>
  </si>
  <si>
    <r>
      <t xml:space="preserve">4 </t>
    </r>
    <r>
      <rPr>
        <sz val="8"/>
        <rFont val="Futura Bk BT"/>
        <family val="2"/>
        <scheme val="major"/>
      </rPr>
      <t>Includes TV licences and business rate payments by local authorities.</t>
    </r>
  </si>
  <si>
    <r>
      <t xml:space="preserve">5 </t>
    </r>
    <r>
      <rPr>
        <sz val="8"/>
        <rFont val="Futura Bk BT"/>
        <family val="2"/>
        <scheme val="major"/>
      </rPr>
      <t>Consists of offshore corporation tax and petroleum revenue tax.</t>
    </r>
  </si>
  <si>
    <r>
      <t>Warm home discount</t>
    </r>
    <r>
      <rPr>
        <vertAlign val="superscript"/>
        <sz val="10"/>
        <rFont val="Futura Bk BT"/>
        <family val="2"/>
        <scheme val="major"/>
      </rPr>
      <t>1</t>
    </r>
  </si>
  <si>
    <r>
      <t>Feed-in tariffs</t>
    </r>
    <r>
      <rPr>
        <vertAlign val="superscript"/>
        <sz val="10"/>
        <rFont val="Futura Bk BT"/>
        <family val="2"/>
        <scheme val="major"/>
      </rPr>
      <t>1</t>
    </r>
  </si>
  <si>
    <r>
      <t xml:space="preserve">Note: The 'Environmental levies' line above is consistent with the 'Environmental levies' line in Table 4.6 of the March 2017 </t>
    </r>
    <r>
      <rPr>
        <i/>
        <sz val="8"/>
        <rFont val="Futura Bk BT"/>
        <family val="2"/>
        <scheme val="major"/>
      </rPr>
      <t>Economic and fiscal outlook</t>
    </r>
    <r>
      <rPr>
        <sz val="8"/>
        <rFont val="Futura Bk BT"/>
        <family val="2"/>
        <scheme val="major"/>
      </rPr>
      <t>.</t>
    </r>
  </si>
  <si>
    <r>
      <rPr>
        <vertAlign val="superscript"/>
        <sz val="8"/>
        <rFont val="Futura Bk BT"/>
        <family val="2"/>
        <scheme val="major"/>
      </rPr>
      <t xml:space="preserve">1 </t>
    </r>
    <r>
      <rPr>
        <sz val="8"/>
        <rFont val="Futura Bk BT"/>
        <family val="2"/>
        <scheme val="major"/>
      </rPr>
      <t>The ONS have yet to include Warm Home Discount and Feed-in Tariffs in their outturn numbers. If they were included, they would have been £0.3bn and £1.1bn respectively.</t>
    </r>
  </si>
  <si>
    <r>
      <t xml:space="preserve">     additional properties 3 per cent surcharge</t>
    </r>
    <r>
      <rPr>
        <i/>
        <vertAlign val="superscript"/>
        <sz val="10"/>
        <color indexed="8"/>
        <rFont val="Futura Bk BT"/>
        <family val="2"/>
        <scheme val="major"/>
      </rPr>
      <t>1</t>
    </r>
  </si>
  <si>
    <r>
      <rPr>
        <vertAlign val="superscript"/>
        <sz val="8"/>
        <color indexed="8"/>
        <rFont val="Futura Bk BT"/>
        <family val="2"/>
        <scheme val="major"/>
      </rPr>
      <t xml:space="preserve">1 </t>
    </r>
    <r>
      <rPr>
        <sz val="8"/>
        <color indexed="8"/>
        <rFont val="Futura Bk BT"/>
        <family val="2"/>
        <scheme val="major"/>
      </rPr>
      <t>Additional properties revenue is net of refunds which can be claimed up to 36 months after initial payment.</t>
    </r>
  </si>
  <si>
    <r>
      <t>Financial Companies</t>
    </r>
    <r>
      <rPr>
        <vertAlign val="superscript"/>
        <sz val="10"/>
        <color indexed="8"/>
        <rFont val="Futura Bk BT"/>
        <family val="2"/>
        <scheme val="major"/>
      </rPr>
      <t>1</t>
    </r>
  </si>
  <si>
    <r>
      <t>Trading losses carried forward and used</t>
    </r>
    <r>
      <rPr>
        <vertAlign val="superscript"/>
        <sz val="10"/>
        <color indexed="8"/>
        <rFont val="Futura Bk BT"/>
        <family val="2"/>
        <scheme val="major"/>
      </rPr>
      <t>4</t>
    </r>
  </si>
  <si>
    <r>
      <t>1</t>
    </r>
    <r>
      <rPr>
        <sz val="8"/>
        <color indexed="8"/>
        <rFont val="Futura Bk BT"/>
        <family val="2"/>
        <scheme val="major"/>
      </rPr>
      <t xml:space="preserve"> Excludes life assurance companies.</t>
    </r>
  </si>
  <si>
    <r>
      <t xml:space="preserve">2 </t>
    </r>
    <r>
      <rPr>
        <sz val="8"/>
        <color indexed="8"/>
        <rFont val="Futura Bk BT"/>
        <family val="2"/>
        <scheme val="major"/>
      </rPr>
      <t>Mainly unallocated receipts and corporation tax credits.</t>
    </r>
  </si>
  <si>
    <r>
      <t>3</t>
    </r>
    <r>
      <rPr>
        <sz val="8"/>
        <color indexed="8"/>
        <rFont val="Futura Bk BT"/>
        <family val="2"/>
        <scheme val="major"/>
      </rPr>
      <t xml:space="preserve"> Directly payable and reduced liability tax credits.</t>
    </r>
  </si>
  <si>
    <r>
      <t xml:space="preserve">4 </t>
    </r>
    <r>
      <rPr>
        <sz val="8"/>
        <color indexed="8"/>
        <rFont val="Futura Bk BT"/>
        <family val="2"/>
        <scheme val="major"/>
      </rPr>
      <t>Trading losses brought forward and used are one of a number of deductions that can be offset against gross taxable income. Tax receipts are reduced by the amount of trading losses offset multiplied by the prevailing corporation tax rate.</t>
    </r>
  </si>
  <si>
    <r>
      <t>Tax on savings income</t>
    </r>
    <r>
      <rPr>
        <vertAlign val="superscript"/>
        <sz val="10"/>
        <rFont val="Futura Bk BT"/>
        <family val="2"/>
        <scheme val="major"/>
      </rPr>
      <t>1</t>
    </r>
  </si>
  <si>
    <r>
      <t>Other</t>
    </r>
    <r>
      <rPr>
        <vertAlign val="superscript"/>
        <sz val="10"/>
        <rFont val="Futura Bk BT"/>
        <family val="2"/>
        <scheme val="major"/>
      </rPr>
      <t>2</t>
    </r>
  </si>
  <si>
    <r>
      <t xml:space="preserve">1 </t>
    </r>
    <r>
      <rPr>
        <sz val="8"/>
        <color indexed="8"/>
        <rFont val="Futura Bk BT"/>
        <family val="2"/>
        <scheme val="major"/>
      </rPr>
      <t>Tax deduction scheme for interest.</t>
    </r>
  </si>
  <si>
    <r>
      <t>2</t>
    </r>
    <r>
      <rPr>
        <sz val="8"/>
        <color indexed="8"/>
        <rFont val="Futura Bk BT"/>
        <family val="2"/>
        <scheme val="major"/>
      </rPr>
      <t xml:space="preserve"> Includes investigation settlements and unallocated receipts.</t>
    </r>
  </si>
  <si>
    <r>
      <t>Other receipts</t>
    </r>
    <r>
      <rPr>
        <b/>
        <vertAlign val="superscript"/>
        <sz val="10"/>
        <color indexed="8"/>
        <rFont val="Futura Bk BT"/>
        <family val="2"/>
        <scheme val="major"/>
      </rPr>
      <t>1</t>
    </r>
  </si>
  <si>
    <r>
      <t xml:space="preserve">1 </t>
    </r>
    <r>
      <rPr>
        <sz val="8"/>
        <rFont val="Futura Bk BT"/>
        <family val="2"/>
        <scheme val="major"/>
      </rPr>
      <t xml:space="preserve">This is consistent with the 'other receipts' line in Table 4.6 of the March 2017 </t>
    </r>
    <r>
      <rPr>
        <i/>
        <sz val="8"/>
        <rFont val="Futura Bk BT"/>
        <family val="2"/>
        <scheme val="major"/>
      </rPr>
      <t>Economic and fiscal outlook.</t>
    </r>
  </si>
  <si>
    <r>
      <t>Payments of taxes on products to EU</t>
    </r>
    <r>
      <rPr>
        <vertAlign val="superscript"/>
        <sz val="10"/>
        <color indexed="8"/>
        <rFont val="Futura Bk BT"/>
        <family val="2"/>
        <scheme val="major"/>
      </rPr>
      <t>2</t>
    </r>
  </si>
  <si>
    <r>
      <t>Other taxes</t>
    </r>
    <r>
      <rPr>
        <b/>
        <vertAlign val="superscript"/>
        <sz val="10"/>
        <color indexed="8"/>
        <rFont val="Futura Bk BT"/>
        <family val="2"/>
        <scheme val="major"/>
      </rPr>
      <t>1</t>
    </r>
  </si>
  <si>
    <r>
      <t xml:space="preserve">1 </t>
    </r>
    <r>
      <rPr>
        <sz val="8"/>
        <rFont val="Futura Bk BT"/>
        <family val="2"/>
        <scheme val="major"/>
      </rPr>
      <t xml:space="preserve">This is consistent with the other taxes line in Table 4.6 of the March 2017 </t>
    </r>
    <r>
      <rPr>
        <i/>
        <sz val="8"/>
        <rFont val="Futura Bk BT"/>
        <family val="2"/>
        <scheme val="major"/>
      </rPr>
      <t>Economic and fiscal outlook.</t>
    </r>
  </si>
  <si>
    <r>
      <t xml:space="preserve">2 </t>
    </r>
    <r>
      <rPr>
        <sz val="8"/>
        <rFont val="Futura Bk BT"/>
        <family val="2"/>
        <scheme val="major"/>
      </rPr>
      <t>This is offset in the 'own resources contribution to EU Budget' line in Table 4.6, so has no effect on public sector current receipts.</t>
    </r>
  </si>
  <si>
    <r>
      <t>Landfill tax</t>
    </r>
    <r>
      <rPr>
        <vertAlign val="superscript"/>
        <sz val="10"/>
        <rFont val="Futura Bk BT"/>
        <family val="2"/>
        <scheme val="major"/>
      </rPr>
      <t>1</t>
    </r>
  </si>
  <si>
    <r>
      <t>Other HMRC taxes</t>
    </r>
    <r>
      <rPr>
        <b/>
        <vertAlign val="superscript"/>
        <sz val="10"/>
        <rFont val="Futura Bk BT"/>
        <family val="2"/>
        <scheme val="major"/>
      </rPr>
      <t>2</t>
    </r>
  </si>
  <si>
    <r>
      <t>1</t>
    </r>
    <r>
      <rPr>
        <sz val="8"/>
        <rFont val="Futura Bk BT"/>
        <family val="2"/>
        <scheme val="major"/>
      </rPr>
      <t xml:space="preserve"> Excludes Scottish landfill tax. </t>
    </r>
  </si>
  <si>
    <r>
      <rPr>
        <i/>
        <sz val="10"/>
        <color indexed="8"/>
        <rFont val="Futura Bk BT"/>
        <family val="2"/>
        <scheme val="major"/>
      </rPr>
      <t>less</t>
    </r>
    <r>
      <rPr>
        <sz val="10"/>
        <color indexed="8"/>
        <rFont val="Futura Bk BT"/>
        <family val="2"/>
        <scheme val="major"/>
      </rPr>
      <t xml:space="preserve"> LA Business Rates payments</t>
    </r>
  </si>
  <si>
    <r>
      <rPr>
        <i/>
        <sz val="10"/>
        <color indexed="8"/>
        <rFont val="Futura Bk BT"/>
        <family val="2"/>
        <scheme val="major"/>
      </rPr>
      <t>less</t>
    </r>
    <r>
      <rPr>
        <sz val="10"/>
        <color indexed="8"/>
        <rFont val="Futura Bk BT"/>
        <family val="2"/>
        <scheme val="major"/>
      </rPr>
      <t xml:space="preserve"> PC onshore CT payments</t>
    </r>
  </si>
  <si>
    <r>
      <rPr>
        <i/>
        <sz val="10"/>
        <color indexed="8"/>
        <rFont val="Futura Bk BT"/>
        <family val="2"/>
        <scheme val="major"/>
      </rPr>
      <t>less</t>
    </r>
    <r>
      <rPr>
        <sz val="10"/>
        <color indexed="8"/>
        <rFont val="Futura Bk BT"/>
        <family val="2"/>
        <scheme val="major"/>
      </rPr>
      <t xml:space="preserve"> Customs Duties</t>
    </r>
  </si>
  <si>
    <r>
      <t>Other</t>
    </r>
    <r>
      <rPr>
        <vertAlign val="superscript"/>
        <sz val="10"/>
        <color indexed="8"/>
        <rFont val="Futura Bk BT"/>
        <family val="2"/>
        <scheme val="major"/>
      </rPr>
      <t>2</t>
    </r>
  </si>
  <si>
    <r>
      <t>Total corporation tax credits</t>
    </r>
    <r>
      <rPr>
        <vertAlign val="superscript"/>
        <sz val="10"/>
        <color indexed="8"/>
        <rFont val="Futura Bk BT"/>
        <family val="2"/>
        <scheme val="major"/>
      </rPr>
      <t>3</t>
    </r>
  </si>
  <si>
    <r>
      <t xml:space="preserve"> Spirits</t>
    </r>
    <r>
      <rPr>
        <vertAlign val="superscript"/>
        <sz val="10"/>
        <color indexed="8"/>
        <rFont val="Futura Bk BT"/>
        <family val="2"/>
        <scheme val="major"/>
      </rPr>
      <t>2</t>
    </r>
  </si>
  <si>
    <t>100 per cent business rates retention pilots</t>
  </si>
  <si>
    <r>
      <t>2</t>
    </r>
    <r>
      <rPr>
        <sz val="8"/>
        <rFont val="Futura Bk BT"/>
        <family val="2"/>
        <scheme val="major"/>
      </rPr>
      <t xml:space="preserve"> This is consistent with the 'other HMRC taxes' line in Table 4.6 of the March 2017 </t>
    </r>
    <r>
      <rPr>
        <i/>
        <sz val="8"/>
        <rFont val="Futura Bk BT"/>
        <family val="2"/>
        <scheme val="major"/>
      </rPr>
      <t>Economic and fiscal outlook</t>
    </r>
    <r>
      <rPr>
        <sz val="8"/>
        <rFont val="Futura Bk BT"/>
        <family val="2"/>
        <scheme val="major"/>
      </rPr>
      <t>.</t>
    </r>
  </si>
  <si>
    <r>
      <rPr>
        <vertAlign val="superscript"/>
        <sz val="8"/>
        <rFont val="Futura Bk BT"/>
        <family val="2"/>
        <scheme val="major"/>
      </rPr>
      <t xml:space="preserve">2 </t>
    </r>
    <r>
      <rPr>
        <sz val="8"/>
        <rFont val="Futura Bk BT"/>
        <family val="2"/>
        <scheme val="major"/>
      </rPr>
      <t xml:space="preserve">The OBR measure of the effect of Government decisions includes all policy changes to PSCE in RDEL and PSGI in CDEL, including changes not included on the Treasury scorecard. Please see Tables 4.3 and 4.22 of our March 2017 </t>
    </r>
    <r>
      <rPr>
        <i/>
        <sz val="8"/>
        <rFont val="Futura Bk BT"/>
        <family val="2"/>
        <scheme val="major"/>
      </rPr>
      <t xml:space="preserve">Economic and fiscal outlook </t>
    </r>
    <r>
      <rPr>
        <sz val="8"/>
        <rFont val="Futura Bk BT"/>
        <family val="2"/>
        <scheme val="major"/>
      </rPr>
      <t>for more detail.</t>
    </r>
  </si>
  <si>
    <r>
      <t xml:space="preserve">Note: Our forecasts include various items where we are anticipating future revisions or classification changes that the ONS has previously announced that it will include in the public finance statistics, but has not done so yet. Box 4.1 of our November 2015 </t>
    </r>
    <r>
      <rPr>
        <i/>
        <sz val="8"/>
        <color indexed="8"/>
        <rFont val="Futura Bk BT"/>
        <family val="2"/>
        <scheme val="major"/>
      </rPr>
      <t>Economic and fiscal outlook</t>
    </r>
    <r>
      <rPr>
        <sz val="8"/>
        <color indexed="8"/>
        <rFont val="Futura Bk BT"/>
        <family val="2"/>
        <scheme val="major"/>
      </rPr>
      <t xml:space="preserve"> discusses some of these differences in further detail.</t>
    </r>
  </si>
  <si>
    <t>Note: In our March 2017 forecast we have corrected an error in the methodology used to generate this table. Our overall receipts forecast is unaffected, but the clearance forecasts here are not directly comparable with those published previously.</t>
  </si>
  <si>
    <t xml:space="preserve">Corporate tax accounting changes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</si>
</sst>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4">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 numFmtId="212" formatCode="#,##0.000_ ;\-#,##0.000\ "/>
    <numFmt numFmtId="213" formatCode="\+0;\-0;0;@"/>
    <numFmt numFmtId="214" formatCode="\+0.0;\-0.0;0.0;@"/>
    <numFmt numFmtId="215" formatCode="0.000000"/>
  </numFmts>
  <fonts count="185">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u/>
      <sz val="9"/>
      <color theme="7"/>
      <name val="Futura Bk BT"/>
      <family val="2"/>
      <scheme val="major"/>
    </font>
    <font>
      <sz val="10"/>
      <name val="Futura Bk BT"/>
      <family val="2"/>
      <scheme val="major"/>
    </font>
    <font>
      <sz val="14"/>
      <name val="Futura Bk BT"/>
      <family val="2"/>
      <scheme val="major"/>
    </font>
    <font>
      <sz val="12"/>
      <color indexed="8"/>
      <name val="Futura Bk BT"/>
      <family val="2"/>
      <scheme val="major"/>
    </font>
    <font>
      <sz val="12"/>
      <name val="Futura Bk BT"/>
      <family val="2"/>
      <scheme val="major"/>
    </font>
    <font>
      <sz val="10"/>
      <color indexed="8"/>
      <name val="Futura Bk BT"/>
      <family val="2"/>
      <scheme val="major"/>
    </font>
    <font>
      <sz val="12"/>
      <color indexed="10"/>
      <name val="Futura Bk BT"/>
      <family val="2"/>
      <scheme val="major"/>
    </font>
    <font>
      <sz val="10"/>
      <color indexed="10"/>
      <name val="Futura Bk BT"/>
      <family val="2"/>
      <scheme val="major"/>
    </font>
    <font>
      <b/>
      <sz val="12"/>
      <name val="Futura Bk BT"/>
      <family val="2"/>
      <scheme val="major"/>
    </font>
    <font>
      <i/>
      <sz val="10"/>
      <name val="Futura Bk BT"/>
      <family val="2"/>
      <scheme val="major"/>
    </font>
    <font>
      <vertAlign val="superscript"/>
      <sz val="10"/>
      <name val="Futura Bk BT"/>
      <family val="2"/>
      <scheme val="major"/>
    </font>
    <font>
      <sz val="8"/>
      <name val="Futura Bk BT"/>
      <family val="2"/>
      <scheme val="major"/>
    </font>
    <font>
      <vertAlign val="superscript"/>
      <sz val="8"/>
      <name val="Futura Bk BT"/>
      <family val="2"/>
      <scheme val="major"/>
    </font>
    <font>
      <sz val="10"/>
      <color theme="1"/>
      <name val="Futura Bk BT"/>
      <family val="2"/>
      <scheme val="major"/>
    </font>
    <font>
      <sz val="14"/>
      <color indexed="8"/>
      <name val="Futura Bk BT"/>
      <family val="2"/>
      <scheme val="major"/>
    </font>
    <font>
      <vertAlign val="superscript"/>
      <sz val="10"/>
      <color theme="1"/>
      <name val="Futura Bk BT"/>
      <family val="2"/>
      <scheme val="major"/>
    </font>
    <font>
      <i/>
      <sz val="10"/>
      <color indexed="8"/>
      <name val="Futura Bk BT"/>
      <family val="2"/>
      <scheme val="major"/>
    </font>
    <font>
      <i/>
      <sz val="8"/>
      <color indexed="8"/>
      <name val="Futura Bk BT"/>
      <family val="2"/>
      <scheme val="major"/>
    </font>
    <font>
      <i/>
      <vertAlign val="superscript"/>
      <sz val="8"/>
      <color indexed="8"/>
      <name val="Futura Bk BT"/>
      <family val="2"/>
      <scheme val="major"/>
    </font>
    <font>
      <sz val="8"/>
      <color indexed="8"/>
      <name val="Futura Bk BT"/>
      <family val="2"/>
      <scheme val="major"/>
    </font>
    <font>
      <vertAlign val="superscript"/>
      <sz val="8"/>
      <color indexed="8"/>
      <name val="Futura Bk BT"/>
      <family val="2"/>
      <scheme val="major"/>
    </font>
    <font>
      <sz val="14"/>
      <color theme="1"/>
      <name val="Futura Bk BT"/>
      <family val="2"/>
      <scheme val="major"/>
    </font>
    <font>
      <sz val="9"/>
      <name val="Futura Bk BT"/>
      <family val="2"/>
      <scheme val="major"/>
    </font>
    <font>
      <sz val="12"/>
      <color theme="8"/>
      <name val="Futura Bk BT"/>
      <family val="2"/>
      <scheme val="major"/>
    </font>
    <font>
      <vertAlign val="superscript"/>
      <sz val="10"/>
      <color indexed="8"/>
      <name val="Futura Bk BT"/>
      <family val="2"/>
      <scheme val="major"/>
    </font>
    <font>
      <sz val="10"/>
      <color rgb="FFFF0000"/>
      <name val="Futura Bk BT"/>
      <family val="2"/>
      <scheme val="major"/>
    </font>
    <font>
      <b/>
      <sz val="10"/>
      <color indexed="8"/>
      <name val="Futura Bk BT"/>
      <family val="2"/>
      <scheme val="major"/>
    </font>
    <font>
      <sz val="12"/>
      <color theme="1"/>
      <name val="Futura Bk BT"/>
      <family val="2"/>
      <scheme val="major"/>
    </font>
    <font>
      <b/>
      <sz val="10"/>
      <color theme="1"/>
      <name val="Futura Bk BT"/>
      <family val="2"/>
      <scheme val="major"/>
    </font>
    <font>
      <sz val="8"/>
      <color theme="1"/>
      <name val="Futura Bk BT"/>
      <family val="2"/>
      <scheme val="major"/>
    </font>
    <font>
      <u/>
      <sz val="10"/>
      <color indexed="47"/>
      <name val="Futura Bk BT"/>
      <family val="2"/>
      <scheme val="major"/>
    </font>
    <font>
      <b/>
      <sz val="12"/>
      <color indexed="10"/>
      <name val="Futura Bk BT"/>
      <family val="2"/>
      <scheme val="major"/>
    </font>
    <font>
      <sz val="11"/>
      <name val="Futura Bk BT"/>
      <family val="2"/>
      <scheme val="major"/>
    </font>
    <font>
      <i/>
      <sz val="8"/>
      <name val="Futura Bk BT"/>
      <family val="2"/>
      <scheme val="major"/>
    </font>
    <font>
      <b/>
      <sz val="10"/>
      <name val="Futura Bk BT"/>
      <family val="2"/>
      <scheme val="major"/>
    </font>
    <font>
      <b/>
      <u/>
      <sz val="10"/>
      <name val="Futura Bk BT"/>
      <family val="2"/>
      <scheme val="major"/>
    </font>
    <font>
      <b/>
      <sz val="14"/>
      <name val="Futura Bk BT"/>
      <family val="2"/>
      <scheme val="major"/>
    </font>
    <font>
      <b/>
      <vertAlign val="superscript"/>
      <sz val="10"/>
      <name val="Futura Bk BT"/>
      <family val="2"/>
      <scheme val="major"/>
    </font>
    <font>
      <b/>
      <sz val="11"/>
      <name val="Futura Bk BT"/>
      <family val="2"/>
      <scheme val="major"/>
    </font>
    <font>
      <sz val="11"/>
      <color indexed="8"/>
      <name val="Futura Bk BT"/>
      <family val="2"/>
      <scheme val="major"/>
    </font>
    <font>
      <b/>
      <sz val="11"/>
      <color indexed="8"/>
      <name val="Futura Bk BT"/>
      <family val="2"/>
      <scheme val="major"/>
    </font>
    <font>
      <i/>
      <vertAlign val="superscript"/>
      <sz val="10"/>
      <name val="Futura Bk BT"/>
      <family val="2"/>
      <scheme val="major"/>
    </font>
    <font>
      <i/>
      <vertAlign val="superscript"/>
      <sz val="10"/>
      <color indexed="8"/>
      <name val="Futura Bk BT"/>
      <family val="2"/>
      <scheme val="major"/>
    </font>
    <font>
      <sz val="11"/>
      <color indexed="10"/>
      <name val="Futura Bk BT"/>
      <family val="2"/>
      <scheme val="major"/>
    </font>
    <font>
      <b/>
      <vertAlign val="superscript"/>
      <sz val="10"/>
      <color indexed="8"/>
      <name val="Futura Bk BT"/>
      <family val="2"/>
      <scheme val="major"/>
    </font>
    <font>
      <vertAlign val="superscript"/>
      <sz val="8"/>
      <color rgb="FFFF0000"/>
      <name val="Futura Bk BT"/>
      <family val="2"/>
      <scheme val="major"/>
    </font>
    <font>
      <sz val="16"/>
      <name val="Futura Bk BT"/>
      <family val="2"/>
      <scheme val="major"/>
    </font>
    <font>
      <sz val="15"/>
      <color indexed="8"/>
      <name val="Futura Bk BT"/>
      <family val="2"/>
      <scheme val="major"/>
    </font>
    <font>
      <sz val="13"/>
      <color theme="8"/>
      <name val="Futura Bk BT"/>
      <family val="2"/>
      <scheme val="major"/>
    </font>
    <font>
      <u/>
      <sz val="11"/>
      <name val="Futura Bk BT"/>
      <family val="2"/>
      <scheme val="major"/>
    </font>
    <font>
      <u/>
      <sz val="11"/>
      <color indexed="12"/>
      <name val="Futura Bk BT"/>
      <family val="2"/>
      <scheme val="major"/>
    </font>
    <font>
      <u/>
      <sz val="12"/>
      <name val="Futura Bk BT"/>
      <family val="2"/>
      <scheme val="major"/>
    </font>
    <font>
      <b/>
      <u/>
      <sz val="10"/>
      <color indexed="8"/>
      <name val="Futura Bk BT"/>
      <family val="2"/>
      <scheme val="major"/>
    </font>
  </fonts>
  <fills count="9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theme="5"/>
        <bgColor indexed="22"/>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BCC7D4"/>
        <bgColor indexed="64"/>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right style="medium">
        <color theme="8"/>
      </right>
      <top style="thin">
        <color indexed="45"/>
      </top>
      <bottom style="thin">
        <color indexed="45"/>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style="thick">
        <color theme="0"/>
      </right>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right/>
      <top/>
      <bottom style="medium">
        <color rgb="FF477391"/>
      </bottom>
      <diagonal/>
    </border>
    <border>
      <left style="medium">
        <color rgb="FF477391"/>
      </left>
      <right/>
      <top/>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indexed="45"/>
      </top>
      <bottom style="medium">
        <color indexed="45"/>
      </bottom>
      <diagonal/>
    </border>
    <border>
      <left/>
      <right/>
      <top style="medium">
        <color rgb="FF477391"/>
      </top>
      <bottom/>
      <diagonal/>
    </border>
    <border>
      <left style="medium">
        <color rgb="FF477391"/>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medium">
        <color rgb="FF477391"/>
      </right>
      <top style="thin">
        <color indexed="9"/>
      </top>
      <bottom style="thin">
        <color indexed="9"/>
      </bottom>
      <diagonal/>
    </border>
    <border>
      <left style="thin">
        <color indexed="9"/>
      </left>
      <right/>
      <top/>
      <bottom style="thin">
        <color indexed="9"/>
      </bottom>
      <diagonal/>
    </border>
    <border>
      <left/>
      <right style="medium">
        <color rgb="FF477391"/>
      </right>
      <top style="thin">
        <color indexed="9"/>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style="thin">
        <color theme="0"/>
      </bottom>
      <diagonal/>
    </border>
    <border>
      <left style="thin">
        <color theme="0"/>
      </left>
      <right style="medium">
        <color rgb="FF477391"/>
      </right>
      <top/>
      <bottom style="thin">
        <color theme="0"/>
      </bottom>
      <diagonal/>
    </border>
    <border>
      <left style="thin">
        <color theme="0"/>
      </left>
      <right style="medium">
        <color rgb="FF477391"/>
      </right>
      <top style="thin">
        <color theme="0"/>
      </top>
      <bottom style="thin">
        <color theme="0"/>
      </bottom>
      <diagonal/>
    </border>
    <border>
      <left/>
      <right style="medium">
        <color rgb="FF477391"/>
      </right>
      <top style="medium">
        <color rgb="FF477391"/>
      </top>
      <bottom/>
      <diagonal/>
    </border>
    <border>
      <left style="thin">
        <color indexed="9"/>
      </left>
      <right/>
      <top style="thin">
        <color indexed="9"/>
      </top>
      <bottom/>
      <diagonal/>
    </border>
    <border>
      <left style="medium">
        <color rgb="FF477391"/>
      </left>
      <right style="thin">
        <color indexed="9"/>
      </right>
      <top/>
      <bottom style="medium">
        <color rgb="FF477391"/>
      </bottom>
      <diagonal/>
    </border>
    <border>
      <left style="thin">
        <color indexed="9"/>
      </left>
      <right style="thin">
        <color indexed="9"/>
      </right>
      <top/>
      <bottom style="medium">
        <color rgb="FF477391"/>
      </bottom>
      <diagonal/>
    </border>
    <border>
      <left style="thin">
        <color indexed="9"/>
      </left>
      <right/>
      <top/>
      <bottom style="medium">
        <color rgb="FF477391"/>
      </bottom>
      <diagonal/>
    </border>
    <border>
      <left style="thin">
        <color indexed="9"/>
      </left>
      <right style="medium">
        <color rgb="FF477391"/>
      </right>
      <top/>
      <bottom style="medium">
        <color rgb="FF477391"/>
      </bottom>
      <diagonal/>
    </border>
    <border>
      <left style="medium">
        <color rgb="FF477391"/>
      </left>
      <right/>
      <top/>
      <bottom style="medium">
        <color rgb="FF477391"/>
      </bottom>
      <diagonal/>
    </border>
    <border>
      <left/>
      <right style="medium">
        <color rgb="FF477391"/>
      </right>
      <top/>
      <bottom style="medium">
        <color rgb="FF477391"/>
      </bottom>
      <diagonal/>
    </border>
    <border>
      <left style="medium">
        <color rgb="FF477391"/>
      </left>
      <right/>
      <top style="medium">
        <color rgb="FF477391"/>
      </top>
      <bottom style="medium">
        <color theme="8"/>
      </bottom>
      <diagonal/>
    </border>
    <border>
      <left/>
      <right/>
      <top style="medium">
        <color rgb="FF477391"/>
      </top>
      <bottom style="medium">
        <color theme="8"/>
      </bottom>
      <diagonal/>
    </border>
    <border>
      <left/>
      <right style="medium">
        <color rgb="FF477391"/>
      </right>
      <top style="medium">
        <color rgb="FF477391"/>
      </top>
      <bottom style="medium">
        <color theme="8"/>
      </bottom>
      <diagonal/>
    </border>
  </borders>
  <cellStyleXfs count="698">
    <xf numFmtId="0" fontId="0" fillId="0" borderId="0"/>
    <xf numFmtId="187" fontId="11" fillId="0" borderId="0" applyFill="0" applyBorder="0" applyAlignment="0" applyProtection="0"/>
    <xf numFmtId="0" fontId="10"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top"/>
    </xf>
    <xf numFmtId="0" fontId="12" fillId="0" borderId="0">
      <alignment vertical="top"/>
    </xf>
    <xf numFmtId="0" fontId="72" fillId="0" borderId="0"/>
    <xf numFmtId="0" fontId="10" fillId="0" borderId="0"/>
    <xf numFmtId="0" fontId="11" fillId="0" borderId="0"/>
    <xf numFmtId="0" fontId="10" fillId="0" borderId="0"/>
    <xf numFmtId="0" fontId="11" fillId="0" borderId="0"/>
    <xf numFmtId="0" fontId="10" fillId="0" borderId="0"/>
    <xf numFmtId="0" fontId="11" fillId="0" borderId="0"/>
    <xf numFmtId="0" fontId="72" fillId="0" borderId="0"/>
    <xf numFmtId="0" fontId="72" fillId="0" borderId="0"/>
    <xf numFmtId="0" fontId="10" fillId="0" borderId="0"/>
    <xf numFmtId="0" fontId="11" fillId="0" borderId="0"/>
    <xf numFmtId="0" fontId="72" fillId="0" borderId="0"/>
    <xf numFmtId="0" fontId="10" fillId="0" borderId="0"/>
    <xf numFmtId="0" fontId="10" fillId="0" borderId="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alignment horizontal="left" wrapText="1"/>
    </xf>
    <xf numFmtId="0" fontId="10" fillId="0" borderId="0"/>
    <xf numFmtId="0" fontId="11" fillId="0" borderId="0"/>
    <xf numFmtId="0" fontId="13" fillId="0" borderId="1" applyNumberFormat="0" applyFill="0" applyProtection="0">
      <alignment horizontal="center"/>
    </xf>
    <xf numFmtId="0" fontId="10" fillId="0" borderId="0"/>
    <xf numFmtId="164" fontId="11" fillId="0" borderId="0" applyFont="0" applyFill="0" applyBorder="0" applyProtection="0">
      <alignment horizontal="right"/>
    </xf>
    <xf numFmtId="164" fontId="11" fillId="0" borderId="0" applyFont="0" applyFill="0" applyBorder="0" applyProtection="0">
      <alignment horizontal="right"/>
    </xf>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5" fontId="11" fillId="0" borderId="0" applyFont="0" applyFill="0" applyBorder="0" applyProtection="0">
      <alignment horizontal="right"/>
    </xf>
    <xf numFmtId="165" fontId="11" fillId="0" borderId="0" applyFont="0" applyFill="0" applyBorder="0" applyProtection="0">
      <alignment horizontal="right"/>
    </xf>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6" fontId="11" fillId="0" borderId="0" applyFont="0" applyFill="0" applyBorder="0" applyProtection="0">
      <alignment horizontal="right"/>
    </xf>
    <xf numFmtId="166" fontId="11" fillId="0" borderId="0" applyFont="0" applyFill="0" applyBorder="0" applyProtection="0">
      <alignment horizontal="right"/>
    </xf>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73" fillId="0" borderId="0" applyNumberFormat="0" applyFill="0" applyBorder="0" applyAlignment="0">
      <protection locked="0"/>
    </xf>
    <xf numFmtId="0" fontId="16" fillId="3" borderId="0" applyNumberFormat="0" applyBorder="0" applyAlignment="0" applyProtection="0"/>
    <xf numFmtId="0" fontId="16" fillId="3" borderId="0" applyNumberFormat="0" applyBorder="0" applyAlignment="0" applyProtection="0"/>
    <xf numFmtId="167" fontId="11" fillId="0" borderId="0" applyBorder="0"/>
    <xf numFmtId="0" fontId="74" fillId="0" borderId="0" applyNumberFormat="0" applyAlignment="0">
      <alignment horizontal="left"/>
    </xf>
    <xf numFmtId="188" fontId="75" fillId="0" borderId="2" applyAlignment="0" applyProtection="0"/>
    <xf numFmtId="49" fontId="76" fillId="0" borderId="0" applyFont="0" applyFill="0" applyBorder="0" applyAlignment="0" applyProtection="0">
      <alignment horizontal="left"/>
    </xf>
    <xf numFmtId="3" fontId="77" fillId="0" borderId="0" applyAlignment="0" applyProtection="0"/>
    <xf numFmtId="178" fontId="71" fillId="0" borderId="0" applyFill="0" applyBorder="0" applyAlignment="0" applyProtection="0"/>
    <xf numFmtId="49" fontId="71" fillId="0" borderId="0" applyNumberFormat="0" applyAlignment="0" applyProtection="0">
      <alignment horizontal="left"/>
    </xf>
    <xf numFmtId="49" fontId="78" fillId="0" borderId="3" applyNumberFormat="0" applyAlignment="0" applyProtection="0">
      <alignment horizontal="left" wrapText="1"/>
    </xf>
    <xf numFmtId="49" fontId="78" fillId="0" borderId="0" applyNumberFormat="0" applyAlignment="0" applyProtection="0">
      <alignment horizontal="left" wrapText="1"/>
    </xf>
    <xf numFmtId="49" fontId="79" fillId="0" borderId="0" applyAlignment="0" applyProtection="0">
      <alignment horizontal="left"/>
    </xf>
    <xf numFmtId="0" fontId="17" fillId="20" borderId="4" applyNumberFormat="0" applyAlignment="0" applyProtection="0"/>
    <xf numFmtId="0" fontId="17" fillId="20" borderId="4" applyNumberFormat="0" applyAlignment="0" applyProtection="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xf numFmtId="0" fontId="18" fillId="21" borderId="5" applyNumberFormat="0" applyAlignment="0" applyProtection="0"/>
    <xf numFmtId="0" fontId="18" fillId="21" borderId="5" applyNumberFormat="0" applyAlignment="0" applyProtection="0"/>
    <xf numFmtId="166" fontId="19" fillId="0" borderId="0" applyFont="0" applyFill="0" applyBorder="0" applyProtection="0">
      <alignment horizontal="right"/>
    </xf>
    <xf numFmtId="168" fontId="19" fillId="0" borderId="0" applyFont="0" applyFill="0" applyBorder="0" applyProtection="0">
      <alignment horizontal="left"/>
    </xf>
    <xf numFmtId="43" fontId="10" fillId="0" borderId="0" applyFont="0" applyFill="0" applyBorder="0" applyAlignment="0" applyProtection="0"/>
    <xf numFmtId="189" fontId="55" fillId="22" borderId="6"/>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0" fontId="81" fillId="0" borderId="0" applyFont="0" applyFill="0" applyBorder="0" applyAlignment="0" applyProtection="0">
      <alignment horizontal="right"/>
    </xf>
    <xf numFmtId="190" fontId="81" fillId="0" borderId="0" applyFont="0" applyFill="0" applyBorder="0" applyAlignment="0" applyProtection="0"/>
    <xf numFmtId="191" fontId="81" fillId="0" borderId="0" applyFont="0" applyFill="0" applyBorder="0" applyAlignment="0" applyProtection="0">
      <alignment horizontal="right"/>
    </xf>
    <xf numFmtId="43" fontId="11" fillId="0" borderId="0" applyFont="0" applyFill="0" applyBorder="0" applyAlignment="0" applyProtection="0"/>
    <xf numFmtId="186" fontId="11" fillId="0" borderId="0" applyFont="0" applyFill="0" applyBorder="0" applyAlignment="0" applyProtection="0"/>
    <xf numFmtId="192" fontId="81" fillId="0" borderId="0" applyFont="0" applyFill="0" applyBorder="0" applyAlignment="0" applyProtection="0"/>
    <xf numFmtId="193" fontId="81" fillId="0" borderId="0" applyFont="0" applyFill="0" applyBorder="0" applyAlignment="0" applyProtection="0">
      <alignment horizontal="right"/>
    </xf>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194" fontId="8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95" fontId="81" fillId="0" borderId="0" applyFont="0" applyFill="0" applyBorder="0" applyAlignment="0" applyProtection="0"/>
    <xf numFmtId="3" fontId="82" fillId="0" borderId="0" applyFont="0" applyFill="0" applyBorder="0" applyAlignment="0" applyProtection="0"/>
    <xf numFmtId="0" fontId="83" fillId="0" borderId="0"/>
    <xf numFmtId="0" fontId="84" fillId="0" borderId="0"/>
    <xf numFmtId="0" fontId="83" fillId="0" borderId="0"/>
    <xf numFmtId="0" fontId="84" fillId="0" borderId="0"/>
    <xf numFmtId="0" fontId="11" fillId="0" borderId="0"/>
    <xf numFmtId="0" fontId="11" fillId="0" borderId="0"/>
    <xf numFmtId="0" fontId="11" fillId="0" borderId="0"/>
    <xf numFmtId="0" fontId="35" fillId="0" borderId="0">
      <alignment horizontal="left" indent="3"/>
    </xf>
    <xf numFmtId="0" fontId="35" fillId="0" borderId="0">
      <alignment horizontal="left" indent="5"/>
    </xf>
    <xf numFmtId="0" fontId="11" fillId="0" borderId="0">
      <alignment horizontal="left"/>
    </xf>
    <xf numFmtId="0" fontId="11" fillId="0" borderId="0"/>
    <xf numFmtId="0" fontId="11" fillId="0" borderId="0">
      <alignment horizontal="left"/>
    </xf>
    <xf numFmtId="0" fontId="81" fillId="0" borderId="0" applyFont="0" applyFill="0" applyBorder="0" applyAlignment="0" applyProtection="0">
      <alignment horizontal="right"/>
    </xf>
    <xf numFmtId="44" fontId="11" fillId="0" borderId="0" applyFont="0" applyFill="0" applyBorder="0" applyAlignment="0" applyProtection="0"/>
    <xf numFmtId="196" fontId="11" fillId="0" borderId="0" applyFont="0" applyFill="0" applyBorder="0" applyAlignment="0" applyProtection="0"/>
    <xf numFmtId="185" fontId="11" fillId="0" borderId="0" applyFont="0" applyFill="0" applyBorder="0" applyAlignment="0" applyProtection="0"/>
    <xf numFmtId="197" fontId="85" fillId="0" borderId="0" applyFont="0" applyFill="0" applyBorder="0" applyAlignment="0" applyProtection="0"/>
    <xf numFmtId="0" fontId="81" fillId="0" borderId="0" applyFill="0" applyBorder="0" applyProtection="0"/>
    <xf numFmtId="198" fontId="85" fillId="0" borderId="0" applyFont="0" applyFill="0" applyBorder="0" applyAlignment="0" applyProtection="0"/>
    <xf numFmtId="199" fontId="81" fillId="0" borderId="0" applyFont="0" applyFill="0" applyBorder="0" applyAlignment="0" applyProtection="0"/>
    <xf numFmtId="200" fontId="81" fillId="0" borderId="0" applyFont="0" applyFill="0" applyBorder="0" applyAlignment="0" applyProtection="0"/>
    <xf numFmtId="0" fontId="82" fillId="0" borderId="0" applyFont="0" applyFill="0" applyBorder="0" applyAlignment="0" applyProtection="0"/>
    <xf numFmtId="0" fontId="81" fillId="0" borderId="0" applyFont="0" applyFill="0" applyBorder="0" applyAlignment="0" applyProtection="0"/>
    <xf numFmtId="201" fontId="81" fillId="0" borderId="0" applyFont="0" applyFill="0" applyBorder="0" applyAlignment="0" applyProtection="0"/>
    <xf numFmtId="202" fontId="81" fillId="0" borderId="0" applyFont="0" applyFill="0" applyBorder="0" applyAlignment="0" applyProtection="0"/>
    <xf numFmtId="0" fontId="20" fillId="0" borderId="7" applyNumberFormat="0" applyBorder="0" applyAlignment="0" applyProtection="0">
      <alignment horizontal="right" vertical="center"/>
    </xf>
    <xf numFmtId="0" fontId="11" fillId="0" borderId="0">
      <protection locked="0"/>
    </xf>
    <xf numFmtId="0" fontId="11" fillId="0" borderId="0"/>
    <xf numFmtId="0" fontId="81" fillId="0" borderId="8" applyNumberFormat="0" applyFont="0" applyFill="0" applyAlignment="0" applyProtection="0"/>
    <xf numFmtId="0" fontId="11" fillId="0" borderId="0">
      <protection locked="0"/>
    </xf>
    <xf numFmtId="0" fontId="11" fillId="0" borderId="0">
      <protection locked="0"/>
    </xf>
    <xf numFmtId="169" fontId="11" fillId="0" borderId="0" applyFont="0" applyFill="0" applyBorder="0" applyAlignment="0" applyProtection="0"/>
    <xf numFmtId="203" fontId="10"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2" fontId="82" fillId="0" borderId="0" applyFont="0" applyFill="0" applyBorder="0" applyAlignment="0" applyProtection="0"/>
    <xf numFmtId="0" fontId="86" fillId="0" borderId="0"/>
    <xf numFmtId="0" fontId="22" fillId="0" borderId="0">
      <alignment horizontal="right"/>
      <protection locked="0"/>
    </xf>
    <xf numFmtId="0" fontId="10" fillId="0" borderId="9"/>
    <xf numFmtId="0" fontId="11" fillId="0" borderId="0">
      <alignment horizontal="left"/>
    </xf>
    <xf numFmtId="0" fontId="87" fillId="0" borderId="0">
      <alignment horizontal="left"/>
    </xf>
    <xf numFmtId="0" fontId="23" fillId="0" borderId="0" applyFill="0" applyBorder="0" applyProtection="0">
      <alignment horizontal="left"/>
    </xf>
    <xf numFmtId="0" fontId="23" fillId="0" borderId="0">
      <alignment horizontal="left"/>
    </xf>
    <xf numFmtId="0" fontId="88" fillId="0" borderId="0" applyNumberFormat="0" applyFill="0" applyBorder="0" applyProtection="0">
      <alignment horizontal="left"/>
    </xf>
    <xf numFmtId="0" fontId="24" fillId="0" borderId="0">
      <alignment horizontal="left"/>
    </xf>
    <xf numFmtId="0" fontId="88"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0" fontId="25" fillId="4" borderId="0" applyNumberFormat="0" applyBorder="0" applyAlignment="0" applyProtection="0"/>
    <xf numFmtId="0" fontId="25" fillId="4" borderId="0" applyNumberFormat="0" applyBorder="0" applyAlignment="0" applyProtection="0"/>
    <xf numFmtId="38" fontId="26" fillId="23" borderId="0" applyNumberFormat="0" applyBorder="0" applyAlignment="0" applyProtection="0"/>
    <xf numFmtId="0" fontId="11" fillId="0" borderId="0"/>
    <xf numFmtId="0" fontId="10" fillId="0" borderId="0"/>
    <xf numFmtId="0" fontId="81" fillId="0" borderId="0" applyFont="0" applyFill="0" applyBorder="0" applyAlignment="0" applyProtection="0">
      <alignment horizontal="right"/>
    </xf>
    <xf numFmtId="0" fontId="89" fillId="0" borderId="0" applyProtection="0">
      <alignment horizontal="right"/>
    </xf>
    <xf numFmtId="0" fontId="90" fillId="0" borderId="0">
      <alignment horizontal="left"/>
    </xf>
    <xf numFmtId="0" fontId="90" fillId="0" borderId="0">
      <alignment horizontal="left"/>
    </xf>
    <xf numFmtId="0" fontId="32" fillId="0" borderId="10" applyNumberFormat="0" applyAlignment="0" applyProtection="0">
      <alignment horizontal="left" vertical="center"/>
    </xf>
    <xf numFmtId="0" fontId="32" fillId="0" borderId="11">
      <alignment horizontal="left" vertical="center"/>
    </xf>
    <xf numFmtId="0" fontId="27" fillId="24" borderId="12" applyProtection="0">
      <alignment horizontal="right"/>
    </xf>
    <xf numFmtId="0" fontId="28" fillId="24" borderId="0" applyProtection="0">
      <alignment horizontal="left"/>
    </xf>
    <xf numFmtId="0" fontId="91" fillId="0" borderId="0" applyNumberFormat="0" applyFill="0" applyBorder="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0">
      <alignment vertical="top" wrapText="1"/>
    </xf>
    <xf numFmtId="0" fontId="30" fillId="0" borderId="0">
      <alignment vertical="top" wrapText="1"/>
    </xf>
    <xf numFmtId="0" fontId="30" fillId="0" borderId="0">
      <alignment vertical="top" wrapText="1"/>
    </xf>
    <xf numFmtId="0" fontId="30" fillId="0" borderId="0">
      <alignment vertical="top" wrapText="1"/>
    </xf>
    <xf numFmtId="0" fontId="92" fillId="0" borderId="0">
      <alignment horizontal="left"/>
    </xf>
    <xf numFmtId="0" fontId="11" fillId="0" borderId="14">
      <alignment horizontal="left" vertical="top"/>
    </xf>
    <xf numFmtId="0" fontId="31" fillId="0" borderId="15" applyNumberFormat="0" applyFill="0" applyAlignment="0" applyProtection="0"/>
    <xf numFmtId="0" fontId="31" fillId="0" borderId="15" applyNumberFormat="0" applyFill="0" applyAlignment="0" applyProtection="0"/>
    <xf numFmtId="170" fontId="32" fillId="0" borderId="0" applyNumberFormat="0" applyFill="0" applyAlignment="0" applyProtection="0"/>
    <xf numFmtId="0" fontId="93" fillId="0" borderId="0">
      <alignment horizontal="left"/>
    </xf>
    <xf numFmtId="0" fontId="11" fillId="0" borderId="14">
      <alignment horizontal="left" vertical="top"/>
    </xf>
    <xf numFmtId="0" fontId="33" fillId="0" borderId="16" applyNumberFormat="0" applyFill="0" applyAlignment="0" applyProtection="0"/>
    <xf numFmtId="0" fontId="33" fillId="0" borderId="16" applyNumberFormat="0" applyFill="0" applyAlignment="0" applyProtection="0"/>
    <xf numFmtId="170" fontId="34" fillId="0" borderId="0" applyNumberFormat="0" applyFill="0" applyAlignment="0" applyProtection="0"/>
    <xf numFmtId="0" fontId="94" fillId="0" borderId="0">
      <alignment horizontal="left"/>
    </xf>
    <xf numFmtId="0" fontId="33" fillId="0" borderId="0" applyNumberFormat="0" applyFill="0" applyBorder="0" applyAlignment="0" applyProtection="0"/>
    <xf numFmtId="0" fontId="33" fillId="0" borderId="0" applyNumberFormat="0" applyFill="0" applyBorder="0" applyAlignment="0" applyProtection="0"/>
    <xf numFmtId="170" fontId="35" fillId="0" borderId="0" applyNumberFormat="0" applyFill="0" applyAlignment="0" applyProtection="0"/>
    <xf numFmtId="170" fontId="36" fillId="0" borderId="0" applyNumberFormat="0" applyFill="0" applyAlignment="0" applyProtection="0"/>
    <xf numFmtId="170" fontId="37" fillId="0" borderId="0" applyNumberFormat="0" applyFill="0" applyAlignment="0" applyProtection="0"/>
    <xf numFmtId="170" fontId="37" fillId="0" borderId="0" applyNumberFormat="0" applyFont="0" applyFill="0" applyBorder="0" applyAlignment="0" applyProtection="0"/>
    <xf numFmtId="170" fontId="37" fillId="0" borderId="0" applyNumberFormat="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10" fillId="0" borderId="0">
      <alignment horizontal="center"/>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0" fillId="0" borderId="0" applyFill="0" applyBorder="0" applyProtection="0">
      <alignment horizontal="left"/>
    </xf>
    <xf numFmtId="0" fontId="41" fillId="7" borderId="4" applyNumberFormat="0" applyAlignment="0" applyProtection="0"/>
    <xf numFmtId="10" fontId="26" fillId="25" borderId="17" applyNumberFormat="0" applyBorder="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85" fillId="0" borderId="0" applyFill="0" applyBorder="0" applyProtection="0"/>
    <xf numFmtId="0" fontId="85" fillId="0" borderId="0" applyFill="0" applyBorder="0" applyProtection="0"/>
    <xf numFmtId="0" fontId="85" fillId="0" borderId="0" applyFill="0" applyBorder="0" applyProtection="0"/>
    <xf numFmtId="0" fontId="85" fillId="0" borderId="0" applyFill="0" applyBorder="0" applyProtection="0"/>
    <xf numFmtId="0" fontId="27" fillId="0" borderId="18" applyProtection="0">
      <alignment horizontal="right"/>
    </xf>
    <xf numFmtId="0" fontId="27" fillId="0" borderId="12" applyProtection="0">
      <alignment horizontal="right"/>
    </xf>
    <xf numFmtId="0" fontId="27" fillId="0" borderId="19" applyProtection="0">
      <alignment horizontal="center"/>
      <protection locked="0"/>
    </xf>
    <xf numFmtId="0" fontId="11" fillId="0" borderId="0"/>
    <xf numFmtId="0" fontId="42" fillId="0" borderId="20" applyNumberFormat="0" applyFill="0" applyAlignment="0" applyProtection="0"/>
    <xf numFmtId="0" fontId="42" fillId="0" borderId="20" applyNumberFormat="0" applyFill="0" applyAlignment="0" applyProtection="0"/>
    <xf numFmtId="0" fontId="11" fillId="0" borderId="0"/>
    <xf numFmtId="0" fontId="11" fillId="0" borderId="0"/>
    <xf numFmtId="0" fontId="11" fillId="0" borderId="0"/>
    <xf numFmtId="204" fontId="81" fillId="0" borderId="0" applyFont="0" applyFill="0" applyBorder="0" applyAlignment="0" applyProtection="0"/>
    <xf numFmtId="205" fontId="81" fillId="0" borderId="0" applyFont="0" applyFill="0" applyBorder="0" applyAlignment="0" applyProtection="0"/>
    <xf numFmtId="184" fontId="95" fillId="0" borderId="0" applyFont="0" applyFill="0" applyBorder="0" applyAlignment="0" applyProtection="0"/>
    <xf numFmtId="185" fontId="95" fillId="0" borderId="0" applyFont="0" applyFill="0" applyBorder="0" applyAlignment="0" applyProtection="0"/>
    <xf numFmtId="0" fontId="96" fillId="0" borderId="0" applyNumberFormat="0">
      <alignment horizontal="left"/>
    </xf>
    <xf numFmtId="0" fontId="81" fillId="0" borderId="0" applyFont="0" applyFill="0" applyBorder="0" applyAlignment="0" applyProtection="0">
      <alignment horizontal="right"/>
    </xf>
    <xf numFmtId="206" fontId="81" fillId="0" borderId="0" applyFont="0" applyFill="0" applyBorder="0" applyAlignment="0" applyProtection="0">
      <alignment horizontal="right"/>
    </xf>
    <xf numFmtId="1" fontId="11" fillId="0" borderId="0" applyFont="0" applyFill="0" applyBorder="0" applyProtection="0">
      <alignment horizontal="right"/>
    </xf>
    <xf numFmtId="1" fontId="11" fillId="0" borderId="0" applyFont="0" applyFill="0" applyBorder="0" applyProtection="0">
      <alignment horizontal="right"/>
    </xf>
    <xf numFmtId="0" fontId="43" fillId="26" borderId="0" applyNumberFormat="0" applyBorder="0" applyAlignment="0" applyProtection="0"/>
    <xf numFmtId="0" fontId="43" fillId="26" borderId="0" applyNumberFormat="0" applyBorder="0" applyAlignment="0" applyProtection="0"/>
    <xf numFmtId="37" fontId="97" fillId="0" borderId="0"/>
    <xf numFmtId="0" fontId="44" fillId="0" borderId="0"/>
    <xf numFmtId="3" fontId="98" fillId="0" borderId="0"/>
    <xf numFmtId="0" fontId="44" fillId="0" borderId="0"/>
    <xf numFmtId="0" fontId="44" fillId="0" borderId="0"/>
    <xf numFmtId="0" fontId="44" fillId="0" borderId="0"/>
    <xf numFmtId="0" fontId="44" fillId="0" borderId="0"/>
    <xf numFmtId="0" fontId="81" fillId="0" borderId="0" applyFill="0" applyBorder="0" applyProtection="0"/>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4" fillId="0" borderId="0"/>
    <xf numFmtId="0" fontId="1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187" fontId="10" fillId="0" borderId="0" applyFill="0" applyBorder="0" applyAlignment="0" applyProtection="0"/>
    <xf numFmtId="187" fontId="10" fillId="0" borderId="0" applyFill="0" applyBorder="0" applyAlignment="0" applyProtection="0"/>
    <xf numFmtId="187" fontId="10" fillId="0" borderId="0" applyFill="0" applyBorder="0" applyAlignment="0" applyProtection="0"/>
    <xf numFmtId="0" fontId="45"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2" fillId="0" borderId="0">
      <alignment vertical="top"/>
    </xf>
    <xf numFmtId="0" fontId="14" fillId="0" borderId="0"/>
    <xf numFmtId="0" fontId="10" fillId="0" borderId="0"/>
    <xf numFmtId="0" fontId="14" fillId="27" borderId="21" applyNumberFormat="0" applyFont="0" applyAlignment="0" applyProtection="0"/>
    <xf numFmtId="0" fontId="11" fillId="27" borderId="21" applyNumberFormat="0" applyFont="0" applyAlignment="0" applyProtection="0"/>
    <xf numFmtId="0" fontId="99" fillId="0" borderId="0"/>
    <xf numFmtId="0" fontId="86" fillId="0" borderId="0"/>
    <xf numFmtId="0" fontId="86" fillId="0" borderId="0"/>
    <xf numFmtId="0" fontId="46" fillId="20" borderId="22" applyNumberFormat="0" applyAlignment="0" applyProtection="0"/>
    <xf numFmtId="0" fontId="46" fillId="20" borderId="22" applyNumberFormat="0" applyAlignment="0" applyProtection="0"/>
    <xf numFmtId="40" fontId="47" fillId="28" borderId="0">
      <alignment horizontal="right"/>
    </xf>
    <xf numFmtId="0" fontId="48" fillId="28" borderId="0">
      <alignment horizontal="right"/>
    </xf>
    <xf numFmtId="0" fontId="49" fillId="28" borderId="23"/>
    <xf numFmtId="0" fontId="49" fillId="0" borderId="0" applyBorder="0">
      <alignment horizontal="centerContinuous"/>
    </xf>
    <xf numFmtId="0" fontId="50" fillId="0" borderId="0" applyBorder="0">
      <alignment horizontal="centerContinuous"/>
    </xf>
    <xf numFmtId="171" fontId="11" fillId="0" borderId="0" applyFont="0" applyFill="0" applyBorder="0" applyProtection="0">
      <alignment horizontal="right"/>
    </xf>
    <xf numFmtId="171" fontId="11" fillId="0" borderId="0" applyFont="0" applyFill="0" applyBorder="0" applyProtection="0">
      <alignment horizontal="right"/>
    </xf>
    <xf numFmtId="1" fontId="100" fillId="0" borderId="0" applyProtection="0">
      <alignment horizontal="right" vertical="center"/>
    </xf>
    <xf numFmtId="9" fontId="10" fillId="0" borderId="0" applyFont="0" applyFill="0" applyBorder="0" applyAlignment="0" applyProtection="0"/>
    <xf numFmtId="9" fontId="101" fillId="0" borderId="0" applyFont="0" applyFill="0" applyBorder="0" applyAlignment="0" applyProtection="0"/>
    <xf numFmtId="10" fontId="11" fillId="0" borderId="0" applyFont="0" applyFill="0" applyBorder="0" applyAlignment="0" applyProtection="0"/>
    <xf numFmtId="9" fontId="14"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07" fontId="85" fillId="0" borderId="0" applyFont="0" applyFill="0" applyBorder="0" applyAlignment="0" applyProtection="0"/>
    <xf numFmtId="3" fontId="71" fillId="29" borderId="24"/>
    <xf numFmtId="3" fontId="71" fillId="0" borderId="24" applyFont="0" applyFill="0" applyBorder="0" applyAlignment="0" applyProtection="0">
      <protection locked="0"/>
    </xf>
    <xf numFmtId="0" fontId="99" fillId="0" borderId="0"/>
    <xf numFmtId="0" fontId="10" fillId="0" borderId="0"/>
    <xf numFmtId="0" fontId="26" fillId="0" borderId="0"/>
    <xf numFmtId="208" fontId="103" fillId="0" borderId="0"/>
    <xf numFmtId="0" fontId="11" fillId="0" borderId="0"/>
    <xf numFmtId="0" fontId="11" fillId="0" borderId="0"/>
    <xf numFmtId="2" fontId="51" fillId="30" borderId="25" applyAlignment="0" applyProtection="0">
      <protection locked="0"/>
    </xf>
    <xf numFmtId="0" fontId="52" fillId="25" borderId="25" applyNumberFormat="0" applyAlignment="0" applyProtection="0"/>
    <xf numFmtId="0" fontId="53" fillId="31" borderId="17" applyNumberFormat="0" applyAlignment="0" applyProtection="0">
      <alignment horizontal="center" vertical="center"/>
    </xf>
    <xf numFmtId="0" fontId="26" fillId="0" borderId="0"/>
    <xf numFmtId="0" fontId="10" fillId="0" borderId="0"/>
    <xf numFmtId="4" fontId="45" fillId="32" borderId="22" applyNumberFormat="0" applyProtection="0">
      <alignment vertical="center"/>
    </xf>
    <xf numFmtId="4" fontId="54" fillId="32" borderId="22" applyNumberFormat="0" applyProtection="0">
      <alignment vertical="center"/>
    </xf>
    <xf numFmtId="4" fontId="45" fillId="32" borderId="22" applyNumberFormat="0" applyProtection="0">
      <alignment horizontal="left" vertical="center" indent="1"/>
    </xf>
    <xf numFmtId="4" fontId="45" fillId="32" borderId="22" applyNumberFormat="0" applyProtection="0">
      <alignment horizontal="left" vertical="center" indent="1"/>
    </xf>
    <xf numFmtId="0" fontId="11" fillId="33" borderId="22" applyNumberFormat="0" applyProtection="0">
      <alignment horizontal="left" vertical="center" indent="1"/>
    </xf>
    <xf numFmtId="4" fontId="45" fillId="34" borderId="22" applyNumberFormat="0" applyProtection="0">
      <alignment horizontal="right" vertical="center"/>
    </xf>
    <xf numFmtId="4" fontId="45" fillId="35" borderId="22" applyNumberFormat="0" applyProtection="0">
      <alignment horizontal="right" vertical="center"/>
    </xf>
    <xf numFmtId="4" fontId="45" fillId="36" borderId="22" applyNumberFormat="0" applyProtection="0">
      <alignment horizontal="right" vertical="center"/>
    </xf>
    <xf numFmtId="4" fontId="45" fillId="37" borderId="22" applyNumberFormat="0" applyProtection="0">
      <alignment horizontal="right" vertical="center"/>
    </xf>
    <xf numFmtId="4" fontId="45" fillId="38" borderId="22" applyNumberFormat="0" applyProtection="0">
      <alignment horizontal="right" vertical="center"/>
    </xf>
    <xf numFmtId="4" fontId="45" fillId="39" borderId="22" applyNumberFormat="0" applyProtection="0">
      <alignment horizontal="right" vertical="center"/>
    </xf>
    <xf numFmtId="4" fontId="45" fillId="40" borderId="22" applyNumberFormat="0" applyProtection="0">
      <alignment horizontal="right" vertical="center"/>
    </xf>
    <xf numFmtId="4" fontId="45" fillId="41" borderId="22" applyNumberFormat="0" applyProtection="0">
      <alignment horizontal="right" vertical="center"/>
    </xf>
    <xf numFmtId="4" fontId="45" fillId="42" borderId="22" applyNumberFormat="0" applyProtection="0">
      <alignment horizontal="right" vertical="center"/>
    </xf>
    <xf numFmtId="4" fontId="55" fillId="43" borderId="22" applyNumberFormat="0" applyProtection="0">
      <alignment horizontal="left" vertical="center" indent="1"/>
    </xf>
    <xf numFmtId="4" fontId="45" fillId="44" borderId="26" applyNumberFormat="0" applyProtection="0">
      <alignment horizontal="left" vertical="center" indent="1"/>
    </xf>
    <xf numFmtId="4" fontId="56" fillId="45" borderId="0" applyNumberFormat="0" applyProtection="0">
      <alignment horizontal="left" vertical="center" indent="1"/>
    </xf>
    <xf numFmtId="0" fontId="11" fillId="33" borderId="22" applyNumberFormat="0" applyProtection="0">
      <alignment horizontal="left" vertical="center" indent="1"/>
    </xf>
    <xf numFmtId="4" fontId="45" fillId="44" borderId="22" applyNumberFormat="0" applyProtection="0">
      <alignment horizontal="left" vertical="center" indent="1"/>
    </xf>
    <xf numFmtId="4" fontId="45" fillId="46" borderId="22" applyNumberFormat="0" applyProtection="0">
      <alignment horizontal="left" vertical="center" indent="1"/>
    </xf>
    <xf numFmtId="0" fontId="11" fillId="46" borderId="22" applyNumberFormat="0" applyProtection="0">
      <alignment horizontal="left" vertical="center" indent="1"/>
    </xf>
    <xf numFmtId="0" fontId="11" fillId="46" borderId="22" applyNumberFormat="0" applyProtection="0">
      <alignment horizontal="left" vertical="center" indent="1"/>
    </xf>
    <xf numFmtId="0" fontId="11" fillId="31" borderId="22" applyNumberFormat="0" applyProtection="0">
      <alignment horizontal="left" vertical="center" indent="1"/>
    </xf>
    <xf numFmtId="0" fontId="11" fillId="31" borderId="22" applyNumberFormat="0" applyProtection="0">
      <alignment horizontal="left" vertical="center" indent="1"/>
    </xf>
    <xf numFmtId="0" fontId="11" fillId="23" borderId="22" applyNumberFormat="0" applyProtection="0">
      <alignment horizontal="left" vertical="center" indent="1"/>
    </xf>
    <xf numFmtId="0" fontId="11" fillId="23" borderId="22" applyNumberFormat="0" applyProtection="0">
      <alignment horizontal="left" vertical="center" indent="1"/>
    </xf>
    <xf numFmtId="0" fontId="11" fillId="33" borderId="22" applyNumberFormat="0" applyProtection="0">
      <alignment horizontal="left" vertical="center" indent="1"/>
    </xf>
    <xf numFmtId="0" fontId="11" fillId="33" borderId="22" applyNumberFormat="0" applyProtection="0">
      <alignment horizontal="left" vertical="center" indent="1"/>
    </xf>
    <xf numFmtId="4" fontId="45" fillId="25" borderId="22" applyNumberFormat="0" applyProtection="0">
      <alignment vertical="center"/>
    </xf>
    <xf numFmtId="4" fontId="54" fillId="25" borderId="22" applyNumberFormat="0" applyProtection="0">
      <alignment vertical="center"/>
    </xf>
    <xf numFmtId="4" fontId="45" fillId="25" borderId="22" applyNumberFormat="0" applyProtection="0">
      <alignment horizontal="left" vertical="center" indent="1"/>
    </xf>
    <xf numFmtId="4" fontId="45" fillId="25" borderId="22" applyNumberFormat="0" applyProtection="0">
      <alignment horizontal="left" vertical="center" indent="1"/>
    </xf>
    <xf numFmtId="4" fontId="45" fillId="44" borderId="22" applyNumberFormat="0" applyProtection="0">
      <alignment horizontal="right" vertical="center"/>
    </xf>
    <xf numFmtId="4" fontId="54" fillId="44" borderId="22" applyNumberFormat="0" applyProtection="0">
      <alignment horizontal="right" vertical="center"/>
    </xf>
    <xf numFmtId="0" fontId="11" fillId="33" borderId="22" applyNumberFormat="0" applyProtection="0">
      <alignment horizontal="left" vertical="center" indent="1"/>
    </xf>
    <xf numFmtId="0" fontId="11" fillId="33" borderId="22" applyNumberFormat="0" applyProtection="0">
      <alignment horizontal="left" vertical="center" indent="1"/>
    </xf>
    <xf numFmtId="0" fontId="57" fillId="0" borderId="0"/>
    <xf numFmtId="4" fontId="58" fillId="44" borderId="22" applyNumberFormat="0" applyProtection="0">
      <alignment horizontal="right" vertical="center"/>
    </xf>
    <xf numFmtId="0" fontId="10" fillId="0" borderId="9"/>
    <xf numFmtId="0" fontId="11" fillId="0" borderId="0"/>
    <xf numFmtId="0" fontId="10" fillId="0" borderId="0"/>
    <xf numFmtId="0" fontId="72" fillId="0" borderId="0"/>
    <xf numFmtId="0" fontId="11" fillId="0" borderId="0">
      <alignment vertical="top"/>
    </xf>
    <xf numFmtId="0" fontId="59" fillId="28" borderId="27">
      <alignment horizontal="center"/>
    </xf>
    <xf numFmtId="3" fontId="60" fillId="28" borderId="0"/>
    <xf numFmtId="3" fontId="59" fillId="28" borderId="0"/>
    <xf numFmtId="0" fontId="60" fillId="28" borderId="0"/>
    <xf numFmtId="0" fontId="59" fillId="28" borderId="0"/>
    <xf numFmtId="0" fontId="60" fillId="28" borderId="0">
      <alignment horizontal="center"/>
    </xf>
    <xf numFmtId="0" fontId="10" fillId="0" borderId="28"/>
    <xf numFmtId="0" fontId="61" fillId="0" borderId="0">
      <alignment wrapText="1"/>
    </xf>
    <xf numFmtId="0" fontId="61" fillId="0" borderId="0">
      <alignment wrapText="1"/>
    </xf>
    <xf numFmtId="0" fontId="61" fillId="0" borderId="0">
      <alignment wrapText="1"/>
    </xf>
    <xf numFmtId="0" fontId="61" fillId="0" borderId="0">
      <alignment wrapText="1"/>
    </xf>
    <xf numFmtId="0" fontId="104" fillId="0" borderId="0" applyBorder="0" applyProtection="0">
      <alignment vertical="center"/>
    </xf>
    <xf numFmtId="0" fontId="104" fillId="0" borderId="29" applyBorder="0" applyProtection="0">
      <alignment horizontal="right" vertical="center"/>
    </xf>
    <xf numFmtId="0" fontId="105" fillId="47" borderId="0" applyBorder="0" applyProtection="0">
      <alignment horizontal="centerContinuous" vertical="center"/>
    </xf>
    <xf numFmtId="0" fontId="105" fillId="48" borderId="29" applyBorder="0" applyProtection="0">
      <alignment horizontal="centerContinuous" vertical="center"/>
    </xf>
    <xf numFmtId="0" fontId="106" fillId="0" borderId="0" applyNumberFormat="0" applyFill="0" applyBorder="0" applyProtection="0">
      <alignment horizontal="left"/>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0" borderId="0" applyBorder="0" applyProtection="0">
      <alignment horizontal="left"/>
    </xf>
    <xf numFmtId="0" fontId="63" fillId="0" borderId="0"/>
    <xf numFmtId="0" fontId="63" fillId="0" borderId="0"/>
    <xf numFmtId="0" fontId="63" fillId="0" borderId="0"/>
    <xf numFmtId="0" fontId="63" fillId="0" borderId="0"/>
    <xf numFmtId="0" fontId="64" fillId="0" borderId="0"/>
    <xf numFmtId="0" fontId="64" fillId="0" borderId="0"/>
    <xf numFmtId="0" fontId="64" fillId="0" borderId="0"/>
    <xf numFmtId="0" fontId="65" fillId="0" borderId="0"/>
    <xf numFmtId="0" fontId="65" fillId="0" borderId="0"/>
    <xf numFmtId="0" fontId="65" fillId="0" borderId="0"/>
    <xf numFmtId="172" fontId="26" fillId="0" borderId="0">
      <alignment wrapText="1"/>
      <protection locked="0"/>
    </xf>
    <xf numFmtId="172" fontId="26" fillId="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3" fontId="26" fillId="0" borderId="0">
      <alignment wrapText="1"/>
      <protection locked="0"/>
    </xf>
    <xf numFmtId="173" fontId="26" fillId="0" borderId="0">
      <alignment wrapText="1"/>
      <protection locked="0"/>
    </xf>
    <xf numFmtId="173" fontId="26" fillId="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4" fontId="26" fillId="0" borderId="0">
      <alignment wrapText="1"/>
      <protection locked="0"/>
    </xf>
    <xf numFmtId="174" fontId="26" fillId="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0" fontId="88" fillId="0" borderId="0" applyNumberFormat="0" applyFill="0" applyBorder="0" applyProtection="0">
      <alignment horizontal="left"/>
    </xf>
    <xf numFmtId="0" fontId="93" fillId="0" borderId="0" applyNumberFormat="0" applyFill="0" applyBorder="0" applyProtection="0"/>
    <xf numFmtId="0" fontId="107" fillId="0" borderId="0" applyFill="0" applyBorder="0" applyProtection="0">
      <alignment horizontal="left"/>
    </xf>
    <xf numFmtId="175" fontId="62" fillId="49" borderId="30">
      <alignment wrapText="1"/>
    </xf>
    <xf numFmtId="175" fontId="62" fillId="49" borderId="30">
      <alignment wrapText="1"/>
    </xf>
    <xf numFmtId="175" fontId="62" fillId="49" borderId="30">
      <alignment wrapText="1"/>
    </xf>
    <xf numFmtId="176" fontId="62" fillId="49" borderId="30">
      <alignment wrapText="1"/>
    </xf>
    <xf numFmtId="176" fontId="62" fillId="49" borderId="30">
      <alignment wrapText="1"/>
    </xf>
    <xf numFmtId="176" fontId="62" fillId="49" borderId="30">
      <alignment wrapText="1"/>
    </xf>
    <xf numFmtId="176" fontId="62" fillId="49" borderId="30">
      <alignment wrapText="1"/>
    </xf>
    <xf numFmtId="177" fontId="62" fillId="49" borderId="30">
      <alignment wrapText="1"/>
    </xf>
    <xf numFmtId="177" fontId="62" fillId="49" borderId="30">
      <alignment wrapText="1"/>
    </xf>
    <xf numFmtId="177" fontId="62" fillId="49" borderId="30">
      <alignment wrapText="1"/>
    </xf>
    <xf numFmtId="0" fontId="63" fillId="0" borderId="31">
      <alignment horizontal="right"/>
    </xf>
    <xf numFmtId="0" fontId="63" fillId="0" borderId="31">
      <alignment horizontal="right"/>
    </xf>
    <xf numFmtId="0" fontId="63" fillId="0" borderId="31">
      <alignment horizontal="right"/>
    </xf>
    <xf numFmtId="0" fontId="26" fillId="0" borderId="14" applyFill="0" applyBorder="0" applyProtection="0">
      <alignment horizontal="left" vertical="top"/>
    </xf>
    <xf numFmtId="0" fontId="63" fillId="0" borderId="31">
      <alignment horizontal="right"/>
    </xf>
    <xf numFmtId="209" fontId="11" fillId="0" borderId="0" applyNumberFormat="0" applyFill="0" applyBorder="0">
      <alignment horizontal="left"/>
    </xf>
    <xf numFmtId="209" fontId="11" fillId="0" borderId="0" applyNumberFormat="0" applyFill="0" applyBorder="0">
      <alignment horizontal="right"/>
    </xf>
    <xf numFmtId="0" fontId="11" fillId="0" borderId="0"/>
    <xf numFmtId="0" fontId="108" fillId="0" borderId="0" applyNumberFormat="0" applyFill="0" applyBorder="0" applyProtection="0"/>
    <xf numFmtId="0" fontId="108" fillId="0" borderId="0" applyNumberFormat="0" applyFill="0" applyBorder="0" applyProtection="0"/>
    <xf numFmtId="0" fontId="11" fillId="0" borderId="0" applyNumberFormat="0" applyFill="0" applyBorder="0" applyProtection="0"/>
    <xf numFmtId="0" fontId="11" fillId="0" borderId="0" applyNumberFormat="0" applyFill="0" applyBorder="0" applyProtection="0"/>
    <xf numFmtId="0" fontId="108" fillId="0" borderId="0" applyNumberFormat="0" applyFill="0" applyBorder="0" applyProtection="0"/>
    <xf numFmtId="0" fontId="108" fillId="0" borderId="0"/>
    <xf numFmtId="40" fontId="66" fillId="0" borderId="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Protection="0">
      <alignment horizontal="left" vertical="center" indent="10"/>
    </xf>
    <xf numFmtId="0" fontId="68" fillId="0" borderId="0" applyNumberFormat="0" applyFill="0" applyBorder="0" applyProtection="0">
      <alignment horizontal="left" vertical="center" indent="10"/>
    </xf>
    <xf numFmtId="0" fontId="11" fillId="0" borderId="0"/>
    <xf numFmtId="0" fontId="108" fillId="0" borderId="0"/>
    <xf numFmtId="0" fontId="69" fillId="0" borderId="32" applyNumberFormat="0" applyFill="0" applyAlignment="0" applyProtection="0"/>
    <xf numFmtId="0" fontId="69" fillId="0" borderId="32" applyNumberFormat="0" applyFill="0" applyAlignment="0" applyProtection="0"/>
    <xf numFmtId="0" fontId="109" fillId="0" borderId="0" applyFill="0" applyBorder="0" applyProtection="0"/>
    <xf numFmtId="0" fontId="109" fillId="0" borderId="0" applyFill="0" applyBorder="0" applyProtection="0"/>
    <xf numFmtId="0" fontId="11" fillId="0" borderId="0"/>
    <xf numFmtId="0" fontId="99" fillId="0" borderId="0"/>
    <xf numFmtId="0" fontId="11" fillId="0" borderId="0"/>
    <xf numFmtId="0" fontId="11" fillId="0" borderId="0"/>
    <xf numFmtId="0" fontId="10" fillId="0" borderId="0">
      <alignment horizontal="center" textRotation="180"/>
    </xf>
    <xf numFmtId="0" fontId="70" fillId="0" borderId="0" applyNumberFormat="0" applyFill="0" applyBorder="0" applyAlignment="0" applyProtection="0"/>
    <xf numFmtId="0" fontId="70" fillId="0" borderId="0" applyNumberFormat="0" applyFill="0" applyBorder="0" applyAlignment="0" applyProtection="0"/>
    <xf numFmtId="0" fontId="26"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4" fillId="0" borderId="0"/>
    <xf numFmtId="0" fontId="9" fillId="0" borderId="0"/>
    <xf numFmtId="0" fontId="9" fillId="0" borderId="0"/>
    <xf numFmtId="0" fontId="9" fillId="0" borderId="0"/>
    <xf numFmtId="0" fontId="9" fillId="0" borderId="0"/>
    <xf numFmtId="0" fontId="10" fillId="0" borderId="0"/>
    <xf numFmtId="0" fontId="110" fillId="0" borderId="0"/>
    <xf numFmtId="0" fontId="10" fillId="0" borderId="0"/>
    <xf numFmtId="0" fontId="10" fillId="0" borderId="0"/>
    <xf numFmtId="0" fontId="10" fillId="0" borderId="0"/>
    <xf numFmtId="9" fontId="9" fillId="0" borderId="0" applyFont="0" applyFill="0" applyBorder="0" applyAlignment="0" applyProtection="0"/>
    <xf numFmtId="0" fontId="10" fillId="0" borderId="0"/>
    <xf numFmtId="0" fontId="8" fillId="0" borderId="0"/>
    <xf numFmtId="0" fontId="19" fillId="0" borderId="0"/>
    <xf numFmtId="0" fontId="12" fillId="0" borderId="0">
      <alignment vertical="top"/>
    </xf>
    <xf numFmtId="43" fontId="19" fillId="0" borderId="0" applyFont="0" applyFill="0" applyBorder="0" applyAlignment="0" applyProtection="0"/>
    <xf numFmtId="0" fontId="111" fillId="0" borderId="0" applyNumberFormat="0" applyFill="0" applyBorder="0" applyAlignment="0" applyProtection="0">
      <alignment vertical="top"/>
      <protection locked="0"/>
    </xf>
    <xf numFmtId="9" fontId="19" fillId="0" borderId="0" applyFont="0" applyFill="0" applyBorder="0" applyAlignment="0" applyProtection="0"/>
    <xf numFmtId="0" fontId="12" fillId="0" borderId="0">
      <alignment vertical="top"/>
    </xf>
    <xf numFmtId="0" fontId="112" fillId="58" borderId="92"/>
    <xf numFmtId="0" fontId="19" fillId="0" borderId="0"/>
    <xf numFmtId="43" fontId="19" fillId="0" borderId="0" applyFont="0" applyFill="0" applyBorder="0" applyAlignment="0" applyProtection="0"/>
    <xf numFmtId="9" fontId="19" fillId="0" borderId="0" applyFont="0" applyFill="0" applyBorder="0" applyAlignment="0" applyProtection="0"/>
    <xf numFmtId="0" fontId="10" fillId="0" borderId="0"/>
    <xf numFmtId="0" fontId="7" fillId="0" borderId="0"/>
    <xf numFmtId="9" fontId="10" fillId="0" borderId="0" applyFont="0" applyFill="0" applyBorder="0" applyAlignment="0" applyProtection="0"/>
    <xf numFmtId="0" fontId="113" fillId="0" borderId="0"/>
    <xf numFmtId="43" fontId="10" fillId="0" borderId="0" applyFont="0" applyFill="0" applyBorder="0" applyAlignment="0" applyProtection="0"/>
    <xf numFmtId="0" fontId="113" fillId="59" borderId="0" applyNumberFormat="0" applyBorder="0" applyAlignment="0" applyProtection="0"/>
    <xf numFmtId="0" fontId="113" fillId="60" borderId="0" applyNumberFormat="0" applyBorder="0" applyAlignment="0" applyProtection="0"/>
    <xf numFmtId="0" fontId="113" fillId="61" borderId="0" applyNumberFormat="0" applyBorder="0" applyAlignment="0" applyProtection="0"/>
    <xf numFmtId="0" fontId="113" fillId="62" borderId="0" applyNumberFormat="0" applyBorder="0" applyAlignment="0" applyProtection="0"/>
    <xf numFmtId="0" fontId="113" fillId="63" borderId="0" applyNumberFormat="0" applyBorder="0" applyAlignment="0" applyProtection="0"/>
    <xf numFmtId="0" fontId="113" fillId="64" borderId="0" applyNumberFormat="0" applyBorder="0" applyAlignment="0" applyProtection="0"/>
    <xf numFmtId="0" fontId="113" fillId="65" borderId="0" applyNumberFormat="0" applyBorder="0" applyAlignment="0" applyProtection="0"/>
    <xf numFmtId="0" fontId="113" fillId="66" borderId="0" applyNumberFormat="0" applyBorder="0" applyAlignment="0" applyProtection="0"/>
    <xf numFmtId="0" fontId="113" fillId="67" borderId="0" applyNumberFormat="0" applyBorder="0" applyAlignment="0" applyProtection="0"/>
    <xf numFmtId="0" fontId="113" fillId="68" borderId="0" applyNumberFormat="0" applyBorder="0" applyAlignment="0" applyProtection="0"/>
    <xf numFmtId="0" fontId="113" fillId="69" borderId="0" applyNumberFormat="0" applyBorder="0" applyAlignment="0" applyProtection="0"/>
    <xf numFmtId="0" fontId="113" fillId="70" borderId="0" applyNumberFormat="0" applyBorder="0" applyAlignment="0" applyProtection="0"/>
    <xf numFmtId="0" fontId="115" fillId="71" borderId="0" applyNumberFormat="0" applyBorder="0" applyAlignment="0" applyProtection="0"/>
    <xf numFmtId="0" fontId="115" fillId="72" borderId="0" applyNumberFormat="0" applyBorder="0" applyAlignment="0" applyProtection="0"/>
    <xf numFmtId="0" fontId="115" fillId="73" borderId="0" applyNumberFormat="0" applyBorder="0" applyAlignment="0" applyProtection="0"/>
    <xf numFmtId="0" fontId="115" fillId="74" borderId="0" applyNumberFormat="0" applyBorder="0" applyAlignment="0" applyProtection="0"/>
    <xf numFmtId="0" fontId="115" fillId="75" borderId="0" applyNumberFormat="0" applyBorder="0" applyAlignment="0" applyProtection="0"/>
    <xf numFmtId="0" fontId="115" fillId="76" borderId="0" applyNumberFormat="0" applyBorder="0" applyAlignment="0" applyProtection="0"/>
    <xf numFmtId="0" fontId="115" fillId="77" borderId="0" applyNumberFormat="0" applyBorder="0" applyAlignment="0" applyProtection="0"/>
    <xf numFmtId="0" fontId="115" fillId="78" borderId="0" applyNumberFormat="0" applyBorder="0" applyAlignment="0" applyProtection="0"/>
    <xf numFmtId="0" fontId="115" fillId="79" borderId="0" applyNumberFormat="0" applyBorder="0" applyAlignment="0" applyProtection="0"/>
    <xf numFmtId="0" fontId="115" fillId="80" borderId="0" applyNumberFormat="0" applyBorder="0" applyAlignment="0" applyProtection="0"/>
    <xf numFmtId="0" fontId="115" fillId="81" borderId="0" applyNumberFormat="0" applyBorder="0" applyAlignment="0" applyProtection="0"/>
    <xf numFmtId="0" fontId="115" fillId="82" borderId="0" applyNumberFormat="0" applyBorder="0" applyAlignment="0" applyProtection="0"/>
    <xf numFmtId="0" fontId="116" fillId="83" borderId="0" applyNumberFormat="0" applyBorder="0" applyAlignment="0" applyProtection="0"/>
    <xf numFmtId="0" fontId="117" fillId="84" borderId="96" applyNumberFormat="0" applyAlignment="0" applyProtection="0"/>
    <xf numFmtId="0" fontId="118" fillId="85" borderId="97"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13" fillId="0" borderId="0" applyFont="0" applyFill="0" applyBorder="0" applyAlignment="0" applyProtection="0"/>
    <xf numFmtId="44" fontId="119" fillId="0" borderId="0" applyFont="0" applyFill="0" applyBorder="0" applyAlignment="0" applyProtection="0"/>
    <xf numFmtId="0" fontId="120" fillId="0" borderId="0" applyNumberFormat="0" applyFill="0" applyBorder="0" applyAlignment="0" applyProtection="0"/>
    <xf numFmtId="0" fontId="121" fillId="86" borderId="0" applyNumberFormat="0" applyBorder="0" applyAlignment="0" applyProtection="0"/>
    <xf numFmtId="0" fontId="122" fillId="0" borderId="98" applyNumberFormat="0" applyFill="0" applyAlignment="0" applyProtection="0"/>
    <xf numFmtId="0" fontId="30" fillId="0" borderId="0">
      <alignment vertical="top" wrapText="1"/>
    </xf>
    <xf numFmtId="170" fontId="32" fillId="0" borderId="0" applyNumberFormat="0" applyFill="0" applyAlignment="0" applyProtection="0"/>
    <xf numFmtId="0" fontId="123" fillId="0" borderId="99" applyNumberFormat="0" applyFill="0" applyAlignment="0" applyProtection="0"/>
    <xf numFmtId="170" fontId="32" fillId="0" borderId="0" applyNumberFormat="0" applyFill="0" applyAlignment="0" applyProtection="0"/>
    <xf numFmtId="170" fontId="34" fillId="0" borderId="0" applyNumberFormat="0" applyFill="0" applyAlignment="0" applyProtection="0"/>
    <xf numFmtId="0" fontId="124" fillId="0" borderId="100" applyNumberFormat="0" applyFill="0" applyAlignment="0" applyProtection="0"/>
    <xf numFmtId="170" fontId="34" fillId="0" borderId="0" applyNumberFormat="0" applyFill="0" applyAlignment="0" applyProtection="0"/>
    <xf numFmtId="170" fontId="35" fillId="0" borderId="0" applyNumberFormat="0" applyFill="0" applyAlignment="0" applyProtection="0"/>
    <xf numFmtId="0" fontId="124" fillId="0" borderId="0" applyNumberFormat="0" applyFill="0" applyBorder="0" applyAlignment="0" applyProtection="0"/>
    <xf numFmtId="170" fontId="35" fillId="0" borderId="0" applyNumberFormat="0" applyFill="0" applyAlignment="0" applyProtection="0"/>
    <xf numFmtId="0" fontId="125" fillId="87" borderId="96" applyNumberFormat="0" applyAlignment="0" applyProtection="0"/>
    <xf numFmtId="0" fontId="126" fillId="0" borderId="101" applyNumberFormat="0" applyFill="0" applyAlignment="0" applyProtection="0"/>
    <xf numFmtId="0" fontId="10" fillId="0" borderId="0"/>
    <xf numFmtId="0" fontId="127" fillId="88"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3" fillId="0" borderId="0"/>
    <xf numFmtId="0" fontId="10" fillId="0" borderId="0">
      <alignment vertical="top"/>
    </xf>
    <xf numFmtId="0" fontId="6" fillId="0" borderId="0"/>
    <xf numFmtId="0" fontId="10" fillId="0" borderId="0">
      <alignment vertical="top"/>
    </xf>
    <xf numFmtId="0" fontId="6" fillId="0" borderId="0"/>
    <xf numFmtId="0" fontId="6" fillId="0" borderId="0"/>
    <xf numFmtId="0" fontId="128" fillId="0" borderId="0"/>
    <xf numFmtId="0" fontId="10"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10" fillId="0" borderId="0">
      <alignment vertical="top"/>
    </xf>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113" fillId="89" borderId="102" applyNumberFormat="0" applyFont="0" applyAlignment="0" applyProtection="0"/>
    <xf numFmtId="0" fontId="129" fillId="84" borderId="10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2" fontId="26" fillId="0" borderId="0">
      <alignment wrapText="1"/>
      <protection locked="0"/>
    </xf>
    <xf numFmtId="173" fontId="26" fillId="0" borderId="0">
      <alignment wrapText="1"/>
      <protection locked="0"/>
    </xf>
    <xf numFmtId="174" fontId="26" fillId="0" borderId="0">
      <alignment wrapText="1"/>
      <protection locked="0"/>
    </xf>
    <xf numFmtId="0" fontId="130" fillId="0" borderId="0" applyNumberFormat="0" applyFill="0" applyBorder="0" applyAlignment="0" applyProtection="0"/>
    <xf numFmtId="0" fontId="68" fillId="0" borderId="0" applyNumberFormat="0" applyFill="0" applyBorder="0" applyProtection="0">
      <alignment horizontal="left" vertical="center" indent="10"/>
    </xf>
    <xf numFmtId="0" fontId="114" fillId="0" borderId="104" applyNumberFormat="0" applyFill="0" applyAlignment="0" applyProtection="0"/>
    <xf numFmtId="0" fontId="131" fillId="0" borderId="0" applyNumberFormat="0" applyFill="0" applyBorder="0" applyAlignment="0" applyProtection="0"/>
    <xf numFmtId="0" fontId="26"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113" fillId="0" borderId="0" applyFont="0" applyFill="0" applyBorder="0" applyAlignment="0" applyProtection="0"/>
    <xf numFmtId="0" fontId="5" fillId="0" borderId="0"/>
    <xf numFmtId="0" fontId="4" fillId="0" borderId="0"/>
    <xf numFmtId="0" fontId="3" fillId="0" borderId="0"/>
    <xf numFmtId="9" fontId="3" fillId="0" borderId="0" applyFont="0" applyFill="0" applyBorder="0" applyAlignment="0" applyProtection="0"/>
    <xf numFmtId="0" fontId="3" fillId="0" borderId="0"/>
    <xf numFmtId="0" fontId="2"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cellStyleXfs>
  <cellXfs count="843">
    <xf numFmtId="0" fontId="0" fillId="0" borderId="0" xfId="0"/>
    <xf numFmtId="0" fontId="132" fillId="55" borderId="0" xfId="246" applyFont="1" applyFill="1" applyAlignment="1" applyProtection="1">
      <alignment horizontal="center" vertical="center" wrapText="1"/>
    </xf>
    <xf numFmtId="0" fontId="132" fillId="28" borderId="0" xfId="246" applyFont="1" applyFill="1" applyAlignment="1" applyProtection="1">
      <alignment horizontal="center" vertical="center" wrapText="1"/>
    </xf>
    <xf numFmtId="0" fontId="132" fillId="55" borderId="0" xfId="528" applyFont="1" applyFill="1"/>
    <xf numFmtId="0" fontId="133" fillId="28" borderId="0" xfId="528" applyFont="1" applyFill="1"/>
    <xf numFmtId="0" fontId="135" fillId="52" borderId="0" xfId="528" applyFont="1" applyFill="1"/>
    <xf numFmtId="2" fontId="136" fillId="51" borderId="56" xfId="539" applyNumberFormat="1" applyFont="1" applyFill="1" applyBorder="1" applyAlignment="1">
      <alignment vertical="center"/>
    </xf>
    <xf numFmtId="0" fontId="133" fillId="57" borderId="56" xfId="0" applyFont="1" applyFill="1" applyBorder="1" applyAlignment="1">
      <alignment horizontal="left" vertical="center"/>
    </xf>
    <xf numFmtId="0" fontId="133" fillId="57" borderId="57" xfId="0" applyFont="1" applyFill="1" applyBorder="1" applyAlignment="1">
      <alignment horizontal="right" vertical="center" wrapText="1"/>
    </xf>
    <xf numFmtId="2" fontId="133" fillId="51" borderId="55" xfId="539" applyNumberFormat="1" applyFont="1" applyFill="1" applyBorder="1" applyAlignment="1">
      <alignment horizontal="right" vertical="center"/>
    </xf>
    <xf numFmtId="0" fontId="133" fillId="57" borderId="93" xfId="0" applyFont="1" applyFill="1" applyBorder="1" applyAlignment="1">
      <alignment horizontal="left" vertical="center"/>
    </xf>
    <xf numFmtId="0" fontId="137" fillId="28" borderId="56" xfId="528" applyFont="1" applyFill="1" applyBorder="1" applyAlignment="1">
      <alignment horizontal="left" vertical="center"/>
    </xf>
    <xf numFmtId="164" fontId="133" fillId="55" borderId="0" xfId="0" applyNumberFormat="1" applyFont="1" applyFill="1" applyBorder="1" applyAlignment="1">
      <alignment horizontal="right" vertical="center" wrapText="1"/>
    </xf>
    <xf numFmtId="164" fontId="133" fillId="55" borderId="55" xfId="0" applyNumberFormat="1" applyFont="1" applyFill="1" applyBorder="1" applyAlignment="1">
      <alignment horizontal="right" vertical="center" wrapText="1"/>
    </xf>
    <xf numFmtId="0" fontId="138" fillId="52" borderId="0" xfId="528" applyFont="1" applyFill="1"/>
    <xf numFmtId="0" fontId="133" fillId="52" borderId="0" xfId="528" applyFont="1" applyFill="1"/>
    <xf numFmtId="0" fontId="133" fillId="55" borderId="56" xfId="0" applyFont="1" applyFill="1" applyBorder="1" applyAlignment="1">
      <alignment horizontal="left" vertical="center"/>
    </xf>
    <xf numFmtId="0" fontId="139" fillId="28" borderId="0" xfId="528" applyFont="1" applyFill="1"/>
    <xf numFmtId="0" fontId="135" fillId="52" borderId="0" xfId="528" applyFont="1" applyFill="1" applyBorder="1"/>
    <xf numFmtId="0" fontId="133" fillId="28" borderId="0" xfId="528" applyFont="1" applyFill="1" applyBorder="1"/>
    <xf numFmtId="0" fontId="133" fillId="0" borderId="0" xfId="0" applyFont="1"/>
    <xf numFmtId="0" fontId="133" fillId="55" borderId="0" xfId="0" applyFont="1" applyFill="1"/>
    <xf numFmtId="0" fontId="133" fillId="28" borderId="0" xfId="0" applyFont="1" applyFill="1"/>
    <xf numFmtId="2" fontId="136" fillId="54" borderId="56" xfId="314" applyNumberFormat="1" applyFont="1" applyFill="1" applyBorder="1" applyAlignment="1">
      <alignment vertical="center"/>
    </xf>
    <xf numFmtId="0" fontId="133" fillId="28" borderId="0" xfId="0" applyFont="1" applyFill="1" applyBorder="1"/>
    <xf numFmtId="2" fontId="140" fillId="54" borderId="56" xfId="314" applyNumberFormat="1" applyFont="1" applyFill="1" applyBorder="1" applyAlignment="1">
      <alignment vertical="center"/>
    </xf>
    <xf numFmtId="179" fontId="133" fillId="54" borderId="0" xfId="120" applyNumberFormat="1" applyFont="1" applyFill="1" applyBorder="1" applyAlignment="1">
      <alignment horizontal="right" vertical="center"/>
    </xf>
    <xf numFmtId="179" fontId="133" fillId="54" borderId="59" xfId="120" applyNumberFormat="1" applyFont="1" applyFill="1" applyBorder="1" applyAlignment="1">
      <alignment horizontal="right" vertical="center"/>
    </xf>
    <xf numFmtId="49" fontId="133" fillId="55" borderId="56" xfId="120" applyNumberFormat="1" applyFont="1" applyFill="1" applyBorder="1" applyAlignment="1">
      <alignment horizontal="left" vertical="center"/>
    </xf>
    <xf numFmtId="182" fontId="133" fillId="28" borderId="0" xfId="529" applyNumberFormat="1" applyFont="1" applyFill="1" applyBorder="1" applyAlignment="1">
      <alignment horizontal="right" vertical="top"/>
    </xf>
    <xf numFmtId="182" fontId="133" fillId="28" borderId="55" xfId="529" applyNumberFormat="1" applyFont="1" applyFill="1" applyBorder="1" applyAlignment="1">
      <alignment horizontal="right" vertical="top"/>
    </xf>
    <xf numFmtId="49" fontId="141" fillId="55" borderId="56" xfId="120" applyNumberFormat="1" applyFont="1" applyFill="1" applyBorder="1" applyAlignment="1">
      <alignment horizontal="left" vertical="center"/>
    </xf>
    <xf numFmtId="49" fontId="133" fillId="55" borderId="56" xfId="120" applyNumberFormat="1" applyFont="1" applyFill="1" applyBorder="1" applyAlignment="1">
      <alignment horizontal="left" vertical="center" indent="1"/>
    </xf>
    <xf numFmtId="49" fontId="133" fillId="55" borderId="56" xfId="120" applyNumberFormat="1" applyFont="1" applyFill="1" applyBorder="1" applyAlignment="1">
      <alignment horizontal="left" vertical="center" wrapText="1" indent="1"/>
    </xf>
    <xf numFmtId="182" fontId="133" fillId="28" borderId="64" xfId="529" applyNumberFormat="1" applyFont="1" applyFill="1" applyBorder="1" applyAlignment="1">
      <alignment horizontal="right" vertical="top"/>
    </xf>
    <xf numFmtId="0" fontId="133" fillId="28" borderId="0" xfId="427" applyFont="1" applyFill="1" applyBorder="1" applyAlignment="1">
      <alignment horizontal="left"/>
    </xf>
    <xf numFmtId="3" fontId="133" fillId="28" borderId="0" xfId="0" applyNumberFormat="1" applyFont="1" applyFill="1"/>
    <xf numFmtId="183" fontId="133" fillId="28" borderId="0" xfId="0" applyNumberFormat="1" applyFont="1" applyFill="1"/>
    <xf numFmtId="0" fontId="145" fillId="55" borderId="63" xfId="678" applyFont="1" applyFill="1" applyBorder="1"/>
    <xf numFmtId="0" fontId="145" fillId="55" borderId="0" xfId="678" applyFont="1" applyFill="1" applyBorder="1"/>
    <xf numFmtId="0" fontId="145" fillId="55" borderId="0" xfId="678" applyFont="1" applyFill="1"/>
    <xf numFmtId="0" fontId="145" fillId="55" borderId="55" xfId="678" applyFont="1" applyFill="1" applyBorder="1"/>
    <xf numFmtId="0" fontId="145" fillId="54" borderId="56" xfId="678" applyFont="1" applyFill="1" applyBorder="1"/>
    <xf numFmtId="0" fontId="145" fillId="55" borderId="55" xfId="678" applyFont="1" applyFill="1" applyBorder="1" applyAlignment="1">
      <alignment horizontal="right"/>
    </xf>
    <xf numFmtId="0" fontId="145" fillId="54" borderId="56" xfId="678" applyFont="1" applyFill="1" applyBorder="1" applyAlignment="1">
      <alignment horizontal="right"/>
    </xf>
    <xf numFmtId="0" fontId="145" fillId="54" borderId="0" xfId="678" applyFont="1" applyFill="1" applyBorder="1" applyAlignment="1">
      <alignment horizontal="right" vertical="center"/>
    </xf>
    <xf numFmtId="0" fontId="145" fillId="54" borderId="55" xfId="678" applyFont="1" applyFill="1" applyBorder="1" applyAlignment="1">
      <alignment horizontal="right" vertical="center"/>
    </xf>
    <xf numFmtId="0" fontId="145" fillId="55" borderId="0" xfId="678" applyFont="1" applyFill="1" applyBorder="1" applyAlignment="1">
      <alignment horizontal="right"/>
    </xf>
    <xf numFmtId="0" fontId="145" fillId="55" borderId="0" xfId="678" applyFont="1" applyFill="1" applyAlignment="1">
      <alignment horizontal="right"/>
    </xf>
    <xf numFmtId="0" fontId="145" fillId="55" borderId="56" xfId="678" applyFont="1" applyFill="1" applyBorder="1" applyAlignment="1">
      <alignment horizontal="left" wrapText="1"/>
    </xf>
    <xf numFmtId="182" fontId="145" fillId="55" borderId="0" xfId="678" applyNumberFormat="1" applyFont="1" applyFill="1" applyBorder="1" applyAlignment="1">
      <alignment horizontal="right" vertical="center"/>
    </xf>
    <xf numFmtId="182" fontId="137" fillId="28" borderId="55" xfId="678" applyNumberFormat="1" applyFont="1" applyFill="1" applyBorder="1" applyAlignment="1">
      <alignment horizontal="right" vertical="center"/>
    </xf>
    <xf numFmtId="0" fontId="145" fillId="55" borderId="81" xfId="678" applyFont="1" applyFill="1" applyBorder="1" applyAlignment="1">
      <alignment horizontal="left" vertical="top"/>
    </xf>
    <xf numFmtId="0" fontId="145" fillId="54" borderId="93" xfId="678" applyFont="1" applyFill="1" applyBorder="1" applyAlignment="1">
      <alignment wrapText="1"/>
    </xf>
    <xf numFmtId="3" fontId="145" fillId="55" borderId="0" xfId="678" applyNumberFormat="1" applyFont="1" applyFill="1" applyBorder="1" applyAlignment="1">
      <alignment horizontal="right" vertical="center"/>
    </xf>
    <xf numFmtId="3" fontId="145" fillId="55" borderId="55" xfId="678" applyNumberFormat="1" applyFont="1" applyFill="1" applyBorder="1" applyAlignment="1">
      <alignment horizontal="right" vertical="center"/>
    </xf>
    <xf numFmtId="0" fontId="148" fillId="55" borderId="56" xfId="678" applyFont="1" applyFill="1" applyBorder="1" applyAlignment="1">
      <alignment horizontal="left" wrapText="1"/>
    </xf>
    <xf numFmtId="182" fontId="137" fillId="55" borderId="0" xfId="678" applyNumberFormat="1" applyFont="1" applyFill="1" applyBorder="1" applyAlignment="1">
      <alignment horizontal="right" vertical="center"/>
    </xf>
    <xf numFmtId="182" fontId="137" fillId="55" borderId="55" xfId="678" applyNumberFormat="1" applyFont="1" applyFill="1" applyBorder="1" applyAlignment="1">
      <alignment horizontal="right" vertical="center"/>
    </xf>
    <xf numFmtId="0" fontId="137" fillId="55" borderId="56" xfId="678" applyFont="1" applyFill="1" applyBorder="1" applyAlignment="1">
      <alignment horizontal="left" wrapText="1" indent="1"/>
    </xf>
    <xf numFmtId="3" fontId="137" fillId="55" borderId="0" xfId="678" applyNumberFormat="1" applyFont="1" applyFill="1" applyBorder="1" applyAlignment="1">
      <alignment horizontal="right" vertical="center"/>
    </xf>
    <xf numFmtId="3" fontId="137" fillId="55" borderId="55" xfId="678" applyNumberFormat="1" applyFont="1" applyFill="1" applyBorder="1" applyAlignment="1">
      <alignment horizontal="right" vertical="center"/>
    </xf>
    <xf numFmtId="0" fontId="149" fillId="28" borderId="106" xfId="678" applyFont="1" applyFill="1" applyBorder="1" applyAlignment="1">
      <alignment horizontal="left" wrapText="1"/>
    </xf>
    <xf numFmtId="3" fontId="149" fillId="55" borderId="95" xfId="678" applyNumberFormat="1" applyFont="1" applyFill="1" applyBorder="1" applyAlignment="1">
      <alignment horizontal="right" vertical="center"/>
    </xf>
    <xf numFmtId="3" fontId="149" fillId="55" borderId="105" xfId="678" applyNumberFormat="1" applyFont="1" applyFill="1" applyBorder="1" applyAlignment="1">
      <alignment horizontal="right" vertical="center"/>
    </xf>
    <xf numFmtId="0" fontId="145" fillId="55" borderId="78" xfId="678" applyFont="1" applyFill="1" applyBorder="1"/>
    <xf numFmtId="0" fontId="133" fillId="55" borderId="0" xfId="528" applyFont="1" applyFill="1"/>
    <xf numFmtId="0" fontId="133" fillId="55" borderId="0" xfId="528" applyFont="1" applyFill="1" applyBorder="1"/>
    <xf numFmtId="180" fontId="153" fillId="54" borderId="56" xfId="120" applyNumberFormat="1" applyFont="1" applyFill="1" applyBorder="1" applyAlignment="1">
      <alignment horizontal="center"/>
    </xf>
    <xf numFmtId="180" fontId="133" fillId="54" borderId="56" xfId="120" applyNumberFormat="1" applyFont="1" applyFill="1" applyBorder="1"/>
    <xf numFmtId="179" fontId="145" fillId="54" borderId="0" xfId="120" applyNumberFormat="1" applyFont="1" applyFill="1" applyBorder="1" applyAlignment="1">
      <alignment horizontal="right" vertical="center"/>
    </xf>
    <xf numFmtId="179" fontId="145" fillId="54" borderId="55" xfId="120" applyNumberFormat="1" applyFont="1" applyFill="1" applyBorder="1" applyAlignment="1">
      <alignment horizontal="right" vertical="center"/>
    </xf>
    <xf numFmtId="180" fontId="133" fillId="55" borderId="56" xfId="120" applyNumberFormat="1" applyFont="1" applyFill="1" applyBorder="1"/>
    <xf numFmtId="210" fontId="133" fillId="55" borderId="0" xfId="120" applyNumberFormat="1" applyFont="1" applyFill="1" applyBorder="1"/>
    <xf numFmtId="210" fontId="133" fillId="55" borderId="55" xfId="120" applyNumberFormat="1" applyFont="1" applyFill="1" applyBorder="1"/>
    <xf numFmtId="180" fontId="133" fillId="55" borderId="62" xfId="120" applyNumberFormat="1" applyFont="1" applyFill="1" applyBorder="1" applyAlignment="1">
      <alignment vertical="top"/>
    </xf>
    <xf numFmtId="210" fontId="133" fillId="55" borderId="63" xfId="120" applyNumberFormat="1" applyFont="1" applyFill="1" applyBorder="1"/>
    <xf numFmtId="210" fontId="133" fillId="55" borderId="64" xfId="120" applyNumberFormat="1" applyFont="1" applyFill="1" applyBorder="1"/>
    <xf numFmtId="164" fontId="136" fillId="57" borderId="56" xfId="539" applyNumberFormat="1" applyFont="1" applyFill="1" applyBorder="1" applyAlignment="1">
      <alignment horizontal="right" vertical="center"/>
    </xf>
    <xf numFmtId="164" fontId="154" fillId="57" borderId="56" xfId="539" applyNumberFormat="1" applyFont="1" applyFill="1" applyBorder="1" applyAlignment="1">
      <alignment horizontal="right" vertical="center"/>
    </xf>
    <xf numFmtId="164" fontId="137" fillId="57" borderId="0" xfId="2" applyNumberFormat="1" applyFont="1" applyFill="1" applyBorder="1" applyAlignment="1">
      <alignment horizontal="right" vertical="center"/>
    </xf>
    <xf numFmtId="164" fontId="137" fillId="57" borderId="55" xfId="2" applyNumberFormat="1" applyFont="1" applyFill="1" applyBorder="1" applyAlignment="1">
      <alignment horizontal="right" vertical="center"/>
    </xf>
    <xf numFmtId="164" fontId="155" fillId="55" borderId="56" xfId="539" applyNumberFormat="1" applyFont="1" applyFill="1" applyBorder="1" applyAlignment="1">
      <alignment horizontal="left" vertical="center"/>
    </xf>
    <xf numFmtId="164" fontId="137" fillId="55" borderId="0" xfId="2" applyNumberFormat="1" applyFont="1" applyFill="1" applyBorder="1" applyAlignment="1">
      <alignment horizontal="right" vertical="center"/>
    </xf>
    <xf numFmtId="164" fontId="137" fillId="55" borderId="55" xfId="2" applyNumberFormat="1" applyFont="1" applyFill="1" applyBorder="1" applyAlignment="1">
      <alignment horizontal="right" vertical="center"/>
    </xf>
    <xf numFmtId="0" fontId="137" fillId="28" borderId="56" xfId="528" applyFont="1" applyFill="1" applyBorder="1" applyAlignment="1">
      <alignment horizontal="left"/>
    </xf>
    <xf numFmtId="182" fontId="133" fillId="55" borderId="0" xfId="120" applyNumberFormat="1" applyFont="1" applyFill="1" applyBorder="1"/>
    <xf numFmtId="182" fontId="133" fillId="55" borderId="55" xfId="120" applyNumberFormat="1" applyFont="1" applyFill="1" applyBorder="1"/>
    <xf numFmtId="0" fontId="137" fillId="55" borderId="56" xfId="528" applyFont="1" applyFill="1" applyBorder="1" applyAlignment="1">
      <alignment horizontal="left"/>
    </xf>
    <xf numFmtId="212" fontId="157" fillId="28" borderId="0" xfId="528" applyNumberFormat="1" applyFont="1" applyFill="1"/>
    <xf numFmtId="0" fontId="137" fillId="28" borderId="81" xfId="528" applyFont="1" applyFill="1" applyBorder="1" applyAlignment="1">
      <alignment horizontal="left"/>
    </xf>
    <xf numFmtId="182" fontId="133" fillId="28" borderId="68" xfId="120" applyNumberFormat="1" applyFont="1" applyFill="1" applyBorder="1"/>
    <xf numFmtId="182" fontId="133" fillId="28" borderId="82" xfId="120" applyNumberFormat="1" applyFont="1" applyFill="1" applyBorder="1"/>
    <xf numFmtId="182" fontId="136" fillId="55" borderId="0" xfId="539" applyNumberFormat="1" applyFont="1" applyFill="1" applyBorder="1" applyAlignment="1">
      <alignment horizontal="center" vertical="center"/>
    </xf>
    <xf numFmtId="182" fontId="136" fillId="55" borderId="55" xfId="539" applyNumberFormat="1" applyFont="1" applyFill="1" applyBorder="1" applyAlignment="1">
      <alignment horizontal="center" vertical="center"/>
    </xf>
    <xf numFmtId="3" fontId="133" fillId="28" borderId="0" xfId="528" applyNumberFormat="1" applyFont="1" applyFill="1"/>
    <xf numFmtId="182" fontId="133" fillId="28" borderId="0" xfId="120" applyNumberFormat="1" applyFont="1" applyFill="1" applyBorder="1"/>
    <xf numFmtId="182" fontId="133" fillId="28" borderId="55" xfId="120" applyNumberFormat="1" applyFont="1" applyFill="1" applyBorder="1"/>
    <xf numFmtId="1" fontId="133" fillId="28" borderId="0" xfId="528" applyNumberFormat="1" applyFont="1" applyFill="1"/>
    <xf numFmtId="0" fontId="137" fillId="55" borderId="56" xfId="528" applyFont="1" applyFill="1" applyBorder="1" applyAlignment="1">
      <alignment horizontal="left" wrapText="1"/>
    </xf>
    <xf numFmtId="164" fontId="155" fillId="55" borderId="65" xfId="539" applyNumberFormat="1" applyFont="1" applyFill="1" applyBorder="1" applyAlignment="1">
      <alignment horizontal="left" vertical="center"/>
    </xf>
    <xf numFmtId="182" fontId="133" fillId="28" borderId="66" xfId="120" applyNumberFormat="1" applyFont="1" applyFill="1" applyBorder="1"/>
    <xf numFmtId="182" fontId="133" fillId="28" borderId="67" xfId="120" applyNumberFormat="1" applyFont="1" applyFill="1" applyBorder="1"/>
    <xf numFmtId="2" fontId="158" fillId="90" borderId="41" xfId="539" applyNumberFormat="1" applyFont="1" applyFill="1" applyBorder="1" applyAlignment="1">
      <alignment vertical="center"/>
    </xf>
    <xf numFmtId="2" fontId="158" fillId="53" borderId="33" xfId="539" applyNumberFormat="1" applyFont="1" applyFill="1" applyBorder="1" applyAlignment="1">
      <alignment vertical="center"/>
    </xf>
    <xf numFmtId="2" fontId="135" fillId="53" borderId="0" xfId="539" applyNumberFormat="1" applyFont="1" applyFill="1" applyBorder="1" applyAlignment="1">
      <alignment horizontal="right" vertical="center"/>
    </xf>
    <xf numFmtId="2" fontId="137" fillId="53" borderId="0" xfId="539" applyNumberFormat="1" applyFont="1" applyFill="1" applyBorder="1" applyAlignment="1">
      <alignment horizontal="right" vertical="center"/>
    </xf>
    <xf numFmtId="0" fontId="137" fillId="51" borderId="0" xfId="539" applyFont="1" applyFill="1" applyBorder="1" applyAlignment="1">
      <alignment horizontal="right" vertical="center"/>
    </xf>
    <xf numFmtId="0" fontId="137" fillId="51" borderId="57" xfId="539" applyFont="1" applyFill="1" applyBorder="1" applyAlignment="1">
      <alignment horizontal="right" vertical="center"/>
    </xf>
    <xf numFmtId="0" fontId="137" fillId="51" borderId="58" xfId="539" applyFont="1" applyFill="1" applyBorder="1" applyAlignment="1">
      <alignment horizontal="right" vertical="center"/>
    </xf>
    <xf numFmtId="2" fontId="158" fillId="28" borderId="33" xfId="539" applyNumberFormat="1" applyFont="1" applyFill="1" applyBorder="1" applyAlignment="1">
      <alignment vertical="center"/>
    </xf>
    <xf numFmtId="1" fontId="137" fillId="28" borderId="0" xfId="539" applyNumberFormat="1" applyFont="1" applyFill="1" applyBorder="1" applyAlignment="1">
      <alignment vertical="center"/>
    </xf>
    <xf numFmtId="0" fontId="137" fillId="52" borderId="55" xfId="539" applyFont="1" applyFill="1" applyBorder="1" applyAlignment="1">
      <alignment vertical="center"/>
    </xf>
    <xf numFmtId="2" fontId="137" fillId="28" borderId="33" xfId="539" applyNumberFormat="1" applyFont="1" applyFill="1" applyBorder="1" applyAlignment="1">
      <alignment vertical="center"/>
    </xf>
    <xf numFmtId="182" fontId="137" fillId="28" borderId="0" xfId="567" applyNumberFormat="1" applyFont="1" applyFill="1" applyBorder="1" applyAlignment="1">
      <alignment horizontal="right" vertical="center"/>
    </xf>
    <xf numFmtId="164" fontId="137" fillId="52" borderId="55" xfId="539" applyNumberFormat="1" applyFont="1" applyFill="1" applyBorder="1" applyAlignment="1">
      <alignment vertical="center"/>
    </xf>
    <xf numFmtId="182" fontId="137" fillId="28" borderId="0" xfId="2" applyNumberFormat="1" applyFont="1" applyFill="1" applyBorder="1" applyAlignment="1">
      <alignment horizontal="right" vertical="center"/>
    </xf>
    <xf numFmtId="2" fontId="137" fillId="28" borderId="35" xfId="539" applyNumberFormat="1" applyFont="1" applyFill="1" applyBorder="1" applyAlignment="1">
      <alignment vertical="center"/>
    </xf>
    <xf numFmtId="182" fontId="137" fillId="28" borderId="36" xfId="2" applyNumberFormat="1" applyFont="1" applyFill="1" applyBorder="1" applyAlignment="1">
      <alignment horizontal="right" vertical="center"/>
    </xf>
    <xf numFmtId="182" fontId="137" fillId="28" borderId="60" xfId="2" applyNumberFormat="1" applyFont="1" applyFill="1" applyBorder="1" applyAlignment="1">
      <alignment horizontal="right" vertical="center"/>
    </xf>
    <xf numFmtId="2" fontId="158" fillId="28" borderId="42" xfId="539" applyNumberFormat="1" applyFont="1" applyFill="1" applyBorder="1" applyAlignment="1">
      <alignment vertical="center"/>
    </xf>
    <xf numFmtId="182" fontId="158" fillId="28" borderId="43" xfId="2" applyNumberFormat="1" applyFont="1" applyFill="1" applyBorder="1" applyAlignment="1">
      <alignment horizontal="right" vertical="center"/>
    </xf>
    <xf numFmtId="182" fontId="158" fillId="28" borderId="83" xfId="2" applyNumberFormat="1" applyFont="1" applyFill="1" applyBorder="1" applyAlignment="1">
      <alignment horizontal="right" vertical="center"/>
    </xf>
    <xf numFmtId="182" fontId="137" fillId="28" borderId="0" xfId="527" applyNumberFormat="1" applyFont="1" applyFill="1" applyBorder="1" applyAlignment="1">
      <alignment horizontal="right" vertical="center"/>
    </xf>
    <xf numFmtId="182" fontId="137" fillId="52" borderId="0" xfId="527" applyNumberFormat="1" applyFont="1" applyFill="1" applyBorder="1" applyAlignment="1">
      <alignment horizontal="right" vertical="center"/>
    </xf>
    <xf numFmtId="182" fontId="137" fillId="28" borderId="61" xfId="2" applyNumberFormat="1" applyFont="1" applyFill="1" applyBorder="1" applyAlignment="1">
      <alignment horizontal="right" vertical="center"/>
    </xf>
    <xf numFmtId="182" fontId="137" fillId="28" borderId="55" xfId="2" applyNumberFormat="1" applyFont="1" applyFill="1" applyBorder="1" applyAlignment="1">
      <alignment horizontal="right" vertical="center"/>
    </xf>
    <xf numFmtId="2" fontId="148" fillId="28" borderId="35" xfId="539" applyNumberFormat="1" applyFont="1" applyFill="1" applyBorder="1" applyAlignment="1">
      <alignment vertical="center"/>
    </xf>
    <xf numFmtId="182" fontId="137" fillId="28" borderId="43" xfId="2" applyNumberFormat="1" applyFont="1" applyFill="1" applyBorder="1" applyAlignment="1">
      <alignment horizontal="right" vertical="center"/>
    </xf>
    <xf numFmtId="182" fontId="137" fillId="28" borderId="83" xfId="2" applyNumberFormat="1" applyFont="1" applyFill="1" applyBorder="1" applyAlignment="1">
      <alignment horizontal="right" vertical="center"/>
    </xf>
    <xf numFmtId="183" fontId="157" fillId="28" borderId="0" xfId="0" applyNumberFormat="1" applyFont="1" applyFill="1"/>
    <xf numFmtId="0" fontId="159" fillId="55" borderId="0" xfId="687" applyFont="1" applyFill="1"/>
    <xf numFmtId="0" fontId="159" fillId="55" borderId="0" xfId="687" applyFont="1" applyFill="1" applyBorder="1"/>
    <xf numFmtId="0" fontId="159" fillId="55" borderId="94" xfId="687" applyFont="1" applyFill="1" applyBorder="1"/>
    <xf numFmtId="0" fontId="145" fillId="54" borderId="77" xfId="687" applyFont="1" applyFill="1" applyBorder="1"/>
    <xf numFmtId="0" fontId="145" fillId="54" borderId="78" xfId="687" applyFont="1" applyFill="1" applyBorder="1"/>
    <xf numFmtId="0" fontId="145" fillId="54" borderId="56" xfId="687" applyFont="1" applyFill="1" applyBorder="1"/>
    <xf numFmtId="0" fontId="145" fillId="54" borderId="0" xfId="687" applyFont="1" applyFill="1" applyBorder="1" applyAlignment="1">
      <alignment horizontal="right"/>
    </xf>
    <xf numFmtId="0" fontId="145" fillId="54" borderId="55" xfId="687" applyFont="1" applyFill="1" applyBorder="1" applyAlignment="1">
      <alignment horizontal="right"/>
    </xf>
    <xf numFmtId="0" fontId="145" fillId="55" borderId="0" xfId="687" applyFont="1" applyFill="1" applyBorder="1"/>
    <xf numFmtId="0" fontId="145" fillId="55" borderId="0" xfId="687" applyFont="1" applyFill="1" applyBorder="1" applyAlignment="1">
      <alignment wrapText="1"/>
    </xf>
    <xf numFmtId="213" fontId="145" fillId="55" borderId="0" xfId="687" applyNumberFormat="1" applyFont="1" applyFill="1" applyBorder="1"/>
    <xf numFmtId="213" fontId="145" fillId="55" borderId="55" xfId="687" applyNumberFormat="1" applyFont="1" applyFill="1" applyBorder="1"/>
    <xf numFmtId="0" fontId="145" fillId="55" borderId="68" xfId="687" applyFont="1" applyFill="1" applyBorder="1" applyAlignment="1">
      <alignment vertical="center"/>
    </xf>
    <xf numFmtId="213" fontId="145" fillId="55" borderId="68" xfId="687" applyNumberFormat="1" applyFont="1" applyFill="1" applyBorder="1"/>
    <xf numFmtId="213" fontId="145" fillId="55" borderId="82" xfId="687" applyNumberFormat="1" applyFont="1" applyFill="1" applyBorder="1"/>
    <xf numFmtId="0" fontId="145" fillId="55" borderId="81" xfId="687" applyFont="1" applyFill="1" applyBorder="1" applyAlignment="1">
      <alignment vertical="center" wrapText="1"/>
    </xf>
    <xf numFmtId="0" fontId="145" fillId="55" borderId="81" xfId="687" applyFont="1" applyFill="1" applyBorder="1" applyAlignment="1">
      <alignment horizontal="left" vertical="center" wrapText="1"/>
    </xf>
    <xf numFmtId="0" fontId="145" fillId="55" borderId="68" xfId="687" applyFont="1" applyFill="1" applyBorder="1"/>
    <xf numFmtId="0" fontId="145" fillId="55" borderId="65" xfId="687" applyFont="1" applyFill="1" applyBorder="1" applyAlignment="1">
      <alignment vertical="center" wrapText="1"/>
    </xf>
    <xf numFmtId="0" fontId="145" fillId="55" borderId="66" xfId="687" applyFont="1" applyFill="1" applyBorder="1" applyAlignment="1">
      <alignment vertical="center"/>
    </xf>
    <xf numFmtId="213" fontId="145" fillId="55" borderId="66" xfId="687" applyNumberFormat="1" applyFont="1" applyFill="1" applyBorder="1"/>
    <xf numFmtId="213" fontId="145" fillId="55" borderId="67" xfId="687" applyNumberFormat="1" applyFont="1" applyFill="1" applyBorder="1"/>
    <xf numFmtId="0" fontId="145" fillId="55" borderId="68" xfId="687" applyFont="1" applyFill="1" applyBorder="1" applyAlignment="1">
      <alignment horizontal="left" vertical="center" wrapText="1"/>
    </xf>
    <xf numFmtId="0" fontId="160" fillId="55" borderId="56" xfId="687" applyFont="1" applyFill="1" applyBorder="1" applyAlignment="1">
      <alignment horizontal="left" vertical="center" wrapText="1"/>
    </xf>
    <xf numFmtId="0" fontId="145" fillId="55" borderId="0" xfId="687" applyFont="1" applyFill="1" applyBorder="1" applyAlignment="1">
      <alignment horizontal="left" vertical="center" wrapText="1"/>
    </xf>
    <xf numFmtId="213" fontId="160" fillId="55" borderId="0" xfId="687" applyNumberFormat="1" applyFont="1" applyFill="1" applyBorder="1"/>
    <xf numFmtId="213" fontId="160" fillId="55" borderId="55" xfId="687" applyNumberFormat="1" applyFont="1" applyFill="1" applyBorder="1"/>
    <xf numFmtId="0" fontId="159" fillId="55" borderId="0" xfId="687" applyFont="1" applyFill="1" applyAlignment="1">
      <alignment horizontal="right"/>
    </xf>
    <xf numFmtId="214" fontId="159" fillId="55" borderId="0" xfId="687" applyNumberFormat="1" applyFont="1" applyFill="1"/>
    <xf numFmtId="213" fontId="159" fillId="55" borderId="0" xfId="687" applyNumberFormat="1" applyFont="1" applyFill="1"/>
    <xf numFmtId="1" fontId="162" fillId="28" borderId="0" xfId="246" applyNumberFormat="1" applyFont="1" applyFill="1" applyBorder="1" applyAlignment="1" applyProtection="1">
      <alignment horizontal="center" vertical="top" wrapText="1"/>
    </xf>
    <xf numFmtId="2" fontId="133" fillId="28" borderId="0" xfId="528" applyNumberFormat="1" applyFont="1" applyFill="1"/>
    <xf numFmtId="1" fontId="164" fillId="91" borderId="119" xfId="528" applyNumberFormat="1" applyFont="1" applyFill="1" applyBorder="1" applyAlignment="1">
      <alignment vertical="top"/>
    </xf>
    <xf numFmtId="2" fontId="164" fillId="91" borderId="118" xfId="528" applyNumberFormat="1" applyFont="1" applyFill="1" applyBorder="1" applyAlignment="1">
      <alignment vertical="top"/>
    </xf>
    <xf numFmtId="2" fontId="164" fillId="91" borderId="118" xfId="528" applyNumberFormat="1" applyFont="1" applyFill="1" applyBorder="1" applyAlignment="1">
      <alignment horizontal="left" vertical="top"/>
    </xf>
    <xf numFmtId="1" fontId="164" fillId="91" borderId="110" xfId="528" applyNumberFormat="1" applyFont="1" applyFill="1" applyBorder="1" applyAlignment="1">
      <alignment horizontal="center" vertical="top"/>
    </xf>
    <xf numFmtId="2" fontId="164" fillId="91" borderId="0" xfId="528" applyNumberFormat="1" applyFont="1" applyFill="1" applyBorder="1" applyAlignment="1">
      <alignment horizontal="center" vertical="top"/>
    </xf>
    <xf numFmtId="2" fontId="164" fillId="91" borderId="0" xfId="528" applyNumberFormat="1" applyFont="1" applyFill="1" applyBorder="1" applyAlignment="1">
      <alignment horizontal="left" vertical="top"/>
    </xf>
    <xf numFmtId="2" fontId="133" fillId="28" borderId="0" xfId="528" applyNumberFormat="1" applyFont="1" applyFill="1" applyBorder="1"/>
    <xf numFmtId="0" fontId="133" fillId="55" borderId="110" xfId="427" applyFont="1" applyFill="1" applyBorder="1" applyAlignment="1">
      <alignment horizontal="left" vertical="center" wrapText="1"/>
    </xf>
    <xf numFmtId="0" fontId="133" fillId="55" borderId="0" xfId="427" applyFont="1" applyFill="1" applyBorder="1" applyAlignment="1">
      <alignment horizontal="left" wrapText="1"/>
    </xf>
    <xf numFmtId="0" fontId="133" fillId="55" borderId="0" xfId="528" applyFont="1" applyFill="1" applyBorder="1" applyAlignment="1">
      <alignment horizontal="left" wrapText="1"/>
    </xf>
    <xf numFmtId="1" fontId="133" fillId="55" borderId="0" xfId="528" applyNumberFormat="1" applyFont="1" applyFill="1" applyBorder="1" applyAlignment="1">
      <alignment horizontal="right"/>
    </xf>
    <xf numFmtId="1" fontId="133" fillId="55" borderId="108" xfId="528" applyNumberFormat="1" applyFont="1" applyFill="1" applyBorder="1" applyAlignment="1">
      <alignment horizontal="right" wrapText="1"/>
    </xf>
    <xf numFmtId="2" fontId="133" fillId="28" borderId="123" xfId="528" applyNumberFormat="1" applyFont="1" applyFill="1" applyBorder="1"/>
    <xf numFmtId="2" fontId="133" fillId="28" borderId="0" xfId="528" applyNumberFormat="1" applyFont="1" applyFill="1" applyBorder="1" applyAlignment="1">
      <alignment vertical="top"/>
    </xf>
    <xf numFmtId="1" fontId="137" fillId="55" borderId="0" xfId="528" applyNumberFormat="1" applyFont="1" applyFill="1" applyBorder="1" applyAlignment="1">
      <alignment horizontal="right"/>
    </xf>
    <xf numFmtId="1" fontId="137" fillId="55" borderId="108" xfId="528" applyNumberFormat="1" applyFont="1" applyFill="1" applyBorder="1" applyAlignment="1">
      <alignment horizontal="right"/>
    </xf>
    <xf numFmtId="0" fontId="133" fillId="55" borderId="0" xfId="528" applyFont="1" applyFill="1" applyBorder="1" applyAlignment="1">
      <alignment wrapText="1"/>
    </xf>
    <xf numFmtId="2" fontId="133" fillId="55" borderId="24" xfId="528" applyNumberFormat="1" applyFont="1" applyFill="1" applyBorder="1" applyAlignment="1"/>
    <xf numFmtId="1" fontId="133" fillId="55" borderId="108" xfId="528" applyNumberFormat="1" applyFont="1" applyFill="1" applyBorder="1" applyAlignment="1">
      <alignment horizontal="right"/>
    </xf>
    <xf numFmtId="2" fontId="133" fillId="55" borderId="0" xfId="528" applyNumberFormat="1" applyFont="1" applyFill="1" applyBorder="1" applyAlignment="1"/>
    <xf numFmtId="2" fontId="133" fillId="55" borderId="122" xfId="528" applyNumberFormat="1" applyFont="1" applyFill="1" applyBorder="1" applyAlignment="1"/>
    <xf numFmtId="1" fontId="133" fillId="55" borderId="123" xfId="528" applyNumberFormat="1" applyFont="1" applyFill="1" applyBorder="1" applyAlignment="1">
      <alignment horizontal="right"/>
    </xf>
    <xf numFmtId="1" fontId="133" fillId="55" borderId="24" xfId="528" applyNumberFormat="1" applyFont="1" applyFill="1" applyBorder="1" applyAlignment="1">
      <alignment horizontal="right"/>
    </xf>
    <xf numFmtId="1" fontId="133" fillId="55" borderId="124" xfId="528" applyNumberFormat="1" applyFont="1" applyFill="1" applyBorder="1" applyAlignment="1">
      <alignment horizontal="right"/>
    </xf>
    <xf numFmtId="0" fontId="137" fillId="55" borderId="0" xfId="528" applyFont="1" applyFill="1" applyBorder="1" applyAlignment="1">
      <alignment horizontal="left"/>
    </xf>
    <xf numFmtId="1" fontId="137" fillId="55" borderId="0" xfId="539" applyNumberFormat="1" applyFont="1" applyFill="1" applyBorder="1" applyAlignment="1">
      <alignment horizontal="right"/>
    </xf>
    <xf numFmtId="1" fontId="137" fillId="55" borderId="108" xfId="539" applyNumberFormat="1" applyFont="1" applyFill="1" applyBorder="1" applyAlignment="1">
      <alignment horizontal="right"/>
    </xf>
    <xf numFmtId="1" fontId="133" fillId="55" borderId="0" xfId="539" applyNumberFormat="1" applyFont="1" applyFill="1" applyBorder="1" applyAlignment="1">
      <alignment horizontal="right"/>
    </xf>
    <xf numFmtId="2" fontId="133" fillId="28" borderId="125" xfId="528" applyNumberFormat="1" applyFont="1" applyFill="1" applyBorder="1" applyAlignment="1">
      <alignment vertical="top"/>
    </xf>
    <xf numFmtId="2" fontId="133" fillId="28" borderId="24" xfId="528" applyNumberFormat="1" applyFont="1" applyFill="1" applyBorder="1" applyAlignment="1">
      <alignment vertical="top"/>
    </xf>
    <xf numFmtId="2" fontId="133" fillId="55" borderId="123" xfId="528" applyNumberFormat="1" applyFont="1" applyFill="1" applyBorder="1"/>
    <xf numFmtId="1" fontId="133" fillId="55" borderId="126" xfId="528" applyNumberFormat="1" applyFont="1" applyFill="1" applyBorder="1" applyAlignment="1">
      <alignment horizontal="right"/>
    </xf>
    <xf numFmtId="2" fontId="133" fillId="55" borderId="122" xfId="528" applyNumberFormat="1" applyFont="1" applyFill="1" applyBorder="1" applyAlignment="1">
      <alignment horizontal="left"/>
    </xf>
    <xf numFmtId="2" fontId="133" fillId="55" borderId="24" xfId="528" applyNumberFormat="1" applyFont="1" applyFill="1" applyBorder="1" applyAlignment="1">
      <alignment horizontal="left"/>
    </xf>
    <xf numFmtId="0" fontId="133" fillId="55" borderId="0" xfId="539" applyFont="1" applyFill="1" applyBorder="1" applyAlignment="1">
      <alignment horizontal="left" wrapText="1"/>
    </xf>
    <xf numFmtId="1" fontId="139" fillId="55" borderId="0" xfId="528" applyNumberFormat="1" applyFont="1" applyFill="1" applyBorder="1" applyAlignment="1">
      <alignment horizontal="right"/>
    </xf>
    <xf numFmtId="1" fontId="139" fillId="55" borderId="108" xfId="528" applyNumberFormat="1" applyFont="1" applyFill="1" applyBorder="1" applyAlignment="1">
      <alignment horizontal="right"/>
    </xf>
    <xf numFmtId="0" fontId="133" fillId="55" borderId="110" xfId="528" applyFont="1" applyFill="1" applyBorder="1" applyAlignment="1">
      <alignment vertical="center" wrapText="1"/>
    </xf>
    <xf numFmtId="0" fontId="133" fillId="55" borderId="0" xfId="528" applyFont="1" applyFill="1" applyBorder="1" applyAlignment="1">
      <alignment vertical="center" wrapText="1"/>
    </xf>
    <xf numFmtId="0" fontId="133" fillId="55" borderId="0" xfId="528" applyFont="1" applyFill="1" applyBorder="1" applyAlignment="1">
      <alignment horizontal="left" vertical="top" wrapText="1"/>
    </xf>
    <xf numFmtId="0" fontId="133" fillId="55" borderId="0" xfId="528" applyFont="1" applyFill="1" applyBorder="1" applyAlignment="1">
      <alignment vertical="top" wrapText="1"/>
    </xf>
    <xf numFmtId="1" fontId="133" fillId="55" borderId="128" xfId="528" applyNumberFormat="1" applyFont="1" applyFill="1" applyBorder="1" applyAlignment="1">
      <alignment horizontal="right" vertical="center"/>
    </xf>
    <xf numFmtId="1" fontId="137" fillId="55" borderId="108" xfId="539" applyNumberFormat="1" applyFont="1" applyFill="1" applyBorder="1" applyAlignment="1">
      <alignment horizontal="right" vertical="center"/>
    </xf>
    <xf numFmtId="0" fontId="141" fillId="55" borderId="0" xfId="528" applyFont="1" applyFill="1" applyBorder="1" applyAlignment="1">
      <alignment vertical="center" wrapText="1"/>
    </xf>
    <xf numFmtId="3" fontId="133" fillId="55" borderId="0" xfId="528" applyNumberFormat="1" applyFont="1" applyFill="1" applyBorder="1"/>
    <xf numFmtId="3" fontId="133" fillId="55" borderId="108" xfId="528" applyNumberFormat="1" applyFont="1" applyFill="1" applyBorder="1"/>
    <xf numFmtId="0" fontId="133" fillId="55" borderId="0" xfId="528" applyFont="1" applyFill="1" applyBorder="1" applyAlignment="1">
      <alignment horizontal="left" vertical="top" wrapText="1" indent="1"/>
    </xf>
    <xf numFmtId="0" fontId="133" fillId="55" borderId="0" xfId="528" applyFont="1" applyFill="1" applyBorder="1" applyAlignment="1">
      <alignment horizontal="left" vertical="center" wrapText="1" indent="1"/>
    </xf>
    <xf numFmtId="3" fontId="133" fillId="28" borderId="0" xfId="528" applyNumberFormat="1" applyFont="1" applyFill="1" applyAlignment="1">
      <alignment horizontal="left" indent="1"/>
    </xf>
    <xf numFmtId="0" fontId="133" fillId="55" borderId="0" xfId="528" applyFont="1" applyFill="1" applyBorder="1" applyAlignment="1">
      <alignment horizontal="left" vertical="center" wrapText="1"/>
    </xf>
    <xf numFmtId="1" fontId="133" fillId="55" borderId="129" xfId="528" applyNumberFormat="1" applyFont="1" applyFill="1" applyBorder="1" applyAlignment="1">
      <alignment horizontal="right" vertical="center"/>
    </xf>
    <xf numFmtId="0" fontId="141" fillId="55" borderId="0" xfId="528" applyFont="1" applyFill="1" applyBorder="1" applyAlignment="1">
      <alignment horizontal="left" vertical="center" wrapText="1"/>
    </xf>
    <xf numFmtId="1" fontId="133" fillId="55" borderId="130" xfId="528" applyNumberFormat="1" applyFont="1" applyFill="1" applyBorder="1" applyAlignment="1">
      <alignment horizontal="right" vertical="center"/>
    </xf>
    <xf numFmtId="0" fontId="133" fillId="55" borderId="0" xfId="528" applyFont="1" applyFill="1" applyBorder="1" applyAlignment="1">
      <alignment horizontal="left" vertical="center" wrapText="1" indent="2"/>
    </xf>
    <xf numFmtId="0" fontId="137" fillId="55" borderId="0" xfId="528" applyFont="1" applyFill="1" applyBorder="1" applyAlignment="1">
      <alignment horizontal="left" indent="2"/>
    </xf>
    <xf numFmtId="0" fontId="139" fillId="55" borderId="0" xfId="528" applyFont="1" applyFill="1" applyBorder="1" applyAlignment="1">
      <alignment horizontal="right" vertical="center" wrapText="1" indent="1"/>
    </xf>
    <xf numFmtId="1" fontId="157" fillId="55" borderId="0" xfId="528" applyNumberFormat="1" applyFont="1" applyFill="1" applyBorder="1" applyAlignment="1">
      <alignment horizontal="right" vertical="center" wrapText="1"/>
    </xf>
    <xf numFmtId="1" fontId="133" fillId="55" borderId="0" xfId="528" applyNumberFormat="1" applyFont="1" applyFill="1" applyBorder="1" applyAlignment="1">
      <alignment horizontal="right" vertical="center" wrapText="1"/>
    </xf>
    <xf numFmtId="1" fontId="133" fillId="55" borderId="108" xfId="528" applyNumberFormat="1" applyFont="1" applyFill="1" applyBorder="1" applyAlignment="1">
      <alignment horizontal="right" vertical="center" wrapText="1"/>
    </xf>
    <xf numFmtId="0" fontId="133" fillId="55" borderId="119" xfId="528" applyFont="1" applyFill="1" applyBorder="1" applyAlignment="1">
      <alignment vertical="center" wrapText="1"/>
    </xf>
    <xf numFmtId="0" fontId="133" fillId="55" borderId="118" xfId="528" applyFont="1" applyFill="1" applyBorder="1" applyAlignment="1">
      <alignment horizontal="left" vertical="center" wrapText="1" indent="1"/>
    </xf>
    <xf numFmtId="1" fontId="133" fillId="55" borderId="118" xfId="528" applyNumberFormat="1" applyFont="1" applyFill="1" applyBorder="1" applyAlignment="1">
      <alignment vertical="center" wrapText="1"/>
    </xf>
    <xf numFmtId="1" fontId="133" fillId="55" borderId="131" xfId="528" applyNumberFormat="1" applyFont="1" applyFill="1" applyBorder="1" applyAlignment="1">
      <alignment vertical="center" wrapText="1"/>
    </xf>
    <xf numFmtId="1" fontId="133" fillId="55" borderId="123" xfId="528" applyNumberFormat="1" applyFont="1" applyFill="1" applyBorder="1"/>
    <xf numFmtId="1" fontId="133" fillId="55" borderId="124" xfId="528" applyNumberFormat="1" applyFont="1" applyFill="1" applyBorder="1"/>
    <xf numFmtId="1" fontId="133" fillId="55" borderId="127" xfId="528" applyNumberFormat="1" applyFont="1" applyFill="1" applyBorder="1"/>
    <xf numFmtId="1" fontId="133" fillId="55" borderId="132" xfId="528" applyNumberFormat="1" applyFont="1" applyFill="1" applyBorder="1"/>
    <xf numFmtId="1" fontId="133" fillId="55" borderId="0" xfId="528" applyNumberFormat="1" applyFont="1" applyFill="1" applyBorder="1"/>
    <xf numFmtId="1" fontId="133" fillId="55" borderId="108" xfId="528" applyNumberFormat="1" applyFont="1" applyFill="1" applyBorder="1"/>
    <xf numFmtId="2" fontId="133" fillId="55" borderId="24" xfId="528" applyNumberFormat="1" applyFont="1" applyFill="1" applyBorder="1"/>
    <xf numFmtId="2" fontId="133" fillId="55" borderId="133" xfId="528" applyNumberFormat="1" applyFont="1" applyFill="1" applyBorder="1"/>
    <xf numFmtId="2" fontId="133" fillId="55" borderId="134" xfId="528" applyNumberFormat="1" applyFont="1" applyFill="1" applyBorder="1"/>
    <xf numFmtId="2" fontId="133" fillId="55" borderId="135" xfId="528" applyNumberFormat="1" applyFont="1" applyFill="1" applyBorder="1"/>
    <xf numFmtId="2" fontId="133" fillId="55" borderId="136" xfId="528" applyNumberFormat="1" applyFont="1" applyFill="1" applyBorder="1"/>
    <xf numFmtId="2" fontId="133" fillId="28" borderId="0" xfId="528" applyNumberFormat="1" applyFont="1" applyFill="1" applyAlignment="1">
      <alignment wrapText="1"/>
    </xf>
    <xf numFmtId="2" fontId="133" fillId="54" borderId="0" xfId="314" applyNumberFormat="1" applyFont="1" applyFill="1" applyBorder="1" applyAlignment="1">
      <alignment horizontal="right" vertical="center"/>
    </xf>
    <xf numFmtId="2" fontId="133" fillId="54" borderId="59" xfId="314" applyNumberFormat="1" applyFont="1" applyFill="1" applyBorder="1" applyAlignment="1">
      <alignment horizontal="right" vertical="center"/>
    </xf>
    <xf numFmtId="0" fontId="133" fillId="28" borderId="56" xfId="427" applyFont="1" applyFill="1" applyBorder="1"/>
    <xf numFmtId="182" fontId="133" fillId="28" borderId="0" xfId="529" applyNumberFormat="1" applyFont="1" applyFill="1" applyBorder="1" applyAlignment="1">
      <alignment vertical="top"/>
    </xf>
    <xf numFmtId="182" fontId="133" fillId="28" borderId="55" xfId="529" applyNumberFormat="1" applyFont="1" applyFill="1" applyBorder="1" applyAlignment="1">
      <alignment vertical="top"/>
    </xf>
    <xf numFmtId="0" fontId="141" fillId="28" borderId="56" xfId="427" applyFont="1" applyFill="1" applyBorder="1"/>
    <xf numFmtId="0" fontId="133" fillId="28" borderId="56" xfId="427" applyFont="1" applyFill="1" applyBorder="1" applyAlignment="1">
      <alignment horizontal="left" indent="2"/>
    </xf>
    <xf numFmtId="0" fontId="141" fillId="28" borderId="56" xfId="427" applyFont="1" applyFill="1" applyBorder="1" applyAlignment="1">
      <alignment horizontal="left" indent="2"/>
    </xf>
    <xf numFmtId="0" fontId="133" fillId="28" borderId="56" xfId="427" applyFont="1" applyFill="1" applyBorder="1" applyAlignment="1">
      <alignment horizontal="left" indent="4"/>
    </xf>
    <xf numFmtId="0" fontId="133" fillId="28" borderId="62" xfId="427" applyFont="1" applyFill="1" applyBorder="1" applyAlignment="1">
      <alignment horizontal="left" vertical="top"/>
    </xf>
    <xf numFmtId="182" fontId="133" fillId="28" borderId="63" xfId="529" applyNumberFormat="1" applyFont="1" applyFill="1" applyBorder="1" applyAlignment="1">
      <alignment vertical="top"/>
    </xf>
    <xf numFmtId="182" fontId="133" fillId="28" borderId="64" xfId="529" applyNumberFormat="1" applyFont="1" applyFill="1" applyBorder="1" applyAlignment="1">
      <alignment vertical="top"/>
    </xf>
    <xf numFmtId="1" fontId="133" fillId="28" borderId="0" xfId="529" applyNumberFormat="1" applyFont="1" applyFill="1" applyBorder="1" applyAlignment="1">
      <alignment vertical="top"/>
    </xf>
    <xf numFmtId="0" fontId="166" fillId="28" borderId="0" xfId="0" applyFont="1" applyFill="1"/>
    <xf numFmtId="0" fontId="134" fillId="54" borderId="56" xfId="344" applyFont="1" applyFill="1" applyBorder="1" applyAlignment="1">
      <alignment horizontal="center" vertical="center" wrapText="1"/>
    </xf>
    <xf numFmtId="0" fontId="133" fillId="54" borderId="56" xfId="343" applyFont="1" applyFill="1" applyBorder="1" applyAlignment="1">
      <alignment vertical="center"/>
    </xf>
    <xf numFmtId="164" fontId="133" fillId="56" borderId="56" xfId="343" quotePrefix="1" applyNumberFormat="1" applyFont="1" applyFill="1" applyBorder="1" applyAlignment="1">
      <alignment horizontal="right" vertical="center" wrapText="1"/>
    </xf>
    <xf numFmtId="164" fontId="133" fillId="56" borderId="0" xfId="343" quotePrefix="1" applyNumberFormat="1" applyFont="1" applyFill="1" applyBorder="1" applyAlignment="1">
      <alignment horizontal="right" vertical="center" wrapText="1"/>
    </xf>
    <xf numFmtId="0" fontId="133" fillId="54" borderId="59" xfId="0" applyFont="1" applyFill="1" applyBorder="1" applyAlignment="1">
      <alignment horizontal="right" vertical="center"/>
    </xf>
    <xf numFmtId="164" fontId="133" fillId="28" borderId="56" xfId="343" applyNumberFormat="1" applyFont="1" applyFill="1" applyBorder="1" applyAlignment="1">
      <alignment horizontal="left" vertical="center" wrapText="1"/>
    </xf>
    <xf numFmtId="182" fontId="133" fillId="28" borderId="0" xfId="343" applyNumberFormat="1" applyFont="1" applyFill="1" applyBorder="1" applyAlignment="1">
      <alignment horizontal="right" vertical="center" wrapText="1"/>
    </xf>
    <xf numFmtId="182" fontId="133" fillId="28" borderId="55" xfId="343" applyNumberFormat="1" applyFont="1" applyFill="1" applyBorder="1" applyAlignment="1">
      <alignment horizontal="right" vertical="center" wrapText="1"/>
    </xf>
    <xf numFmtId="164" fontId="141" fillId="28" borderId="56" xfId="343" applyNumberFormat="1" applyFont="1" applyFill="1" applyBorder="1" applyAlignment="1">
      <alignment horizontal="left" vertical="center" wrapText="1"/>
    </xf>
    <xf numFmtId="164" fontId="133" fillId="28" borderId="56" xfId="343" applyNumberFormat="1" applyFont="1" applyFill="1" applyBorder="1" applyAlignment="1">
      <alignment horizontal="left" vertical="center" wrapText="1" indent="1"/>
    </xf>
    <xf numFmtId="164" fontId="133" fillId="55" borderId="65" xfId="343" applyNumberFormat="1" applyFont="1" applyFill="1" applyBorder="1" applyAlignment="1">
      <alignment horizontal="left" vertical="center" wrapText="1"/>
    </xf>
    <xf numFmtId="182" fontId="133" fillId="28" borderId="66" xfId="343" applyNumberFormat="1" applyFont="1" applyFill="1" applyBorder="1" applyAlignment="1">
      <alignment horizontal="right" vertical="center" wrapText="1"/>
    </xf>
    <xf numFmtId="182" fontId="133" fillId="28" borderId="67" xfId="343" applyNumberFormat="1" applyFont="1" applyFill="1" applyBorder="1" applyAlignment="1">
      <alignment horizontal="right" vertical="center" wrapText="1"/>
    </xf>
    <xf numFmtId="164" fontId="133" fillId="28" borderId="65" xfId="343" applyNumberFormat="1" applyFont="1" applyFill="1" applyBorder="1" applyAlignment="1">
      <alignment horizontal="left" vertical="center" wrapText="1"/>
    </xf>
    <xf numFmtId="164" fontId="133" fillId="28" borderId="62" xfId="343" applyNumberFormat="1" applyFont="1" applyFill="1" applyBorder="1" applyAlignment="1">
      <alignment horizontal="left" vertical="center" wrapText="1"/>
    </xf>
    <xf numFmtId="182" fontId="133" fillId="28" borderId="63" xfId="343" applyNumberFormat="1" applyFont="1" applyFill="1" applyBorder="1" applyAlignment="1">
      <alignment horizontal="right" vertical="center" wrapText="1"/>
    </xf>
    <xf numFmtId="182" fontId="133" fillId="28" borderId="64" xfId="343" applyNumberFormat="1" applyFont="1" applyFill="1" applyBorder="1" applyAlignment="1">
      <alignment horizontal="right" vertical="center" wrapText="1"/>
    </xf>
    <xf numFmtId="164" fontId="133" fillId="28" borderId="78" xfId="343" applyNumberFormat="1" applyFont="1" applyFill="1" applyBorder="1" applyAlignment="1">
      <alignment horizontal="left" vertical="center" wrapText="1"/>
    </xf>
    <xf numFmtId="182" fontId="133" fillId="28" borderId="78" xfId="343" applyNumberFormat="1" applyFont="1" applyFill="1" applyBorder="1" applyAlignment="1">
      <alignment horizontal="right" vertical="center" wrapText="1"/>
    </xf>
    <xf numFmtId="0" fontId="133" fillId="55" borderId="0" xfId="0" applyFont="1" applyFill="1" applyBorder="1"/>
    <xf numFmtId="0" fontId="134" fillId="28" borderId="0" xfId="528" applyFont="1" applyFill="1"/>
    <xf numFmtId="2" fontId="136" fillId="51" borderId="77" xfId="539" applyNumberFormat="1" applyFont="1" applyFill="1" applyBorder="1" applyAlignment="1">
      <alignment vertical="center"/>
    </xf>
    <xf numFmtId="2" fontId="140" fillId="51" borderId="56" xfId="539" applyNumberFormat="1" applyFont="1" applyFill="1" applyBorder="1" applyAlignment="1">
      <alignment vertical="center"/>
    </xf>
    <xf numFmtId="164" fontId="166" fillId="28" borderId="56" xfId="2" applyNumberFormat="1" applyFont="1" applyFill="1" applyBorder="1" applyAlignment="1">
      <alignment horizontal="left" vertical="center"/>
    </xf>
    <xf numFmtId="2" fontId="133" fillId="28" borderId="0" xfId="2" applyNumberFormat="1" applyFont="1" applyFill="1" applyBorder="1" applyAlignment="1">
      <alignment horizontal="right" vertical="center"/>
    </xf>
    <xf numFmtId="2" fontId="133" fillId="28" borderId="55" xfId="2" applyNumberFormat="1" applyFont="1" applyFill="1" applyBorder="1" applyAlignment="1">
      <alignment horizontal="right" vertical="center" indent="1"/>
    </xf>
    <xf numFmtId="164" fontId="133" fillId="28" borderId="56" xfId="2" applyNumberFormat="1" applyFont="1" applyFill="1" applyBorder="1" applyAlignment="1">
      <alignment horizontal="left" vertical="center" indent="1"/>
    </xf>
    <xf numFmtId="182" fontId="133" fillId="28" borderId="0" xfId="2" applyNumberFormat="1" applyFont="1" applyFill="1" applyBorder="1" applyAlignment="1">
      <alignment horizontal="right" vertical="center"/>
    </xf>
    <xf numFmtId="182" fontId="133" fillId="28" borderId="55" xfId="2" applyNumberFormat="1" applyFont="1" applyFill="1" applyBorder="1" applyAlignment="1">
      <alignment horizontal="right" vertical="center"/>
    </xf>
    <xf numFmtId="182" fontId="166" fillId="28" borderId="0" xfId="2" applyNumberFormat="1" applyFont="1" applyFill="1" applyBorder="1" applyAlignment="1">
      <alignment horizontal="right" vertical="center"/>
    </xf>
    <xf numFmtId="182" fontId="166" fillId="28" borderId="55" xfId="2" applyNumberFormat="1" applyFont="1" applyFill="1" applyBorder="1" applyAlignment="1">
      <alignment horizontal="right" vertical="center"/>
    </xf>
    <xf numFmtId="182" fontId="166" fillId="28" borderId="55" xfId="2" applyNumberFormat="1" applyFont="1" applyFill="1" applyBorder="1" applyAlignment="1">
      <alignment horizontal="right" vertical="center" indent="1"/>
    </xf>
    <xf numFmtId="2" fontId="133" fillId="28" borderId="56" xfId="2" applyNumberFormat="1" applyFont="1" applyFill="1" applyBorder="1" applyAlignment="1">
      <alignment horizontal="left" vertical="center" indent="1"/>
    </xf>
    <xf numFmtId="164" fontId="133" fillId="28" borderId="56" xfId="2" applyNumberFormat="1" applyFont="1" applyFill="1" applyBorder="1" applyAlignment="1">
      <alignment horizontal="left" vertical="center"/>
    </xf>
    <xf numFmtId="182" fontId="133" fillId="28" borderId="0" xfId="528" applyNumberFormat="1" applyFont="1" applyFill="1" applyBorder="1"/>
    <xf numFmtId="164" fontId="166" fillId="28" borderId="81" xfId="2" applyNumberFormat="1" applyFont="1" applyFill="1" applyBorder="1" applyAlignment="1">
      <alignment horizontal="left" vertical="center" wrapText="1"/>
    </xf>
    <xf numFmtId="182" fontId="166" fillId="28" borderId="68" xfId="2" applyNumberFormat="1" applyFont="1" applyFill="1" applyBorder="1" applyAlignment="1">
      <alignment horizontal="right" vertical="center"/>
    </xf>
    <xf numFmtId="182" fontId="166" fillId="28" borderId="82" xfId="2" applyNumberFormat="1" applyFont="1" applyFill="1" applyBorder="1" applyAlignment="1">
      <alignment horizontal="right" vertical="center"/>
    </xf>
    <xf numFmtId="2" fontId="136" fillId="51" borderId="0" xfId="539" applyNumberFormat="1" applyFont="1" applyFill="1" applyBorder="1" applyAlignment="1">
      <alignment horizontal="center" vertical="center"/>
    </xf>
    <xf numFmtId="181" fontId="133" fillId="51" borderId="0" xfId="2" applyNumberFormat="1" applyFont="1" applyFill="1" applyBorder="1" applyAlignment="1">
      <alignment horizontal="right" vertical="center"/>
    </xf>
    <xf numFmtId="181" fontId="133" fillId="51" borderId="59" xfId="2" applyNumberFormat="1" applyFont="1" applyFill="1" applyBorder="1" applyAlignment="1">
      <alignment horizontal="right" vertical="center"/>
    </xf>
    <xf numFmtId="2" fontId="166" fillId="28" borderId="56" xfId="2" applyNumberFormat="1" applyFont="1" applyFill="1" applyBorder="1" applyAlignment="1">
      <alignment horizontal="left" vertical="center"/>
    </xf>
    <xf numFmtId="0" fontId="137" fillId="28" borderId="0" xfId="2" applyFont="1" applyFill="1" applyBorder="1" applyAlignment="1">
      <alignment vertical="center"/>
    </xf>
    <xf numFmtId="0" fontId="137" fillId="52" borderId="0" xfId="0" applyFont="1" applyFill="1" applyBorder="1"/>
    <xf numFmtId="0" fontId="137" fillId="52" borderId="55" xfId="0" applyFont="1" applyFill="1" applyBorder="1"/>
    <xf numFmtId="182" fontId="133" fillId="28" borderId="0" xfId="2" applyNumberFormat="1" applyFont="1" applyFill="1" applyBorder="1" applyAlignment="1">
      <alignment vertical="center"/>
    </xf>
    <xf numFmtId="182" fontId="133" fillId="28" borderId="55" xfId="2" applyNumberFormat="1" applyFont="1" applyFill="1" applyBorder="1" applyAlignment="1">
      <alignment vertical="center"/>
    </xf>
    <xf numFmtId="182" fontId="166" fillId="28" borderId="0" xfId="2" applyNumberFormat="1" applyFont="1" applyFill="1" applyBorder="1" applyAlignment="1">
      <alignment vertical="center"/>
    </xf>
    <xf numFmtId="182" fontId="166" fillId="28" borderId="55" xfId="2" applyNumberFormat="1" applyFont="1" applyFill="1" applyBorder="1" applyAlignment="1">
      <alignment vertical="center"/>
    </xf>
    <xf numFmtId="182" fontId="137" fillId="28" borderId="0" xfId="2" applyNumberFormat="1" applyFont="1" applyFill="1" applyBorder="1" applyAlignment="1">
      <alignment vertical="center"/>
    </xf>
    <xf numFmtId="182" fontId="137" fillId="28" borderId="55" xfId="2" applyNumberFormat="1" applyFont="1" applyFill="1" applyBorder="1" applyAlignment="1">
      <alignment vertical="center"/>
    </xf>
    <xf numFmtId="2" fontId="141" fillId="28" borderId="56" xfId="2" applyNumberFormat="1" applyFont="1" applyFill="1" applyBorder="1" applyAlignment="1">
      <alignment horizontal="left" vertical="center" indent="1"/>
    </xf>
    <xf numFmtId="1" fontId="133" fillId="28" borderId="0" xfId="2" applyNumberFormat="1" applyFont="1" applyFill="1" applyBorder="1" applyAlignment="1">
      <alignment vertical="center"/>
    </xf>
    <xf numFmtId="1" fontId="133" fillId="28" borderId="55" xfId="2" applyNumberFormat="1" applyFont="1" applyFill="1" applyBorder="1" applyAlignment="1">
      <alignment vertical="center"/>
    </xf>
    <xf numFmtId="2" fontId="133" fillId="28" borderId="62" xfId="2" applyNumberFormat="1" applyFont="1" applyFill="1" applyBorder="1" applyAlignment="1">
      <alignment horizontal="left" vertical="center" indent="1"/>
    </xf>
    <xf numFmtId="3" fontId="133" fillId="28" borderId="63" xfId="2" applyNumberFormat="1" applyFont="1" applyFill="1" applyBorder="1" applyAlignment="1">
      <alignment vertical="center"/>
    </xf>
    <xf numFmtId="3" fontId="133" fillId="28" borderId="64" xfId="2" applyNumberFormat="1" applyFont="1" applyFill="1" applyBorder="1" applyAlignment="1">
      <alignment vertical="center"/>
    </xf>
    <xf numFmtId="2" fontId="144" fillId="28" borderId="0" xfId="2" applyNumberFormat="1" applyFont="1" applyFill="1" applyBorder="1" applyAlignment="1">
      <alignment horizontal="left" vertical="center" wrapText="1"/>
    </xf>
    <xf numFmtId="0" fontId="135" fillId="28" borderId="0" xfId="0" applyFont="1" applyFill="1" applyBorder="1" applyAlignment="1"/>
    <xf numFmtId="2" fontId="140" fillId="51" borderId="56" xfId="2" applyNumberFormat="1" applyFont="1" applyFill="1" applyBorder="1" applyAlignment="1">
      <alignment horizontal="left" vertical="center"/>
    </xf>
    <xf numFmtId="2" fontId="140" fillId="51" borderId="0" xfId="2" applyNumberFormat="1" applyFont="1" applyFill="1" applyBorder="1" applyAlignment="1">
      <alignment horizontal="left" vertical="center"/>
    </xf>
    <xf numFmtId="2" fontId="136" fillId="51" borderId="56" xfId="2" applyNumberFormat="1" applyFont="1" applyFill="1" applyBorder="1" applyAlignment="1">
      <alignment vertical="center"/>
    </xf>
    <xf numFmtId="2" fontId="136" fillId="51" borderId="0" xfId="2" applyNumberFormat="1" applyFont="1" applyFill="1" applyBorder="1" applyAlignment="1">
      <alignment vertical="center"/>
    </xf>
    <xf numFmtId="181" fontId="133" fillId="51" borderId="55" xfId="2" applyNumberFormat="1" applyFont="1" applyFill="1" applyBorder="1" applyAlignment="1">
      <alignment horizontal="right" vertical="center"/>
    </xf>
    <xf numFmtId="2" fontId="167" fillId="28" borderId="56" xfId="2" applyNumberFormat="1" applyFont="1" applyFill="1" applyBorder="1" applyAlignment="1">
      <alignment vertical="center"/>
    </xf>
    <xf numFmtId="2" fontId="166" fillId="28" borderId="0" xfId="2" applyNumberFormat="1" applyFont="1" applyFill="1" applyBorder="1" applyAlignment="1">
      <alignment horizontal="left" vertical="center"/>
    </xf>
    <xf numFmtId="164" fontId="133" fillId="28" borderId="0" xfId="2" applyNumberFormat="1" applyFont="1" applyFill="1" applyBorder="1" applyAlignment="1">
      <alignment vertical="center"/>
    </xf>
    <xf numFmtId="164" fontId="133" fillId="28" borderId="55" xfId="2" applyNumberFormat="1" applyFont="1" applyFill="1" applyBorder="1" applyAlignment="1">
      <alignment vertical="center"/>
    </xf>
    <xf numFmtId="2" fontId="166" fillId="28" borderId="56" xfId="2" applyNumberFormat="1" applyFont="1" applyFill="1" applyBorder="1" applyAlignment="1">
      <alignment vertical="center"/>
    </xf>
    <xf numFmtId="2" fontId="141" fillId="28" borderId="56" xfId="2" applyNumberFormat="1" applyFont="1" applyFill="1" applyBorder="1" applyAlignment="1">
      <alignment vertical="center"/>
    </xf>
    <xf numFmtId="2" fontId="133" fillId="28" borderId="0" xfId="2" applyNumberFormat="1" applyFont="1" applyFill="1" applyBorder="1" applyAlignment="1">
      <alignment horizontal="left" vertical="center"/>
    </xf>
    <xf numFmtId="2" fontId="133" fillId="28" borderId="81" xfId="2" applyNumberFormat="1" applyFont="1" applyFill="1" applyBorder="1" applyAlignment="1">
      <alignment vertical="center"/>
    </xf>
    <xf numFmtId="2" fontId="133" fillId="28" borderId="68" xfId="2" applyNumberFormat="1" applyFont="1" applyFill="1" applyBorder="1" applyAlignment="1">
      <alignment vertical="center"/>
    </xf>
    <xf numFmtId="182" fontId="164" fillId="28" borderId="68" xfId="2" applyNumberFormat="1" applyFont="1" applyFill="1" applyBorder="1" applyAlignment="1">
      <alignment horizontal="right" vertical="center"/>
    </xf>
    <xf numFmtId="182" fontId="164" fillId="28" borderId="82" xfId="2" applyNumberFormat="1" applyFont="1" applyFill="1" applyBorder="1" applyAlignment="1">
      <alignment horizontal="right" vertical="center"/>
    </xf>
    <xf numFmtId="0" fontId="133" fillId="28" borderId="0" xfId="528" quotePrefix="1" applyFont="1" applyFill="1" applyAlignment="1">
      <alignment wrapText="1"/>
    </xf>
    <xf numFmtId="164" fontId="133" fillId="28" borderId="0" xfId="528" applyNumberFormat="1" applyFont="1" applyFill="1"/>
    <xf numFmtId="2" fontId="133" fillId="28" borderId="68" xfId="2" applyNumberFormat="1" applyFont="1" applyFill="1" applyBorder="1" applyAlignment="1">
      <alignment horizontal="left" vertical="center"/>
    </xf>
    <xf numFmtId="2" fontId="166" fillId="28" borderId="0" xfId="2" applyNumberFormat="1" applyFont="1" applyFill="1" applyBorder="1" applyAlignment="1">
      <alignment vertical="center"/>
    </xf>
    <xf numFmtId="2" fontId="133" fillId="28" borderId="0" xfId="2" applyNumberFormat="1" applyFont="1" applyFill="1" applyBorder="1" applyAlignment="1">
      <alignment vertical="center"/>
    </xf>
    <xf numFmtId="2" fontId="133" fillId="28" borderId="56" xfId="2" applyNumberFormat="1" applyFont="1" applyFill="1" applyBorder="1" applyAlignment="1">
      <alignment horizontal="left" vertical="top" indent="1"/>
    </xf>
    <xf numFmtId="2" fontId="133" fillId="28" borderId="0" xfId="2" applyNumberFormat="1" applyFont="1" applyFill="1" applyBorder="1" applyAlignment="1"/>
    <xf numFmtId="2" fontId="133" fillId="28" borderId="81" xfId="2" applyNumberFormat="1" applyFont="1" applyFill="1" applyBorder="1" applyAlignment="1">
      <alignment horizontal="left" vertical="top" indent="1"/>
    </xf>
    <xf numFmtId="2" fontId="133" fillId="28" borderId="68" xfId="2" applyNumberFormat="1" applyFont="1" applyFill="1" applyBorder="1" applyAlignment="1"/>
    <xf numFmtId="182" fontId="133" fillId="28" borderId="68" xfId="2" applyNumberFormat="1" applyFont="1" applyFill="1" applyBorder="1" applyAlignment="1">
      <alignment horizontal="right" vertical="center"/>
    </xf>
    <xf numFmtId="182" fontId="133" fillId="28" borderId="82" xfId="2" applyNumberFormat="1" applyFont="1" applyFill="1" applyBorder="1" applyAlignment="1">
      <alignment horizontal="right" vertical="center"/>
    </xf>
    <xf numFmtId="0" fontId="157" fillId="28" borderId="0" xfId="528" applyFont="1" applyFill="1" applyAlignment="1">
      <alignment horizontal="right"/>
    </xf>
    <xf numFmtId="2" fontId="168" fillId="55" borderId="0" xfId="2" applyNumberFormat="1" applyFont="1" applyFill="1" applyBorder="1" applyAlignment="1">
      <alignment horizontal="center" vertical="center"/>
    </xf>
    <xf numFmtId="181" fontId="136" fillId="55" borderId="0" xfId="2" applyNumberFormat="1" applyFont="1" applyFill="1" applyBorder="1" applyAlignment="1">
      <alignment horizontal="center" vertical="center"/>
    </xf>
    <xf numFmtId="0" fontId="136" fillId="55" borderId="0" xfId="528" applyFont="1" applyFill="1" applyBorder="1" applyAlignment="1">
      <alignment horizontal="center" vertical="center"/>
    </xf>
    <xf numFmtId="181" fontId="133" fillId="55" borderId="0" xfId="2" applyNumberFormat="1" applyFont="1" applyFill="1" applyBorder="1" applyAlignment="1">
      <alignment horizontal="right" vertical="center"/>
    </xf>
    <xf numFmtId="164" fontId="133" fillId="28" borderId="0" xfId="2" applyNumberFormat="1" applyFont="1" applyFill="1" applyBorder="1" applyAlignment="1">
      <alignment horizontal="right" vertical="center"/>
    </xf>
    <xf numFmtId="164" fontId="133" fillId="28" borderId="55" xfId="2" applyNumberFormat="1" applyFont="1" applyFill="1" applyBorder="1" applyAlignment="1">
      <alignment horizontal="right" vertical="center"/>
    </xf>
    <xf numFmtId="164" fontId="133" fillId="55" borderId="0" xfId="2" applyNumberFormat="1" applyFont="1" applyFill="1" applyBorder="1" applyAlignment="1">
      <alignment vertical="center"/>
    </xf>
    <xf numFmtId="164" fontId="166" fillId="55" borderId="0" xfId="2" applyNumberFormat="1" applyFont="1" applyFill="1" applyBorder="1" applyAlignment="1">
      <alignment vertical="center"/>
    </xf>
    <xf numFmtId="2" fontId="133" fillId="28" borderId="56" xfId="2" applyNumberFormat="1" applyFont="1" applyFill="1" applyBorder="1" applyAlignment="1">
      <alignment vertical="center"/>
    </xf>
    <xf numFmtId="164" fontId="133" fillId="55" borderId="0" xfId="2" applyNumberFormat="1" applyFont="1" applyFill="1" applyBorder="1" applyAlignment="1">
      <alignment horizontal="right" vertical="center"/>
    </xf>
    <xf numFmtId="164" fontId="166" fillId="55" borderId="0" xfId="2" applyNumberFormat="1" applyFont="1" applyFill="1" applyBorder="1" applyAlignment="1">
      <alignment horizontal="right" vertical="center"/>
    </xf>
    <xf numFmtId="2" fontId="133" fillId="28" borderId="84" xfId="2" applyNumberFormat="1" applyFont="1" applyFill="1" applyBorder="1" applyAlignment="1">
      <alignment vertical="center"/>
    </xf>
    <xf numFmtId="2" fontId="133" fillId="28" borderId="36" xfId="2" applyNumberFormat="1" applyFont="1" applyFill="1" applyBorder="1" applyAlignment="1">
      <alignment vertical="center"/>
    </xf>
    <xf numFmtId="182" fontId="133" fillId="28" borderId="36" xfId="2" applyNumberFormat="1" applyFont="1" applyFill="1" applyBorder="1" applyAlignment="1">
      <alignment horizontal="right" vertical="center"/>
    </xf>
    <xf numFmtId="182" fontId="133" fillId="28" borderId="60" xfId="2" applyNumberFormat="1" applyFont="1" applyFill="1" applyBorder="1" applyAlignment="1">
      <alignment horizontal="right" vertical="center"/>
    </xf>
    <xf numFmtId="165" fontId="157" fillId="55" borderId="0" xfId="528" applyNumberFormat="1" applyFont="1" applyFill="1"/>
    <xf numFmtId="0" fontId="158" fillId="28" borderId="0" xfId="331" applyFont="1" applyFill="1" applyBorder="1" applyAlignment="1">
      <alignment horizontal="left"/>
    </xf>
    <xf numFmtId="182" fontId="158" fillId="28" borderId="0" xfId="331" applyNumberFormat="1" applyFont="1" applyFill="1" applyBorder="1"/>
    <xf numFmtId="182" fontId="158" fillId="28" borderId="55" xfId="331" applyNumberFormat="1" applyFont="1" applyFill="1" applyBorder="1"/>
    <xf numFmtId="164" fontId="158" fillId="55" borderId="0" xfId="331" applyNumberFormat="1" applyFont="1" applyFill="1" applyBorder="1"/>
    <xf numFmtId="2" fontId="166" fillId="28" borderId="84" xfId="2" applyNumberFormat="1" applyFont="1" applyFill="1" applyBorder="1" applyAlignment="1">
      <alignment vertical="center"/>
    </xf>
    <xf numFmtId="2" fontId="166" fillId="28" borderId="36" xfId="2" applyNumberFormat="1" applyFont="1" applyFill="1" applyBorder="1" applyAlignment="1">
      <alignment horizontal="left" vertical="center"/>
    </xf>
    <xf numFmtId="182" fontId="166" fillId="28" borderId="36" xfId="2" applyNumberFormat="1" applyFont="1" applyFill="1" applyBorder="1" applyAlignment="1">
      <alignment horizontal="right" vertical="center"/>
    </xf>
    <xf numFmtId="182" fontId="166" fillId="28" borderId="60" xfId="2" applyNumberFormat="1" applyFont="1" applyFill="1" applyBorder="1" applyAlignment="1">
      <alignment horizontal="right" vertical="center"/>
    </xf>
    <xf numFmtId="2" fontId="166" fillId="28" borderId="81" xfId="2" applyNumberFormat="1" applyFont="1" applyFill="1" applyBorder="1" applyAlignment="1">
      <alignment vertical="center"/>
    </xf>
    <xf numFmtId="2" fontId="166" fillId="28" borderId="68" xfId="2" applyNumberFormat="1" applyFont="1" applyFill="1" applyBorder="1" applyAlignment="1">
      <alignment vertical="center"/>
    </xf>
    <xf numFmtId="2" fontId="143" fillId="55" borderId="0" xfId="2" applyNumberFormat="1" applyFont="1" applyFill="1" applyBorder="1" applyAlignment="1">
      <alignment horizontal="left" vertical="center" wrapText="1"/>
    </xf>
    <xf numFmtId="2" fontId="136" fillId="54" borderId="56" xfId="539" applyNumberFormat="1" applyFont="1" applyFill="1" applyBorder="1" applyAlignment="1">
      <alignment vertical="center"/>
    </xf>
    <xf numFmtId="2" fontId="140" fillId="54" borderId="56" xfId="539" applyNumberFormat="1" applyFont="1" applyFill="1" applyBorder="1" applyAlignment="1">
      <alignment vertical="center"/>
    </xf>
    <xf numFmtId="0" fontId="133" fillId="54" borderId="0" xfId="120" quotePrefix="1" applyNumberFormat="1" applyFont="1" applyFill="1" applyBorder="1" applyAlignment="1">
      <alignment horizontal="right" vertical="center"/>
    </xf>
    <xf numFmtId="0" fontId="133" fillId="54" borderId="59" xfId="120" quotePrefix="1" applyNumberFormat="1" applyFont="1" applyFill="1" applyBorder="1" applyAlignment="1">
      <alignment horizontal="right" vertical="center"/>
    </xf>
    <xf numFmtId="0" fontId="133" fillId="28" borderId="55" xfId="0" applyFont="1" applyFill="1" applyBorder="1"/>
    <xf numFmtId="0" fontId="133" fillId="55" borderId="56" xfId="683" applyFont="1" applyFill="1" applyBorder="1" applyAlignment="1">
      <alignment horizontal="left" vertical="center"/>
    </xf>
    <xf numFmtId="164" fontId="133" fillId="55" borderId="0" xfId="683" applyNumberFormat="1" applyFont="1" applyFill="1" applyBorder="1" applyAlignment="1">
      <alignment horizontal="right" vertical="center"/>
    </xf>
    <xf numFmtId="164" fontId="133" fillId="55" borderId="55" xfId="683" applyNumberFormat="1" applyFont="1" applyFill="1" applyBorder="1" applyAlignment="1">
      <alignment horizontal="right" vertical="center"/>
    </xf>
    <xf numFmtId="0" fontId="133" fillId="55" borderId="62" xfId="683" applyFont="1" applyFill="1" applyBorder="1" applyAlignment="1">
      <alignment horizontal="left" vertical="center"/>
    </xf>
    <xf numFmtId="164" fontId="133" fillId="55" borderId="63" xfId="683" applyNumberFormat="1" applyFont="1" applyFill="1" applyBorder="1" applyAlignment="1">
      <alignment horizontal="right" vertical="center"/>
    </xf>
    <xf numFmtId="164" fontId="133" fillId="55" borderId="64" xfId="683" applyNumberFormat="1" applyFont="1" applyFill="1" applyBorder="1" applyAlignment="1">
      <alignment horizontal="right" vertical="center"/>
    </xf>
    <xf numFmtId="0" fontId="133" fillId="55" borderId="0" xfId="683" applyFont="1" applyFill="1" applyBorder="1" applyAlignment="1">
      <alignment horizontal="left" vertical="center" indent="1"/>
    </xf>
    <xf numFmtId="179" fontId="133" fillId="55" borderId="0" xfId="120" applyNumberFormat="1" applyFont="1" applyFill="1" applyBorder="1" applyAlignment="1">
      <alignment horizontal="left" vertical="center" indent="1"/>
    </xf>
    <xf numFmtId="182" fontId="133" fillId="55" borderId="0" xfId="529" applyNumberFormat="1" applyFont="1" applyFill="1" applyBorder="1" applyAlignment="1">
      <alignment vertical="top"/>
    </xf>
    <xf numFmtId="0" fontId="141" fillId="55" borderId="56" xfId="683" applyFont="1" applyFill="1" applyBorder="1" applyAlignment="1">
      <alignment horizontal="left" vertical="center"/>
    </xf>
    <xf numFmtId="0" fontId="133" fillId="55" borderId="56" xfId="683" applyFont="1" applyFill="1" applyBorder="1" applyAlignment="1">
      <alignment horizontal="left" vertical="center" indent="1"/>
    </xf>
    <xf numFmtId="0" fontId="133" fillId="55" borderId="62" xfId="683" applyFont="1" applyFill="1" applyBorder="1" applyAlignment="1">
      <alignment horizontal="left" vertical="top" indent="1"/>
    </xf>
    <xf numFmtId="164" fontId="136" fillId="51" borderId="77" xfId="539" applyNumberFormat="1" applyFont="1" applyFill="1" applyBorder="1" applyAlignment="1">
      <alignment horizontal="centerContinuous" vertical="center"/>
    </xf>
    <xf numFmtId="164" fontId="154" fillId="51" borderId="56" xfId="539" applyNumberFormat="1" applyFont="1" applyFill="1" applyBorder="1" applyAlignment="1">
      <alignment horizontal="right" vertical="center"/>
    </xf>
    <xf numFmtId="164" fontId="137" fillId="51" borderId="0" xfId="2" applyNumberFormat="1" applyFont="1" applyFill="1" applyBorder="1" applyAlignment="1">
      <alignment horizontal="right" vertical="center"/>
    </xf>
    <xf numFmtId="164" fontId="137" fillId="51" borderId="55" xfId="2" applyNumberFormat="1" applyFont="1" applyFill="1" applyBorder="1" applyAlignment="1">
      <alignment horizontal="right" vertical="center"/>
    </xf>
    <xf numFmtId="164" fontId="133" fillId="28" borderId="56" xfId="2" applyNumberFormat="1" applyFont="1" applyFill="1" applyBorder="1" applyAlignment="1">
      <alignment vertical="center" wrapText="1"/>
    </xf>
    <xf numFmtId="164" fontId="133" fillId="28" borderId="81" xfId="2" applyNumberFormat="1" applyFont="1" applyFill="1" applyBorder="1" applyAlignment="1">
      <alignment vertical="center" wrapText="1"/>
    </xf>
    <xf numFmtId="0" fontId="151" fillId="28" borderId="38" xfId="528" applyFont="1" applyFill="1" applyBorder="1" applyAlignment="1">
      <alignment vertical="center"/>
    </xf>
    <xf numFmtId="0" fontId="151" fillId="28" borderId="39" xfId="528" applyFont="1" applyFill="1" applyBorder="1" applyAlignment="1">
      <alignment vertical="center"/>
    </xf>
    <xf numFmtId="0" fontId="151" fillId="28" borderId="80" xfId="528" applyFont="1" applyFill="1" applyBorder="1" applyAlignment="1">
      <alignment vertical="center"/>
    </xf>
    <xf numFmtId="164" fontId="136" fillId="51" borderId="33" xfId="539" applyNumberFormat="1" applyFont="1" applyFill="1" applyBorder="1" applyAlignment="1">
      <alignment horizontal="right" vertical="center"/>
    </xf>
    <xf numFmtId="164" fontId="154" fillId="51" borderId="33" xfId="539" applyNumberFormat="1" applyFont="1" applyFill="1" applyBorder="1" applyAlignment="1">
      <alignment horizontal="right" vertical="center"/>
    </xf>
    <xf numFmtId="164" fontId="137" fillId="51" borderId="34" xfId="2" applyNumberFormat="1" applyFont="1" applyFill="1" applyBorder="1" applyAlignment="1">
      <alignment horizontal="right" vertical="center"/>
    </xf>
    <xf numFmtId="0" fontId="137" fillId="28" borderId="33" xfId="528" applyFont="1" applyFill="1" applyBorder="1" applyAlignment="1">
      <alignment horizontal="left" vertical="center"/>
    </xf>
    <xf numFmtId="211" fontId="133" fillId="28" borderId="0" xfId="120" applyNumberFormat="1" applyFont="1" applyFill="1" applyBorder="1" applyAlignment="1">
      <alignment horizontal="right"/>
    </xf>
    <xf numFmtId="211" fontId="133" fillId="28" borderId="34" xfId="120" applyNumberFormat="1" applyFont="1" applyFill="1" applyBorder="1" applyAlignment="1">
      <alignment horizontal="right"/>
    </xf>
    <xf numFmtId="0" fontId="137" fillId="28" borderId="35" xfId="528" applyFont="1" applyFill="1" applyBorder="1" applyAlignment="1">
      <alignment horizontal="left" vertical="center"/>
    </xf>
    <xf numFmtId="211" fontId="133" fillId="28" borderId="37" xfId="120" applyNumberFormat="1" applyFont="1" applyFill="1" applyBorder="1" applyAlignment="1">
      <alignment horizontal="right"/>
    </xf>
    <xf numFmtId="0" fontId="152" fillId="28" borderId="46" xfId="528" applyFont="1" applyFill="1" applyBorder="1" applyAlignment="1">
      <alignment vertical="center"/>
    </xf>
    <xf numFmtId="0" fontId="151" fillId="28" borderId="44" xfId="528" applyFont="1" applyFill="1" applyBorder="1" applyAlignment="1">
      <alignment vertical="center"/>
    </xf>
    <xf numFmtId="0" fontId="151" fillId="28" borderId="61" xfId="528" applyFont="1" applyFill="1" applyBorder="1" applyAlignment="1">
      <alignment vertical="center"/>
    </xf>
    <xf numFmtId="1" fontId="133" fillId="55" borderId="0" xfId="0" applyNumberFormat="1" applyFont="1" applyFill="1"/>
    <xf numFmtId="164" fontId="133" fillId="51" borderId="56" xfId="527" applyNumberFormat="1" applyFont="1" applyFill="1" applyBorder="1" applyAlignment="1">
      <alignment horizontal="center" vertical="center"/>
    </xf>
    <xf numFmtId="164" fontId="133" fillId="51" borderId="56" xfId="527" applyNumberFormat="1" applyFont="1" applyFill="1" applyBorder="1" applyAlignment="1">
      <alignment horizontal="right" vertical="center"/>
    </xf>
    <xf numFmtId="49" fontId="133" fillId="51" borderId="56" xfId="342" applyNumberFormat="1" applyFont="1" applyFill="1" applyBorder="1" applyAlignment="1">
      <alignment horizontal="left" vertical="center"/>
    </xf>
    <xf numFmtId="179" fontId="133" fillId="28" borderId="56" xfId="120" applyNumberFormat="1" applyFont="1" applyFill="1" applyBorder="1" applyAlignment="1">
      <alignment horizontal="left" vertical="top"/>
    </xf>
    <xf numFmtId="182" fontId="133" fillId="28" borderId="0" xfId="120" applyNumberFormat="1" applyFont="1" applyFill="1" applyBorder="1" applyAlignment="1">
      <alignment horizontal="right"/>
    </xf>
    <xf numFmtId="182" fontId="133" fillId="28" borderId="55" xfId="120" applyNumberFormat="1" applyFont="1" applyFill="1" applyBorder="1" applyAlignment="1">
      <alignment horizontal="right"/>
    </xf>
    <xf numFmtId="0" fontId="157" fillId="28" borderId="0" xfId="528" applyFont="1" applyFill="1"/>
    <xf numFmtId="164" fontId="133" fillId="51" borderId="56" xfId="527" quotePrefix="1" applyNumberFormat="1" applyFont="1" applyFill="1" applyBorder="1" applyAlignment="1">
      <alignment horizontal="left" vertical="center"/>
    </xf>
    <xf numFmtId="164" fontId="133" fillId="51" borderId="56" xfId="527" applyNumberFormat="1" applyFont="1" applyFill="1" applyBorder="1" applyAlignment="1">
      <alignment horizontal="left" vertical="center"/>
    </xf>
    <xf numFmtId="179" fontId="133" fillId="28" borderId="56" xfId="120" applyNumberFormat="1" applyFont="1" applyFill="1" applyBorder="1" applyAlignment="1">
      <alignment horizontal="left"/>
    </xf>
    <xf numFmtId="3" fontId="133" fillId="28" borderId="0" xfId="120" applyNumberFormat="1" applyFont="1" applyFill="1" applyBorder="1" applyAlignment="1">
      <alignment horizontal="right"/>
    </xf>
    <xf numFmtId="3" fontId="133" fillId="28" borderId="55" xfId="120" applyNumberFormat="1" applyFont="1" applyFill="1" applyBorder="1" applyAlignment="1">
      <alignment horizontal="right"/>
    </xf>
    <xf numFmtId="179" fontId="133" fillId="28" borderId="56" xfId="120" applyNumberFormat="1" applyFont="1" applyFill="1" applyBorder="1" applyAlignment="1">
      <alignment horizontal="left" indent="1"/>
    </xf>
    <xf numFmtId="179" fontId="133" fillId="28" borderId="62" xfId="120" applyNumberFormat="1" applyFont="1" applyFill="1" applyBorder="1" applyAlignment="1">
      <alignment horizontal="left" vertical="center" indent="1"/>
    </xf>
    <xf numFmtId="3" fontId="133" fillId="28" borderId="63" xfId="120" applyNumberFormat="1" applyFont="1" applyFill="1" applyBorder="1" applyAlignment="1">
      <alignment horizontal="right"/>
    </xf>
    <xf numFmtId="3" fontId="133" fillId="28" borderId="64" xfId="120" applyNumberFormat="1" applyFont="1" applyFill="1" applyBorder="1" applyAlignment="1">
      <alignment horizontal="right"/>
    </xf>
    <xf numFmtId="0" fontId="133" fillId="52" borderId="0" xfId="342" applyFont="1" applyFill="1" applyAlignment="1"/>
    <xf numFmtId="164" fontId="133" fillId="28" borderId="0" xfId="360" applyNumberFormat="1" applyFont="1" applyFill="1" applyBorder="1"/>
    <xf numFmtId="178" fontId="133" fillId="28" borderId="0" xfId="360" applyNumberFormat="1" applyFont="1" applyFill="1" applyBorder="1"/>
    <xf numFmtId="0" fontId="168" fillId="51" borderId="91" xfId="342" applyFont="1" applyFill="1" applyBorder="1" applyAlignment="1">
      <alignment horizontal="center" vertical="center"/>
    </xf>
    <xf numFmtId="0" fontId="133" fillId="55" borderId="0" xfId="528" applyFont="1" applyFill="1" applyAlignment="1">
      <alignment vertical="center"/>
    </xf>
    <xf numFmtId="0" fontId="168" fillId="51" borderId="56" xfId="342" applyFont="1" applyFill="1" applyBorder="1" applyAlignment="1">
      <alignment horizontal="center" vertical="center"/>
    </xf>
    <xf numFmtId="0" fontId="133" fillId="51" borderId="56" xfId="342" applyFont="1" applyFill="1" applyBorder="1" applyAlignment="1"/>
    <xf numFmtId="0" fontId="166" fillId="28" borderId="84" xfId="342" applyFont="1" applyFill="1" applyBorder="1" applyAlignment="1">
      <alignment horizontal="left" vertical="center"/>
    </xf>
    <xf numFmtId="182" fontId="166" fillId="28" borderId="36" xfId="342" applyNumberFormat="1" applyFont="1" applyFill="1" applyBorder="1" applyAlignment="1">
      <alignment horizontal="right" vertical="center"/>
    </xf>
    <xf numFmtId="182" fontId="166" fillId="28" borderId="60" xfId="342" applyNumberFormat="1" applyFont="1" applyFill="1" applyBorder="1" applyAlignment="1">
      <alignment horizontal="right" vertical="center"/>
    </xf>
    <xf numFmtId="178" fontId="166" fillId="28" borderId="0" xfId="360" applyNumberFormat="1" applyFont="1" applyFill="1" applyBorder="1"/>
    <xf numFmtId="0" fontId="141" fillId="28" borderId="56" xfId="342" applyFont="1" applyFill="1" applyBorder="1" applyAlignment="1">
      <alignment horizontal="left" vertical="center"/>
    </xf>
    <xf numFmtId="164" fontId="133" fillId="28" borderId="0" xfId="360" applyNumberFormat="1" applyFont="1" applyFill="1" applyBorder="1" applyAlignment="1">
      <alignment horizontal="right" vertical="center"/>
    </xf>
    <xf numFmtId="164" fontId="133" fillId="28" borderId="61" xfId="360" applyNumberFormat="1" applyFont="1" applyFill="1" applyBorder="1" applyAlignment="1">
      <alignment horizontal="right" vertical="center"/>
    </xf>
    <xf numFmtId="0" fontId="166" fillId="28" borderId="56" xfId="342" applyFont="1" applyFill="1" applyBorder="1" applyAlignment="1">
      <alignment horizontal="left" vertical="center" wrapText="1"/>
    </xf>
    <xf numFmtId="0" fontId="133" fillId="55" borderId="0" xfId="0" applyFont="1" applyFill="1" applyAlignment="1">
      <alignment horizontal="left" vertical="center"/>
    </xf>
    <xf numFmtId="164" fontId="133" fillId="55" borderId="0" xfId="360" applyNumberFormat="1" applyFont="1" applyFill="1" applyBorder="1" applyAlignment="1">
      <alignment horizontal="right" vertical="center"/>
    </xf>
    <xf numFmtId="164" fontId="133" fillId="55" borderId="55" xfId="360" applyNumberFormat="1" applyFont="1" applyFill="1" applyBorder="1" applyAlignment="1">
      <alignment horizontal="right" vertical="center"/>
    </xf>
    <xf numFmtId="0" fontId="133" fillId="28" borderId="56" xfId="342" applyFont="1" applyFill="1" applyBorder="1" applyAlignment="1">
      <alignment horizontal="left" vertical="center"/>
    </xf>
    <xf numFmtId="182" fontId="133" fillId="55" borderId="0" xfId="360" applyNumberFormat="1" applyFont="1" applyFill="1" applyBorder="1" applyAlignment="1">
      <alignment horizontal="right" vertical="center"/>
    </xf>
    <xf numFmtId="0" fontId="133" fillId="28" borderId="0" xfId="342" applyFont="1" applyFill="1" applyBorder="1" applyAlignment="1"/>
    <xf numFmtId="0" fontId="170" fillId="55" borderId="0" xfId="528" applyFont="1" applyFill="1" applyBorder="1" applyAlignment="1">
      <alignment vertical="center"/>
    </xf>
    <xf numFmtId="182" fontId="133" fillId="28" borderId="0" xfId="528" applyNumberFormat="1" applyFont="1" applyFill="1"/>
    <xf numFmtId="0" fontId="133" fillId="28" borderId="62" xfId="342" applyFont="1" applyFill="1" applyBorder="1" applyAlignment="1">
      <alignment horizontal="left" vertical="center"/>
    </xf>
    <xf numFmtId="182" fontId="133" fillId="55" borderId="63" xfId="360" applyNumberFormat="1" applyFont="1" applyFill="1" applyBorder="1" applyAlignment="1">
      <alignment horizontal="right" vertical="center"/>
    </xf>
    <xf numFmtId="182" fontId="133" fillId="55" borderId="64" xfId="360" applyNumberFormat="1" applyFont="1" applyFill="1" applyBorder="1" applyAlignment="1">
      <alignment horizontal="right" vertical="center"/>
    </xf>
    <xf numFmtId="9" fontId="133" fillId="28" borderId="0" xfId="360" applyFont="1" applyFill="1" applyBorder="1"/>
    <xf numFmtId="0" fontId="139" fillId="28" borderId="0" xfId="342" applyFont="1" applyFill="1" applyBorder="1" applyAlignment="1"/>
    <xf numFmtId="0" fontId="166" fillId="28" borderId="0" xfId="342" applyFont="1" applyFill="1" applyBorder="1" applyAlignment="1"/>
    <xf numFmtId="0" fontId="141" fillId="28" borderId="0" xfId="342" applyFont="1" applyFill="1" applyBorder="1" applyAlignment="1"/>
    <xf numFmtId="0" fontId="166" fillId="28" borderId="0" xfId="342" applyFont="1" applyFill="1" applyBorder="1" applyAlignment="1">
      <alignment wrapText="1"/>
    </xf>
    <xf numFmtId="0" fontId="133" fillId="28" borderId="0" xfId="342" applyFont="1" applyFill="1" applyBorder="1" applyAlignment="1">
      <alignment horizontal="left" indent="1"/>
    </xf>
    <xf numFmtId="0" fontId="171" fillId="52" borderId="0" xfId="332" applyFont="1" applyFill="1"/>
    <xf numFmtId="164" fontId="158" fillId="51" borderId="77" xfId="2" applyNumberFormat="1" applyFont="1" applyFill="1" applyBorder="1" applyAlignment="1">
      <alignment horizontal="left" vertical="center"/>
    </xf>
    <xf numFmtId="164" fontId="158" fillId="51" borderId="78" xfId="2" applyNumberFormat="1" applyFont="1" applyFill="1" applyBorder="1" applyAlignment="1">
      <alignment horizontal="left" vertical="center"/>
    </xf>
    <xf numFmtId="164" fontId="137" fillId="51" borderId="56" xfId="2" applyNumberFormat="1" applyFont="1" applyFill="1" applyBorder="1" applyAlignment="1">
      <alignment vertical="center"/>
    </xf>
    <xf numFmtId="164" fontId="137" fillId="51" borderId="0" xfId="2" applyNumberFormat="1" applyFont="1" applyFill="1" applyBorder="1" applyAlignment="1">
      <alignment vertical="center"/>
    </xf>
    <xf numFmtId="164" fontId="166" fillId="28" borderId="0" xfId="2" applyNumberFormat="1" applyFont="1" applyFill="1" applyBorder="1" applyAlignment="1">
      <alignment horizontal="left" vertical="center"/>
    </xf>
    <xf numFmtId="164" fontId="133" fillId="28" borderId="56" xfId="360" applyNumberFormat="1" applyFont="1" applyFill="1" applyBorder="1" applyAlignment="1">
      <alignment horizontal="left"/>
    </xf>
    <xf numFmtId="164" fontId="133" fillId="28" borderId="0" xfId="360" applyNumberFormat="1" applyFont="1" applyFill="1" applyBorder="1" applyAlignment="1">
      <alignment horizontal="left" vertical="center"/>
    </xf>
    <xf numFmtId="182" fontId="133" fillId="28" borderId="0" xfId="2" applyNumberFormat="1" applyFont="1" applyFill="1" applyBorder="1" applyAlignment="1">
      <alignment vertical="top"/>
    </xf>
    <xf numFmtId="182" fontId="133" fillId="28" borderId="55" xfId="2" applyNumberFormat="1" applyFont="1" applyFill="1" applyBorder="1" applyAlignment="1">
      <alignment vertical="top"/>
    </xf>
    <xf numFmtId="164" fontId="141" fillId="28" borderId="56" xfId="2" applyNumberFormat="1" applyFont="1" applyFill="1" applyBorder="1" applyAlignment="1">
      <alignment horizontal="left" vertical="center"/>
    </xf>
    <xf numFmtId="0" fontId="172" fillId="52" borderId="0" xfId="332" applyFont="1" applyFill="1"/>
    <xf numFmtId="164" fontId="158" fillId="52" borderId="56" xfId="332" applyNumberFormat="1" applyFont="1" applyFill="1" applyBorder="1" applyAlignment="1">
      <alignment horizontal="left"/>
    </xf>
    <xf numFmtId="164" fontId="133" fillId="28" borderId="0" xfId="2" applyNumberFormat="1" applyFont="1" applyFill="1" applyBorder="1" applyAlignment="1">
      <alignment horizontal="left" vertical="center"/>
    </xf>
    <xf numFmtId="164" fontId="157" fillId="28" borderId="0" xfId="2" applyNumberFormat="1" applyFont="1" applyFill="1" applyBorder="1" applyAlignment="1">
      <alignment horizontal="left" vertical="center"/>
    </xf>
    <xf numFmtId="182" fontId="133" fillId="52" borderId="0" xfId="2" applyNumberFormat="1" applyFont="1" applyFill="1" applyBorder="1" applyAlignment="1">
      <alignment vertical="center"/>
    </xf>
    <xf numFmtId="182" fontId="133" fillId="52" borderId="55" xfId="2" applyNumberFormat="1" applyFont="1" applyFill="1" applyBorder="1" applyAlignment="1">
      <alignment vertical="center"/>
    </xf>
    <xf numFmtId="164" fontId="141" fillId="28" borderId="84" xfId="2" applyNumberFormat="1" applyFont="1" applyFill="1" applyBorder="1" applyAlignment="1">
      <alignment horizontal="left" vertical="center"/>
    </xf>
    <xf numFmtId="164" fontId="141" fillId="28" borderId="36" xfId="2" applyNumberFormat="1" applyFont="1" applyFill="1" applyBorder="1" applyAlignment="1">
      <alignment horizontal="left" vertical="center"/>
    </xf>
    <xf numFmtId="182" fontId="141" fillId="28" borderId="36" xfId="2" applyNumberFormat="1" applyFont="1" applyFill="1" applyBorder="1" applyAlignment="1">
      <alignment vertical="center"/>
    </xf>
    <xf numFmtId="182" fontId="141" fillId="28" borderId="60" xfId="2" applyNumberFormat="1" applyFont="1" applyFill="1" applyBorder="1" applyAlignment="1">
      <alignment vertical="center"/>
    </xf>
    <xf numFmtId="164" fontId="144" fillId="28" borderId="56" xfId="2" applyNumberFormat="1" applyFont="1" applyFill="1" applyBorder="1" applyAlignment="1">
      <alignment vertical="center"/>
    </xf>
    <xf numFmtId="164" fontId="144" fillId="28" borderId="0" xfId="2" applyNumberFormat="1" applyFont="1" applyFill="1" applyBorder="1" applyAlignment="1">
      <alignment vertical="center"/>
    </xf>
    <xf numFmtId="164" fontId="144" fillId="28" borderId="55" xfId="2" applyNumberFormat="1" applyFont="1" applyFill="1" applyBorder="1" applyAlignment="1">
      <alignment vertical="center"/>
    </xf>
    <xf numFmtId="183" fontId="157" fillId="55" borderId="0" xfId="528" applyNumberFormat="1" applyFont="1" applyFill="1"/>
    <xf numFmtId="164" fontId="136" fillId="51" borderId="56" xfId="539" applyNumberFormat="1" applyFont="1" applyFill="1" applyBorder="1" applyAlignment="1">
      <alignment vertical="center"/>
    </xf>
    <xf numFmtId="164" fontId="140" fillId="51" borderId="56" xfId="539" applyNumberFormat="1" applyFont="1" applyFill="1" applyBorder="1" applyAlignment="1">
      <alignment vertical="center"/>
    </xf>
    <xf numFmtId="164" fontId="133" fillId="51" borderId="0" xfId="539" applyNumberFormat="1" applyFont="1" applyFill="1" applyBorder="1" applyAlignment="1">
      <alignment horizontal="right" vertical="center"/>
    </xf>
    <xf numFmtId="164" fontId="137" fillId="51" borderId="0" xfId="528" applyNumberFormat="1" applyFont="1" applyFill="1" applyBorder="1" applyAlignment="1">
      <alignment horizontal="right" vertical="center"/>
    </xf>
    <xf numFmtId="164" fontId="137" fillId="51" borderId="59" xfId="528" applyNumberFormat="1" applyFont="1" applyFill="1" applyBorder="1" applyAlignment="1">
      <alignment horizontal="right" vertical="center"/>
    </xf>
    <xf numFmtId="164" fontId="133" fillId="28" borderId="56" xfId="360" applyNumberFormat="1" applyFont="1" applyFill="1" applyBorder="1" applyAlignment="1">
      <alignment horizontal="left" vertical="center"/>
    </xf>
    <xf numFmtId="164" fontId="166" fillId="28" borderId="81" xfId="2" applyNumberFormat="1" applyFont="1" applyFill="1" applyBorder="1" applyAlignment="1">
      <alignment horizontal="left" vertical="center"/>
    </xf>
    <xf numFmtId="182" fontId="166" fillId="28" borderId="68" xfId="2" applyNumberFormat="1" applyFont="1" applyFill="1" applyBorder="1" applyAlignment="1">
      <alignment vertical="center"/>
    </xf>
    <xf numFmtId="182" fontId="166" fillId="28" borderId="82" xfId="2" applyNumberFormat="1" applyFont="1" applyFill="1" applyBorder="1" applyAlignment="1">
      <alignment vertical="center"/>
    </xf>
    <xf numFmtId="164" fontId="141" fillId="28" borderId="84" xfId="2" applyNumberFormat="1" applyFont="1" applyFill="1" applyBorder="1" applyAlignment="1">
      <alignment horizontal="left" vertical="center" wrapText="1"/>
    </xf>
    <xf numFmtId="182" fontId="141" fillId="28" borderId="66" xfId="2" applyNumberFormat="1" applyFont="1" applyFill="1" applyBorder="1" applyAlignment="1">
      <alignment vertical="center"/>
    </xf>
    <xf numFmtId="182" fontId="141" fillId="28" borderId="67" xfId="2" applyNumberFormat="1" applyFont="1" applyFill="1" applyBorder="1" applyAlignment="1">
      <alignment vertical="center"/>
    </xf>
    <xf numFmtId="2" fontId="168" fillId="52" borderId="0" xfId="539" applyNumberFormat="1" applyFont="1" applyFill="1" applyBorder="1" applyAlignment="1">
      <alignment horizontal="center" vertical="center"/>
    </xf>
    <xf numFmtId="2" fontId="136" fillId="52" borderId="0" xfId="539" applyNumberFormat="1" applyFont="1" applyFill="1" applyBorder="1" applyAlignment="1">
      <alignment horizontal="center" vertical="center"/>
    </xf>
    <xf numFmtId="2" fontId="133" fillId="51" borderId="0" xfId="539" applyNumberFormat="1" applyFont="1" applyFill="1" applyBorder="1" applyAlignment="1">
      <alignment horizontal="right" vertical="center"/>
    </xf>
    <xf numFmtId="2" fontId="133" fillId="51" borderId="57" xfId="539" applyNumberFormat="1" applyFont="1" applyFill="1" applyBorder="1" applyAlignment="1">
      <alignment horizontal="right" vertical="center"/>
    </xf>
    <xf numFmtId="0" fontId="148" fillId="28" borderId="56" xfId="528" applyFont="1" applyFill="1" applyBorder="1" applyAlignment="1">
      <alignment horizontal="left" vertical="center"/>
    </xf>
    <xf numFmtId="182" fontId="141" fillId="28" borderId="0" xfId="2" applyNumberFormat="1" applyFont="1" applyFill="1" applyBorder="1" applyAlignment="1">
      <alignment horizontal="right" vertical="center"/>
    </xf>
    <xf numFmtId="182" fontId="141" fillId="28" borderId="55" xfId="2" applyNumberFormat="1" applyFont="1" applyFill="1" applyBorder="1" applyAlignment="1">
      <alignment horizontal="right" vertical="center"/>
    </xf>
    <xf numFmtId="164" fontId="133" fillId="28" borderId="0" xfId="528" applyNumberFormat="1" applyFont="1" applyFill="1" applyBorder="1" applyAlignment="1">
      <alignment horizontal="right" vertical="center"/>
    </xf>
    <xf numFmtId="0" fontId="135" fillId="55" borderId="0" xfId="528" applyFont="1" applyFill="1"/>
    <xf numFmtId="0" fontId="141" fillId="28" borderId="56" xfId="528" applyFont="1" applyFill="1" applyBorder="1" applyAlignment="1">
      <alignment horizontal="left" vertical="center"/>
    </xf>
    <xf numFmtId="0" fontId="137" fillId="28" borderId="56" xfId="528" applyFont="1" applyFill="1" applyBorder="1" applyAlignment="1">
      <alignment horizontal="left" vertical="center" indent="1"/>
    </xf>
    <xf numFmtId="182" fontId="133" fillId="28" borderId="34" xfId="2" applyNumberFormat="1" applyFont="1" applyFill="1" applyBorder="1" applyAlignment="1">
      <alignment horizontal="right" vertical="center"/>
    </xf>
    <xf numFmtId="0" fontId="137" fillId="28" borderId="84" xfId="528" applyFont="1" applyFill="1" applyBorder="1" applyAlignment="1">
      <alignment horizontal="left" vertical="center"/>
    </xf>
    <xf numFmtId="182" fontId="133" fillId="28" borderId="37" xfId="2" applyNumberFormat="1" applyFont="1" applyFill="1" applyBorder="1" applyAlignment="1">
      <alignment horizontal="right" vertical="center"/>
    </xf>
    <xf numFmtId="164" fontId="135" fillId="52" borderId="0" xfId="528" applyNumberFormat="1" applyFont="1" applyFill="1"/>
    <xf numFmtId="0" fontId="171" fillId="52" borderId="0" xfId="528" applyFont="1" applyFill="1"/>
    <xf numFmtId="2" fontId="136" fillId="51" borderId="33" xfId="539" applyNumberFormat="1" applyFont="1" applyFill="1" applyBorder="1" applyAlignment="1">
      <alignment vertical="center"/>
    </xf>
    <xf numFmtId="2" fontId="140" fillId="51" borderId="33" xfId="539" applyNumberFormat="1" applyFont="1" applyFill="1" applyBorder="1" applyAlignment="1">
      <alignment vertical="center"/>
    </xf>
    <xf numFmtId="2" fontId="166" fillId="51" borderId="33" xfId="539" applyNumberFormat="1" applyFont="1" applyFill="1" applyBorder="1" applyAlignment="1">
      <alignment vertical="center"/>
    </xf>
    <xf numFmtId="2" fontId="133" fillId="51" borderId="34" xfId="539" applyNumberFormat="1" applyFont="1" applyFill="1" applyBorder="1" applyAlignment="1">
      <alignment horizontal="right" vertical="center"/>
    </xf>
    <xf numFmtId="0" fontId="175" fillId="52" borderId="0" xfId="528" applyFont="1" applyFill="1"/>
    <xf numFmtId="0" fontId="148" fillId="28" borderId="33" xfId="528" applyFont="1" applyFill="1" applyBorder="1" applyAlignment="1">
      <alignment horizontal="left" vertical="center"/>
    </xf>
    <xf numFmtId="0" fontId="137" fillId="28" borderId="33" xfId="528" applyFont="1" applyFill="1" applyBorder="1" applyAlignment="1">
      <alignment horizontal="left" vertical="center" indent="2"/>
    </xf>
    <xf numFmtId="0" fontId="133" fillId="28" borderId="33" xfId="528" applyFont="1" applyFill="1" applyBorder="1" applyAlignment="1">
      <alignment horizontal="left" vertical="center" indent="2"/>
    </xf>
    <xf numFmtId="0" fontId="157" fillId="52" borderId="0" xfId="528" applyFont="1" applyFill="1"/>
    <xf numFmtId="0" fontId="133" fillId="28" borderId="33" xfId="528" applyFont="1" applyFill="1" applyBorder="1" applyAlignment="1">
      <alignment horizontal="left" vertical="center"/>
    </xf>
    <xf numFmtId="182" fontId="133" fillId="28" borderId="0" xfId="528" applyNumberFormat="1" applyFont="1" applyFill="1" applyBorder="1" applyAlignment="1">
      <alignment horizontal="right"/>
    </xf>
    <xf numFmtId="182" fontId="133" fillId="28" borderId="34" xfId="528" applyNumberFormat="1" applyFont="1" applyFill="1" applyBorder="1" applyAlignment="1">
      <alignment horizontal="right"/>
    </xf>
    <xf numFmtId="0" fontId="133" fillId="28" borderId="35" xfId="528" applyFont="1" applyFill="1" applyBorder="1" applyAlignment="1">
      <alignment horizontal="left" vertical="center"/>
    </xf>
    <xf numFmtId="182" fontId="133" fillId="28" borderId="36" xfId="528" applyNumberFormat="1" applyFont="1" applyFill="1" applyBorder="1" applyAlignment="1">
      <alignment horizontal="right"/>
    </xf>
    <xf numFmtId="182" fontId="133" fillId="28" borderId="37" xfId="528" applyNumberFormat="1" applyFont="1" applyFill="1" applyBorder="1" applyAlignment="1">
      <alignment horizontal="right"/>
    </xf>
    <xf numFmtId="0" fontId="152" fillId="28" borderId="46" xfId="528" applyFont="1" applyFill="1" applyBorder="1" applyAlignment="1">
      <alignment vertical="top"/>
    </xf>
    <xf numFmtId="0" fontId="152" fillId="28" borderId="44" xfId="528" applyFont="1" applyFill="1" applyBorder="1" applyAlignment="1">
      <alignment vertical="center"/>
    </xf>
    <xf numFmtId="0" fontId="152" fillId="28" borderId="45" xfId="528" applyFont="1" applyFill="1" applyBorder="1" applyAlignment="1">
      <alignment vertical="center"/>
    </xf>
    <xf numFmtId="0" fontId="152" fillId="55" borderId="38" xfId="528" applyFont="1" applyFill="1" applyBorder="1" applyAlignment="1">
      <alignment vertical="top"/>
    </xf>
    <xf numFmtId="0" fontId="152" fillId="55" borderId="39" xfId="528" applyFont="1" applyFill="1" applyBorder="1" applyAlignment="1">
      <alignment vertical="center"/>
    </xf>
    <xf numFmtId="0" fontId="152" fillId="55" borderId="40" xfId="528" applyFont="1" applyFill="1" applyBorder="1" applyAlignment="1">
      <alignment vertical="center"/>
    </xf>
    <xf numFmtId="0" fontId="148" fillId="28" borderId="56" xfId="528" applyFont="1" applyFill="1" applyBorder="1" applyAlignment="1">
      <alignment horizontal="left" vertical="center" indent="1"/>
    </xf>
    <xf numFmtId="0" fontId="148" fillId="28" borderId="56" xfId="528" applyFont="1" applyFill="1" applyBorder="1" applyAlignment="1">
      <alignment horizontal="left" vertical="center" wrapText="1" indent="1"/>
    </xf>
    <xf numFmtId="0" fontId="158" fillId="28" borderId="56" xfId="528" applyFont="1" applyFill="1" applyBorder="1" applyAlignment="1">
      <alignment horizontal="left" vertical="center"/>
    </xf>
    <xf numFmtId="182" fontId="166" fillId="52" borderId="0" xfId="528" applyNumberFormat="1" applyFont="1" applyFill="1" applyBorder="1"/>
    <xf numFmtId="182" fontId="166" fillId="52" borderId="55" xfId="528" applyNumberFormat="1" applyFont="1" applyFill="1" applyBorder="1"/>
    <xf numFmtId="0" fontId="144" fillId="52" borderId="114" xfId="528" applyFont="1" applyFill="1" applyBorder="1" applyAlignment="1">
      <alignment vertical="center"/>
    </xf>
    <xf numFmtId="0" fontId="177" fillId="52" borderId="115" xfId="528" applyFont="1" applyFill="1" applyBorder="1" applyAlignment="1">
      <alignment vertical="center"/>
    </xf>
    <xf numFmtId="0" fontId="177" fillId="52" borderId="116" xfId="528" applyFont="1" applyFill="1" applyBorder="1" applyAlignment="1">
      <alignment vertical="center"/>
    </xf>
    <xf numFmtId="2" fontId="133" fillId="51" borderId="33" xfId="539" applyNumberFormat="1" applyFont="1" applyFill="1" applyBorder="1" applyAlignment="1">
      <alignment vertical="center"/>
    </xf>
    <xf numFmtId="2" fontId="133" fillId="51" borderId="58" xfId="539" applyNumberFormat="1" applyFont="1" applyFill="1" applyBorder="1" applyAlignment="1">
      <alignment horizontal="right" vertical="center"/>
    </xf>
    <xf numFmtId="0" fontId="158" fillId="28" borderId="33" xfId="528" applyFont="1" applyFill="1" applyBorder="1" applyAlignment="1">
      <alignment horizontal="left" vertical="center"/>
    </xf>
    <xf numFmtId="182" fontId="166" fillId="28" borderId="37" xfId="2" applyNumberFormat="1" applyFont="1" applyFill="1" applyBorder="1" applyAlignment="1">
      <alignment horizontal="right" vertical="center"/>
    </xf>
    <xf numFmtId="0" fontId="144" fillId="55" borderId="46" xfId="528" applyFont="1" applyFill="1" applyBorder="1" applyAlignment="1">
      <alignment horizontal="left" vertical="center"/>
    </xf>
    <xf numFmtId="0" fontId="133" fillId="55" borderId="44" xfId="528" applyFont="1" applyFill="1" applyBorder="1" applyAlignment="1"/>
    <xf numFmtId="0" fontId="133" fillId="55" borderId="45" xfId="528" applyFont="1" applyFill="1" applyBorder="1" applyAlignment="1"/>
    <xf numFmtId="0" fontId="144" fillId="55" borderId="38" xfId="528" applyFont="1" applyFill="1" applyBorder="1" applyAlignment="1">
      <alignment horizontal="left"/>
    </xf>
    <xf numFmtId="0" fontId="133" fillId="55" borderId="39" xfId="528" applyFont="1" applyFill="1" applyBorder="1" applyAlignment="1"/>
    <xf numFmtId="0" fontId="133" fillId="55" borderId="40" xfId="528" applyFont="1" applyFill="1" applyBorder="1" applyAlignment="1"/>
    <xf numFmtId="0" fontId="137" fillId="52" borderId="0" xfId="528" applyFont="1" applyFill="1"/>
    <xf numFmtId="0" fontId="137" fillId="52" borderId="0" xfId="528" applyFont="1" applyFill="1" applyBorder="1"/>
    <xf numFmtId="0" fontId="137" fillId="51" borderId="0" xfId="528" applyFont="1" applyFill="1" applyBorder="1" applyAlignment="1">
      <alignment horizontal="right" vertical="center"/>
    </xf>
    <xf numFmtId="0" fontId="137" fillId="51" borderId="58" xfId="528" applyFont="1" applyFill="1" applyBorder="1" applyAlignment="1">
      <alignment horizontal="right" vertical="center"/>
    </xf>
    <xf numFmtId="9" fontId="133" fillId="28" borderId="33" xfId="360" applyFont="1" applyFill="1" applyBorder="1" applyAlignment="1">
      <alignment horizontal="left" vertical="center"/>
    </xf>
    <xf numFmtId="164" fontId="133" fillId="28" borderId="33" xfId="2" applyNumberFormat="1" applyFont="1" applyFill="1" applyBorder="1" applyAlignment="1">
      <alignment horizontal="left" vertical="center"/>
    </xf>
    <xf numFmtId="164" fontId="166" fillId="28" borderId="35" xfId="2" applyNumberFormat="1" applyFont="1" applyFill="1" applyBorder="1" applyAlignment="1">
      <alignment horizontal="left" vertical="center"/>
    </xf>
    <xf numFmtId="0" fontId="133" fillId="28" borderId="56" xfId="528" applyFont="1" applyFill="1" applyBorder="1"/>
    <xf numFmtId="2" fontId="144" fillId="55" borderId="33" xfId="2" quotePrefix="1" applyNumberFormat="1" applyFont="1" applyFill="1" applyBorder="1" applyAlignment="1">
      <alignment horizontal="left" vertical="center"/>
    </xf>
    <xf numFmtId="0" fontId="133" fillId="55" borderId="0" xfId="528" applyFont="1" applyFill="1" applyBorder="1" applyAlignment="1">
      <alignment horizontal="left"/>
    </xf>
    <xf numFmtId="0" fontId="133" fillId="55" borderId="34" xfId="528" applyFont="1" applyFill="1" applyBorder="1" applyAlignment="1">
      <alignment horizontal="left"/>
    </xf>
    <xf numFmtId="2" fontId="144" fillId="55" borderId="38" xfId="2" quotePrefix="1" applyNumberFormat="1" applyFont="1" applyFill="1" applyBorder="1" applyAlignment="1">
      <alignment horizontal="left" vertical="center"/>
    </xf>
    <xf numFmtId="0" fontId="133" fillId="0" borderId="39" xfId="528" applyFont="1" applyBorder="1" applyAlignment="1"/>
    <xf numFmtId="0" fontId="133" fillId="28" borderId="0" xfId="528" quotePrefix="1" applyFont="1" applyFill="1"/>
    <xf numFmtId="0" fontId="180" fillId="28" borderId="33" xfId="528" applyFont="1" applyFill="1" applyBorder="1" applyAlignment="1">
      <alignment horizontal="left" indent="1"/>
    </xf>
    <xf numFmtId="0" fontId="133" fillId="28" borderId="34" xfId="528" applyFont="1" applyFill="1" applyBorder="1"/>
    <xf numFmtId="0" fontId="133" fillId="55" borderId="0" xfId="528" applyNumberFormat="1" applyFont="1" applyFill="1" applyAlignment="1">
      <alignment horizontal="right"/>
    </xf>
    <xf numFmtId="0" fontId="182" fillId="55" borderId="0" xfId="246" applyFont="1" applyFill="1" applyAlignment="1" applyProtection="1"/>
    <xf numFmtId="0" fontId="133" fillId="55" borderId="0" xfId="528" applyFont="1" applyFill="1" applyAlignment="1">
      <alignment horizontal="right"/>
    </xf>
    <xf numFmtId="0" fontId="164" fillId="55" borderId="33" xfId="0" applyFont="1" applyFill="1" applyBorder="1" applyAlignment="1">
      <alignment horizontal="left" indent="2"/>
    </xf>
    <xf numFmtId="2" fontId="181" fillId="55" borderId="0" xfId="246" applyNumberFormat="1" applyFont="1" applyFill="1" applyBorder="1" applyAlignment="1" applyProtection="1"/>
    <xf numFmtId="0" fontId="164" fillId="55" borderId="0" xfId="246" applyFont="1" applyFill="1" applyBorder="1" applyAlignment="1" applyProtection="1"/>
    <xf numFmtId="0" fontId="182" fillId="28" borderId="55" xfId="246" applyFont="1" applyFill="1" applyBorder="1" applyAlignment="1" applyProtection="1"/>
    <xf numFmtId="0" fontId="133" fillId="55" borderId="0" xfId="0" applyFont="1" applyFill="1" applyBorder="1" applyAlignment="1">
      <alignment horizontal="left" indent="2"/>
    </xf>
    <xf numFmtId="0" fontId="164" fillId="55" borderId="36" xfId="246" applyFont="1" applyFill="1" applyBorder="1" applyAlignment="1" applyProtection="1"/>
    <xf numFmtId="0" fontId="182" fillId="28" borderId="37" xfId="246" applyFont="1" applyFill="1" applyBorder="1" applyAlignment="1" applyProtection="1"/>
    <xf numFmtId="0" fontId="180" fillId="55" borderId="0" xfId="528" applyFont="1" applyFill="1" applyBorder="1" applyAlignment="1"/>
    <xf numFmtId="0" fontId="180" fillId="55" borderId="34" xfId="528" applyFont="1" applyFill="1" applyBorder="1" applyAlignment="1"/>
    <xf numFmtId="0" fontId="133" fillId="55" borderId="55" xfId="528" applyNumberFormat="1" applyFont="1" applyFill="1" applyBorder="1" applyAlignment="1">
      <alignment horizontal="right"/>
    </xf>
    <xf numFmtId="0" fontId="133" fillId="55" borderId="55" xfId="528" applyFont="1" applyFill="1" applyBorder="1" applyAlignment="1">
      <alignment horizontal="right"/>
    </xf>
    <xf numFmtId="0" fontId="133" fillId="55" borderId="56" xfId="528" applyFont="1" applyFill="1" applyBorder="1" applyAlignment="1"/>
    <xf numFmtId="0" fontId="133" fillId="55" borderId="0" xfId="528" applyFont="1" applyFill="1" applyBorder="1" applyAlignment="1"/>
    <xf numFmtId="0" fontId="133" fillId="55" borderId="34" xfId="528" applyFont="1" applyFill="1" applyBorder="1" applyAlignment="1"/>
    <xf numFmtId="2" fontId="183" fillId="55" borderId="33" xfId="528" applyNumberFormat="1" applyFont="1" applyFill="1" applyBorder="1" applyAlignment="1"/>
    <xf numFmtId="2" fontId="183" fillId="55" borderId="0" xfId="528" applyNumberFormat="1" applyFont="1" applyFill="1" applyBorder="1" applyAlignment="1"/>
    <xf numFmtId="2" fontId="183" fillId="55" borderId="34" xfId="528" applyNumberFormat="1" applyFont="1" applyFill="1" applyBorder="1" applyAlignment="1"/>
    <xf numFmtId="0" fontId="184" fillId="55" borderId="33" xfId="528" applyFont="1" applyFill="1" applyBorder="1" applyAlignment="1">
      <alignment horizontal="left" indent="2"/>
    </xf>
    <xf numFmtId="0" fontId="184" fillId="55" borderId="0" xfId="528" applyFont="1" applyFill="1" applyBorder="1" applyAlignment="1">
      <alignment horizontal="left" indent="2"/>
    </xf>
    <xf numFmtId="0" fontId="184" fillId="55" borderId="34" xfId="528" applyFont="1" applyFill="1" applyBorder="1" applyAlignment="1">
      <alignment horizontal="left" indent="2"/>
    </xf>
    <xf numFmtId="0" fontId="133" fillId="55" borderId="0" xfId="528" applyNumberFormat="1" applyFont="1" applyFill="1" applyBorder="1" applyAlignment="1">
      <alignment horizontal="right"/>
    </xf>
    <xf numFmtId="2" fontId="181" fillId="55" borderId="33" xfId="246" applyNumberFormat="1" applyFont="1" applyFill="1" applyBorder="1" applyAlignment="1" applyProtection="1"/>
    <xf numFmtId="2" fontId="181" fillId="55" borderId="34" xfId="246" applyNumberFormat="1" applyFont="1" applyFill="1" applyBorder="1" applyAlignment="1" applyProtection="1"/>
    <xf numFmtId="2" fontId="181" fillId="55" borderId="0" xfId="246" applyNumberFormat="1" applyFont="1" applyFill="1" applyBorder="1" applyAlignment="1" applyProtection="1">
      <alignment horizontal="left" indent="2"/>
    </xf>
    <xf numFmtId="2" fontId="181" fillId="55" borderId="34" xfId="246" applyNumberFormat="1" applyFont="1" applyFill="1" applyBorder="1" applyAlignment="1" applyProtection="1">
      <alignment horizontal="left" indent="2"/>
    </xf>
    <xf numFmtId="2" fontId="181" fillId="55" borderId="56" xfId="246" applyNumberFormat="1" applyFont="1" applyFill="1" applyBorder="1" applyAlignment="1" applyProtection="1">
      <alignment horizontal="left" indent="2"/>
    </xf>
    <xf numFmtId="0" fontId="133" fillId="55" borderId="38" xfId="528" applyFont="1" applyFill="1" applyBorder="1" applyAlignment="1"/>
    <xf numFmtId="0" fontId="181" fillId="28" borderId="0" xfId="246" applyFont="1" applyFill="1" applyAlignment="1" applyProtection="1"/>
    <xf numFmtId="0" fontId="133" fillId="0" borderId="0" xfId="528" applyFont="1"/>
    <xf numFmtId="0" fontId="166" fillId="55" borderId="56" xfId="0" applyFont="1" applyFill="1" applyBorder="1" applyAlignment="1">
      <alignment horizontal="left" vertical="center"/>
    </xf>
    <xf numFmtId="164" fontId="166" fillId="55" borderId="0" xfId="0" applyNumberFormat="1" applyFont="1" applyFill="1" applyBorder="1" applyAlignment="1">
      <alignment horizontal="right" vertical="center" wrapText="1"/>
    </xf>
    <xf numFmtId="164" fontId="166" fillId="55" borderId="55" xfId="0" applyNumberFormat="1" applyFont="1" applyFill="1" applyBorder="1" applyAlignment="1">
      <alignment horizontal="right" vertical="center" wrapText="1"/>
    </xf>
    <xf numFmtId="0" fontId="166" fillId="55" borderId="62" xfId="0" applyFont="1" applyFill="1" applyBorder="1" applyAlignment="1">
      <alignment horizontal="left" vertical="center"/>
    </xf>
    <xf numFmtId="164" fontId="166" fillId="55" borderId="63" xfId="0" applyNumberFormat="1" applyFont="1" applyFill="1" applyBorder="1" applyAlignment="1">
      <alignment horizontal="right" vertical="center" wrapText="1"/>
    </xf>
    <xf numFmtId="164" fontId="166" fillId="55" borderId="64" xfId="0" applyNumberFormat="1" applyFont="1" applyFill="1" applyBorder="1" applyAlignment="1">
      <alignment horizontal="right" vertical="center" wrapText="1"/>
    </xf>
    <xf numFmtId="164" fontId="136" fillId="51" borderId="0" xfId="527" applyNumberFormat="1" applyFont="1" applyFill="1" applyBorder="1" applyAlignment="1">
      <alignment horizontal="center" vertical="center"/>
    </xf>
    <xf numFmtId="179" fontId="141" fillId="28" borderId="56" xfId="120" applyNumberFormat="1" applyFont="1" applyFill="1" applyBorder="1" applyAlignment="1">
      <alignment horizontal="left"/>
    </xf>
    <xf numFmtId="215" fontId="141" fillId="28" borderId="56" xfId="2" applyNumberFormat="1" applyFont="1" applyFill="1" applyBorder="1" applyAlignment="1">
      <alignment horizontal="left" vertical="center"/>
    </xf>
    <xf numFmtId="3" fontId="133" fillId="91" borderId="0" xfId="528" applyNumberFormat="1" applyFont="1" applyFill="1" applyBorder="1" applyAlignment="1">
      <alignment horizontal="right"/>
    </xf>
    <xf numFmtId="3" fontId="133" fillId="91" borderId="108" xfId="528" applyNumberFormat="1" applyFont="1" applyFill="1" applyBorder="1" applyAlignment="1">
      <alignment horizontal="right"/>
    </xf>
    <xf numFmtId="1" fontId="133" fillId="55" borderId="108" xfId="528" applyNumberFormat="1" applyFont="1" applyFill="1" applyBorder="1" applyAlignment="1">
      <alignment horizontal="right" vertical="center"/>
    </xf>
    <xf numFmtId="0" fontId="145" fillId="54" borderId="0" xfId="687" applyFont="1" applyFill="1" applyBorder="1" applyAlignment="1">
      <alignment vertical="center"/>
    </xf>
    <xf numFmtId="0" fontId="145" fillId="54" borderId="0" xfId="687" applyFont="1" applyFill="1" applyBorder="1" applyAlignment="1">
      <alignment horizontal="left" vertical="center"/>
    </xf>
    <xf numFmtId="0" fontId="178" fillId="54" borderId="53" xfId="528" applyFont="1" applyFill="1" applyBorder="1" applyAlignment="1">
      <alignment horizontal="center"/>
    </xf>
    <xf numFmtId="0" fontId="133" fillId="54" borderId="54" xfId="528" applyFont="1" applyFill="1" applyBorder="1" applyAlignment="1">
      <alignment horizontal="center"/>
    </xf>
    <xf numFmtId="0" fontId="133" fillId="54" borderId="50" xfId="528" applyFont="1" applyFill="1" applyBorder="1" applyAlignment="1">
      <alignment horizontal="center"/>
    </xf>
    <xf numFmtId="0" fontId="179" fillId="54" borderId="46" xfId="528" applyFont="1" applyFill="1" applyBorder="1" applyAlignment="1">
      <alignment horizontal="left" vertical="center"/>
    </xf>
    <xf numFmtId="0" fontId="179" fillId="54" borderId="44" xfId="528" applyFont="1" applyFill="1" applyBorder="1" applyAlignment="1">
      <alignment horizontal="left" vertical="center"/>
    </xf>
    <xf numFmtId="0" fontId="179" fillId="54" borderId="45" xfId="528" applyFont="1" applyFill="1" applyBorder="1" applyAlignment="1">
      <alignment horizontal="left" vertical="center"/>
    </xf>
    <xf numFmtId="0" fontId="179" fillId="51" borderId="46" xfId="528" applyFont="1" applyFill="1" applyBorder="1" applyAlignment="1">
      <alignment horizontal="left" vertical="center"/>
    </xf>
    <xf numFmtId="0" fontId="179" fillId="51" borderId="44" xfId="528" applyFont="1" applyFill="1" applyBorder="1" applyAlignment="1">
      <alignment horizontal="left" vertical="center"/>
    </xf>
    <xf numFmtId="0" fontId="179" fillId="51" borderId="45" xfId="528" applyFont="1" applyFill="1" applyBorder="1" applyAlignment="1">
      <alignment horizontal="left" vertical="center"/>
    </xf>
    <xf numFmtId="0" fontId="179" fillId="51" borderId="46" xfId="528" applyFont="1" applyFill="1" applyBorder="1" applyAlignment="1">
      <alignment horizontal="left"/>
    </xf>
    <xf numFmtId="0" fontId="179" fillId="51" borderId="44" xfId="528" applyFont="1" applyFill="1" applyBorder="1" applyAlignment="1">
      <alignment horizontal="left"/>
    </xf>
    <xf numFmtId="0" fontId="179" fillId="51" borderId="45" xfId="528" applyFont="1" applyFill="1" applyBorder="1" applyAlignment="1">
      <alignment horizontal="left"/>
    </xf>
    <xf numFmtId="2" fontId="181" fillId="55" borderId="33" xfId="246" applyNumberFormat="1" applyFont="1" applyFill="1" applyBorder="1" applyAlignment="1" applyProtection="1">
      <alignment horizontal="left" indent="2"/>
    </xf>
    <xf numFmtId="2" fontId="181" fillId="55" borderId="0" xfId="246" applyNumberFormat="1" applyFont="1" applyFill="1" applyBorder="1" applyAlignment="1" applyProtection="1">
      <alignment horizontal="left" indent="2"/>
    </xf>
    <xf numFmtId="2" fontId="181" fillId="55" borderId="34" xfId="246" applyNumberFormat="1" applyFont="1" applyFill="1" applyBorder="1" applyAlignment="1" applyProtection="1">
      <alignment horizontal="left" indent="2"/>
    </xf>
    <xf numFmtId="2" fontId="181" fillId="28" borderId="33" xfId="246" applyNumberFormat="1" applyFont="1" applyFill="1" applyBorder="1" applyAlignment="1" applyProtection="1">
      <alignment horizontal="left" indent="2"/>
    </xf>
    <xf numFmtId="2" fontId="181" fillId="28" borderId="0" xfId="246" applyNumberFormat="1" applyFont="1" applyFill="1" applyBorder="1" applyAlignment="1" applyProtection="1">
      <alignment horizontal="left" indent="2"/>
    </xf>
    <xf numFmtId="2" fontId="181" fillId="28" borderId="34" xfId="246" applyNumberFormat="1" applyFont="1" applyFill="1" applyBorder="1" applyAlignment="1" applyProtection="1">
      <alignment horizontal="left" indent="2"/>
    </xf>
    <xf numFmtId="0" fontId="180" fillId="28" borderId="33" xfId="528" applyFont="1" applyFill="1" applyBorder="1" applyAlignment="1">
      <alignment horizontal="left" indent="1"/>
    </xf>
    <xf numFmtId="0" fontId="180" fillId="28" borderId="0" xfId="528" applyFont="1" applyFill="1" applyBorder="1" applyAlignment="1">
      <alignment horizontal="left" indent="1"/>
    </xf>
    <xf numFmtId="0" fontId="180" fillId="28" borderId="34" xfId="528" applyFont="1" applyFill="1" applyBorder="1" applyAlignment="1">
      <alignment horizontal="left" indent="1"/>
    </xf>
    <xf numFmtId="2" fontId="183" fillId="55" borderId="35" xfId="528" applyNumberFormat="1" applyFont="1" applyFill="1" applyBorder="1" applyAlignment="1">
      <alignment horizontal="left" indent="4"/>
    </xf>
    <xf numFmtId="2" fontId="183" fillId="55" borderId="36" xfId="528" applyNumberFormat="1" applyFont="1" applyFill="1" applyBorder="1" applyAlignment="1">
      <alignment horizontal="left" indent="4"/>
    </xf>
    <xf numFmtId="2" fontId="183" fillId="55" borderId="37" xfId="528" applyNumberFormat="1" applyFont="1" applyFill="1" applyBorder="1" applyAlignment="1">
      <alignment horizontal="left" indent="4"/>
    </xf>
    <xf numFmtId="2" fontId="136" fillId="51" borderId="54" xfId="539" applyNumberFormat="1" applyFont="1" applyFill="1" applyBorder="1" applyAlignment="1">
      <alignment horizontal="center" vertical="center" wrapText="1"/>
    </xf>
    <xf numFmtId="2" fontId="136" fillId="51" borderId="50" xfId="539" applyNumberFormat="1" applyFont="1" applyFill="1" applyBorder="1" applyAlignment="1">
      <alignment horizontal="center" vertical="center" wrapText="1"/>
    </xf>
    <xf numFmtId="2" fontId="136" fillId="51" borderId="69" xfId="539" applyNumberFormat="1" applyFont="1" applyFill="1" applyBorder="1" applyAlignment="1">
      <alignment horizontal="center" vertical="center"/>
    </xf>
    <xf numFmtId="2" fontId="136" fillId="51" borderId="70" xfId="539" applyNumberFormat="1" applyFont="1" applyFill="1" applyBorder="1" applyAlignment="1">
      <alignment horizontal="center" vertical="center"/>
    </xf>
    <xf numFmtId="2" fontId="134" fillId="51" borderId="47" xfId="539" applyNumberFormat="1" applyFont="1" applyFill="1" applyBorder="1" applyAlignment="1">
      <alignment horizontal="center" vertical="center"/>
    </xf>
    <xf numFmtId="2" fontId="134" fillId="51" borderId="48" xfId="539" applyNumberFormat="1" applyFont="1" applyFill="1" applyBorder="1" applyAlignment="1">
      <alignment horizontal="center" vertical="center"/>
    </xf>
    <xf numFmtId="2" fontId="134" fillId="51" borderId="49" xfId="539" applyNumberFormat="1" applyFont="1" applyFill="1" applyBorder="1" applyAlignment="1">
      <alignment horizontal="center" vertical="center"/>
    </xf>
    <xf numFmtId="2" fontId="143" fillId="28" borderId="46" xfId="2" applyNumberFormat="1" applyFont="1" applyFill="1" applyBorder="1" applyAlignment="1">
      <alignment horizontal="left" vertical="center"/>
    </xf>
    <xf numFmtId="2" fontId="143" fillId="28" borderId="44" xfId="2" applyNumberFormat="1" applyFont="1" applyFill="1" applyBorder="1" applyAlignment="1">
      <alignment horizontal="left" vertical="center"/>
    </xf>
    <xf numFmtId="2" fontId="143" fillId="28" borderId="45" xfId="2" applyNumberFormat="1" applyFont="1" applyFill="1" applyBorder="1" applyAlignment="1">
      <alignment horizontal="left" vertical="center"/>
    </xf>
    <xf numFmtId="2" fontId="134" fillId="51" borderId="47" xfId="539" applyNumberFormat="1" applyFont="1" applyFill="1" applyBorder="1" applyAlignment="1">
      <alignment horizontal="center" vertical="center" wrapText="1"/>
    </xf>
    <xf numFmtId="2" fontId="134" fillId="51" borderId="48" xfId="539" applyNumberFormat="1" applyFont="1" applyFill="1" applyBorder="1" applyAlignment="1">
      <alignment horizontal="center" vertical="center" wrapText="1"/>
    </xf>
    <xf numFmtId="2" fontId="134" fillId="51" borderId="49" xfId="539" applyNumberFormat="1" applyFont="1" applyFill="1" applyBorder="1" applyAlignment="1">
      <alignment horizontal="center" vertical="center" wrapText="1"/>
    </xf>
    <xf numFmtId="2" fontId="136" fillId="51" borderId="54" xfId="539" applyNumberFormat="1" applyFont="1" applyFill="1" applyBorder="1" applyAlignment="1">
      <alignment horizontal="center" vertical="center"/>
    </xf>
    <xf numFmtId="2" fontId="136" fillId="51" borderId="50" xfId="539" applyNumberFormat="1" applyFont="1" applyFill="1" applyBorder="1" applyAlignment="1">
      <alignment horizontal="center" vertical="center"/>
    </xf>
    <xf numFmtId="2" fontId="136" fillId="51" borderId="69" xfId="539" applyNumberFormat="1" applyFont="1" applyFill="1" applyBorder="1" applyAlignment="1">
      <alignment horizontal="center" vertical="center" wrapText="1"/>
    </xf>
    <xf numFmtId="2" fontId="136" fillId="51" borderId="70" xfId="539" applyNumberFormat="1" applyFont="1" applyFill="1" applyBorder="1" applyAlignment="1">
      <alignment horizontal="center" vertical="center" wrapText="1"/>
    </xf>
    <xf numFmtId="2" fontId="134" fillId="51" borderId="86" xfId="539" applyNumberFormat="1" applyFont="1" applyFill="1" applyBorder="1" applyAlignment="1">
      <alignment horizontal="center" vertical="center" wrapText="1"/>
    </xf>
    <xf numFmtId="2" fontId="134" fillId="51" borderId="87" xfId="539" applyNumberFormat="1" applyFont="1" applyFill="1" applyBorder="1" applyAlignment="1">
      <alignment horizontal="center" vertical="center" wrapText="1"/>
    </xf>
    <xf numFmtId="2" fontId="134" fillId="51" borderId="88" xfId="539" applyNumberFormat="1" applyFont="1" applyFill="1" applyBorder="1" applyAlignment="1">
      <alignment horizontal="center" vertical="center" wrapText="1"/>
    </xf>
    <xf numFmtId="2" fontId="136" fillId="51" borderId="90" xfId="539" applyNumberFormat="1" applyFont="1" applyFill="1" applyBorder="1" applyAlignment="1">
      <alignment horizontal="center" vertical="center" wrapText="1"/>
    </xf>
    <xf numFmtId="2" fontId="136" fillId="51" borderId="89" xfId="539" applyNumberFormat="1" applyFont="1" applyFill="1" applyBorder="1" applyAlignment="1">
      <alignment horizontal="center" vertical="center" wrapText="1"/>
    </xf>
    <xf numFmtId="0" fontId="152" fillId="52" borderId="62" xfId="528" applyFont="1" applyFill="1" applyBorder="1" applyAlignment="1">
      <alignment vertical="center" wrapText="1"/>
    </xf>
    <xf numFmtId="0" fontId="152" fillId="52" borderId="63" xfId="528" applyFont="1" applyFill="1" applyBorder="1" applyAlignment="1">
      <alignment vertical="center" wrapText="1"/>
    </xf>
    <xf numFmtId="0" fontId="152" fillId="52" borderId="64" xfId="528" applyFont="1" applyFill="1" applyBorder="1" applyAlignment="1">
      <alignment vertical="center" wrapText="1"/>
    </xf>
    <xf numFmtId="0" fontId="152" fillId="28" borderId="85" xfId="528" applyFont="1" applyFill="1" applyBorder="1" applyAlignment="1">
      <alignment vertical="top" wrapText="1"/>
    </xf>
    <xf numFmtId="0" fontId="152" fillId="28" borderId="44" xfId="528" applyFont="1" applyFill="1" applyBorder="1" applyAlignment="1">
      <alignment vertical="top" wrapText="1"/>
    </xf>
    <xf numFmtId="0" fontId="152" fillId="28" borderId="61" xfId="528" applyFont="1" applyFill="1" applyBorder="1" applyAlignment="1">
      <alignment vertical="top" wrapText="1"/>
    </xf>
    <xf numFmtId="0" fontId="152" fillId="28" borderId="56" xfId="528" applyFont="1" applyFill="1" applyBorder="1" applyAlignment="1">
      <alignment vertical="center" wrapText="1"/>
    </xf>
    <xf numFmtId="0" fontId="152" fillId="28" borderId="0" xfId="528" applyFont="1" applyFill="1" applyBorder="1" applyAlignment="1">
      <alignment vertical="center" wrapText="1"/>
    </xf>
    <xf numFmtId="0" fontId="152" fillId="28" borderId="55" xfId="528" applyFont="1" applyFill="1" applyBorder="1" applyAlignment="1">
      <alignment vertical="center" wrapText="1"/>
    </xf>
    <xf numFmtId="164" fontId="136" fillId="51" borderId="69" xfId="539" applyNumberFormat="1" applyFont="1" applyFill="1" applyBorder="1" applyAlignment="1">
      <alignment horizontal="center" vertical="center" wrapText="1"/>
    </xf>
    <xf numFmtId="164" fontId="136" fillId="51" borderId="90" xfId="539" applyNumberFormat="1" applyFont="1" applyFill="1" applyBorder="1" applyAlignment="1">
      <alignment horizontal="center" vertical="center" wrapText="1"/>
    </xf>
    <xf numFmtId="0" fontId="151" fillId="28" borderId="106" xfId="528" applyFont="1" applyFill="1" applyBorder="1" applyAlignment="1">
      <alignment horizontal="left" vertical="center"/>
    </xf>
    <xf numFmtId="0" fontId="151" fillId="28" borderId="95" xfId="528" applyFont="1" applyFill="1" applyBorder="1" applyAlignment="1">
      <alignment horizontal="left" vertical="center"/>
    </xf>
    <xf numFmtId="0" fontId="151" fillId="28" borderId="105" xfId="528" applyFont="1" applyFill="1" applyBorder="1" applyAlignment="1">
      <alignment horizontal="left" vertical="center"/>
    </xf>
    <xf numFmtId="164" fontId="143" fillId="28" borderId="62" xfId="2" applyNumberFormat="1" applyFont="1" applyFill="1" applyBorder="1" applyAlignment="1">
      <alignment wrapText="1"/>
    </xf>
    <xf numFmtId="164" fontId="143" fillId="28" borderId="63" xfId="2" applyNumberFormat="1" applyFont="1" applyFill="1" applyBorder="1" applyAlignment="1">
      <alignment wrapText="1"/>
    </xf>
    <xf numFmtId="164" fontId="143" fillId="28" borderId="64" xfId="2" applyNumberFormat="1" applyFont="1" applyFill="1" applyBorder="1" applyAlignment="1">
      <alignment wrapText="1"/>
    </xf>
    <xf numFmtId="164" fontId="134" fillId="51" borderId="86" xfId="539" applyNumberFormat="1" applyFont="1" applyFill="1" applyBorder="1" applyAlignment="1">
      <alignment horizontal="center" vertical="center" wrapText="1"/>
    </xf>
    <xf numFmtId="164" fontId="134" fillId="51" borderId="87" xfId="539" applyNumberFormat="1" applyFont="1" applyFill="1" applyBorder="1" applyAlignment="1">
      <alignment horizontal="center" vertical="center" wrapText="1"/>
    </xf>
    <xf numFmtId="164" fontId="134" fillId="51" borderId="88" xfId="539" applyNumberFormat="1" applyFont="1" applyFill="1" applyBorder="1" applyAlignment="1">
      <alignment horizontal="center" vertical="center" wrapText="1"/>
    </xf>
    <xf numFmtId="164" fontId="136" fillId="51" borderId="54" xfId="539" applyNumberFormat="1" applyFont="1" applyFill="1" applyBorder="1" applyAlignment="1">
      <alignment horizontal="center" vertical="center" wrapText="1"/>
    </xf>
    <xf numFmtId="164" fontId="136" fillId="51" borderId="89" xfId="539" applyNumberFormat="1" applyFont="1" applyFill="1" applyBorder="1" applyAlignment="1">
      <alignment horizontal="center" vertical="center" wrapText="1"/>
    </xf>
    <xf numFmtId="164" fontId="143" fillId="28" borderId="56" xfId="2" applyNumberFormat="1" applyFont="1" applyFill="1" applyBorder="1" applyAlignment="1">
      <alignment vertical="center" wrapText="1"/>
    </xf>
    <xf numFmtId="164" fontId="143" fillId="28" borderId="0" xfId="2" applyNumberFormat="1" applyFont="1" applyFill="1" applyBorder="1" applyAlignment="1">
      <alignment vertical="center" wrapText="1"/>
    </xf>
    <xf numFmtId="164" fontId="143" fillId="28" borderId="55" xfId="2" applyNumberFormat="1" applyFont="1" applyFill="1" applyBorder="1" applyAlignment="1">
      <alignment vertical="center" wrapText="1"/>
    </xf>
    <xf numFmtId="164" fontId="136" fillId="51" borderId="75" xfId="539" applyNumberFormat="1" applyFont="1" applyFill="1" applyBorder="1" applyAlignment="1">
      <alignment horizontal="center" vertical="center" wrapText="1"/>
    </xf>
    <xf numFmtId="164" fontId="136" fillId="51" borderId="76" xfId="539" applyNumberFormat="1" applyFont="1" applyFill="1" applyBorder="1" applyAlignment="1">
      <alignment horizontal="center" vertical="center" wrapText="1"/>
    </xf>
    <xf numFmtId="164" fontId="136" fillId="51" borderId="36" xfId="539" applyNumberFormat="1" applyFont="1" applyFill="1" applyBorder="1" applyAlignment="1">
      <alignment horizontal="center" vertical="center" wrapText="1"/>
    </xf>
    <xf numFmtId="164" fontId="136" fillId="51" borderId="60" xfId="539" applyNumberFormat="1" applyFont="1" applyFill="1" applyBorder="1" applyAlignment="1">
      <alignment horizontal="center" vertical="center" wrapText="1"/>
    </xf>
    <xf numFmtId="164" fontId="146" fillId="51" borderId="72" xfId="2" applyNumberFormat="1" applyFont="1" applyFill="1" applyBorder="1" applyAlignment="1">
      <alignment horizontal="center" vertical="center" wrapText="1"/>
    </xf>
    <xf numFmtId="164" fontId="146" fillId="51" borderId="73" xfId="2" applyNumberFormat="1" applyFont="1" applyFill="1" applyBorder="1" applyAlignment="1">
      <alignment horizontal="center" vertical="center" wrapText="1"/>
    </xf>
    <xf numFmtId="164" fontId="146" fillId="51" borderId="74" xfId="2" applyNumberFormat="1" applyFont="1" applyFill="1" applyBorder="1" applyAlignment="1">
      <alignment horizontal="center" vertical="center" wrapText="1"/>
    </xf>
    <xf numFmtId="164" fontId="144" fillId="28" borderId="62" xfId="2" applyNumberFormat="1" applyFont="1" applyFill="1" applyBorder="1" applyAlignment="1">
      <alignment horizontal="left"/>
    </xf>
    <xf numFmtId="164" fontId="144" fillId="28" borderId="63" xfId="2" applyNumberFormat="1" applyFont="1" applyFill="1" applyBorder="1" applyAlignment="1">
      <alignment horizontal="left"/>
    </xf>
    <xf numFmtId="164" fontId="144" fillId="28" borderId="64" xfId="2" applyNumberFormat="1" applyFont="1" applyFill="1" applyBorder="1" applyAlignment="1">
      <alignment horizontal="left"/>
    </xf>
    <xf numFmtId="164" fontId="133" fillId="28" borderId="56" xfId="2" applyNumberFormat="1" applyFont="1" applyFill="1" applyBorder="1" applyAlignment="1">
      <alignment horizontal="left"/>
    </xf>
    <xf numFmtId="164" fontId="133" fillId="28" borderId="0" xfId="2" applyNumberFormat="1" applyFont="1" applyFill="1" applyBorder="1" applyAlignment="1">
      <alignment horizontal="left"/>
    </xf>
    <xf numFmtId="164" fontId="143" fillId="28" borderId="85" xfId="2" applyNumberFormat="1" applyFont="1" applyFill="1" applyBorder="1" applyAlignment="1">
      <alignment horizontal="left" vertical="center" wrapText="1"/>
    </xf>
    <xf numFmtId="164" fontId="143" fillId="28" borderId="44" xfId="2" applyNumberFormat="1" applyFont="1" applyFill="1" applyBorder="1" applyAlignment="1">
      <alignment horizontal="left" vertical="center" wrapText="1"/>
    </xf>
    <xf numFmtId="164" fontId="143" fillId="28" borderId="61" xfId="2" applyNumberFormat="1" applyFont="1" applyFill="1" applyBorder="1" applyAlignment="1">
      <alignment horizontal="left" vertical="center" wrapText="1"/>
    </xf>
    <xf numFmtId="164" fontId="144" fillId="28" borderId="56" xfId="2" applyNumberFormat="1" applyFont="1" applyFill="1" applyBorder="1" applyAlignment="1">
      <alignment horizontal="left" vertical="center" wrapText="1"/>
    </xf>
    <xf numFmtId="164" fontId="144" fillId="28" borderId="0" xfId="2" applyNumberFormat="1" applyFont="1" applyFill="1" applyBorder="1" applyAlignment="1">
      <alignment horizontal="left" vertical="center" wrapText="1"/>
    </xf>
    <xf numFmtId="164" fontId="144" fillId="28" borderId="55" xfId="2" applyNumberFormat="1" applyFont="1" applyFill="1" applyBorder="1" applyAlignment="1">
      <alignment horizontal="left" vertical="center" wrapText="1"/>
    </xf>
    <xf numFmtId="0" fontId="134" fillId="51" borderId="86" xfId="342" applyFont="1" applyFill="1" applyBorder="1" applyAlignment="1">
      <alignment horizontal="center" vertical="center" wrapText="1"/>
    </xf>
    <xf numFmtId="0" fontId="134" fillId="51" borderId="87" xfId="342" applyFont="1" applyFill="1" applyBorder="1" applyAlignment="1">
      <alignment horizontal="center" vertical="center" wrapText="1"/>
    </xf>
    <xf numFmtId="0" fontId="134" fillId="51" borderId="88" xfId="342" applyFont="1" applyFill="1" applyBorder="1" applyAlignment="1">
      <alignment horizontal="center" vertical="center" wrapText="1"/>
    </xf>
    <xf numFmtId="0" fontId="136" fillId="51" borderId="54" xfId="342" applyFont="1" applyFill="1" applyBorder="1" applyAlignment="1">
      <alignment horizontal="center" vertical="center" wrapText="1"/>
    </xf>
    <xf numFmtId="0" fontId="136" fillId="51" borderId="89" xfId="342" applyFont="1" applyFill="1" applyBorder="1" applyAlignment="1">
      <alignment horizontal="center" vertical="center" wrapText="1"/>
    </xf>
    <xf numFmtId="164" fontId="135" fillId="51" borderId="68" xfId="2" applyNumberFormat="1" applyFont="1" applyFill="1" applyBorder="1" applyAlignment="1">
      <alignment horizontal="center" vertical="center" wrapText="1"/>
    </xf>
    <xf numFmtId="164" fontId="135" fillId="51" borderId="82" xfId="2" applyNumberFormat="1" applyFont="1" applyFill="1" applyBorder="1" applyAlignment="1">
      <alignment horizontal="center" vertical="center" wrapText="1"/>
    </xf>
    <xf numFmtId="0" fontId="143" fillId="28" borderId="78" xfId="528" applyFont="1" applyFill="1" applyBorder="1" applyAlignment="1">
      <alignment horizontal="left" vertical="top" wrapText="1"/>
    </xf>
    <xf numFmtId="0" fontId="143" fillId="28" borderId="0" xfId="528" applyFont="1" applyFill="1" applyAlignment="1">
      <alignment horizontal="left" vertical="top" wrapText="1"/>
    </xf>
    <xf numFmtId="164" fontId="136" fillId="51" borderId="75" xfId="527" applyNumberFormat="1" applyFont="1" applyFill="1" applyBorder="1" applyAlignment="1">
      <alignment horizontal="center" vertical="center" wrapText="1"/>
    </xf>
    <xf numFmtId="164" fontId="136" fillId="51" borderId="76" xfId="527" applyNumberFormat="1" applyFont="1" applyFill="1" applyBorder="1" applyAlignment="1">
      <alignment horizontal="center" vertical="center" wrapText="1"/>
    </xf>
    <xf numFmtId="164" fontId="136" fillId="51" borderId="66" xfId="527" applyNumberFormat="1" applyFont="1" applyFill="1" applyBorder="1" applyAlignment="1">
      <alignment horizontal="center" vertical="center" wrapText="1"/>
    </xf>
    <xf numFmtId="164" fontId="136" fillId="51" borderId="67" xfId="527" applyNumberFormat="1" applyFont="1" applyFill="1" applyBorder="1" applyAlignment="1">
      <alignment horizontal="center" vertical="center" wrapText="1"/>
    </xf>
    <xf numFmtId="164" fontId="136" fillId="51" borderId="68" xfId="527" applyNumberFormat="1" applyFont="1" applyFill="1" applyBorder="1" applyAlignment="1">
      <alignment horizontal="center" vertical="center" wrapText="1"/>
    </xf>
    <xf numFmtId="164" fontId="136" fillId="51" borderId="82" xfId="527" applyNumberFormat="1" applyFont="1" applyFill="1" applyBorder="1" applyAlignment="1">
      <alignment horizontal="center" vertical="center" wrapText="1"/>
    </xf>
    <xf numFmtId="164" fontId="146" fillId="51" borderId="47" xfId="2" applyNumberFormat="1" applyFont="1" applyFill="1" applyBorder="1" applyAlignment="1">
      <alignment horizontal="center" vertical="center" wrapText="1"/>
    </xf>
    <xf numFmtId="164" fontId="146" fillId="51" borderId="48" xfId="2" applyNumberFormat="1" applyFont="1" applyFill="1" applyBorder="1" applyAlignment="1">
      <alignment horizontal="center" vertical="center" wrapText="1"/>
    </xf>
    <xf numFmtId="164" fontId="146" fillId="51" borderId="49" xfId="2" applyNumberFormat="1" applyFont="1" applyFill="1" applyBorder="1" applyAlignment="1">
      <alignment horizontal="center" vertical="center" wrapText="1"/>
    </xf>
    <xf numFmtId="164" fontId="136" fillId="51" borderId="71" xfId="539" applyNumberFormat="1" applyFont="1" applyFill="1" applyBorder="1" applyAlignment="1">
      <alignment horizontal="center" vertical="center" wrapText="1"/>
    </xf>
    <xf numFmtId="164" fontId="136" fillId="51" borderId="107" xfId="539" applyNumberFormat="1" applyFont="1" applyFill="1" applyBorder="1" applyAlignment="1">
      <alignment horizontal="center" vertical="center" wrapText="1"/>
    </xf>
    <xf numFmtId="2" fontId="134" fillId="54" borderId="72" xfId="539" applyNumberFormat="1" applyFont="1" applyFill="1" applyBorder="1" applyAlignment="1">
      <alignment horizontal="center" vertical="center"/>
    </xf>
    <xf numFmtId="2" fontId="134" fillId="54" borderId="73" xfId="539" applyNumberFormat="1" applyFont="1" applyFill="1" applyBorder="1" applyAlignment="1">
      <alignment horizontal="center" vertical="center"/>
    </xf>
    <xf numFmtId="2" fontId="134" fillId="54" borderId="74" xfId="539" applyNumberFormat="1" applyFont="1" applyFill="1" applyBorder="1" applyAlignment="1">
      <alignment horizontal="center" vertical="center"/>
    </xf>
    <xf numFmtId="2" fontId="136" fillId="54" borderId="75" xfId="539" applyNumberFormat="1" applyFont="1" applyFill="1" applyBorder="1" applyAlignment="1">
      <alignment horizontal="center" vertical="center"/>
    </xf>
    <xf numFmtId="2" fontId="136" fillId="54" borderId="76" xfId="539" applyNumberFormat="1" applyFont="1" applyFill="1" applyBorder="1" applyAlignment="1">
      <alignment horizontal="center" vertical="center"/>
    </xf>
    <xf numFmtId="0" fontId="136" fillId="54" borderId="66" xfId="0" applyFont="1" applyFill="1" applyBorder="1" applyAlignment="1">
      <alignment horizontal="center" vertical="center"/>
    </xf>
    <xf numFmtId="0" fontId="136" fillId="54" borderId="67" xfId="0" applyFont="1" applyFill="1" applyBorder="1" applyAlignment="1">
      <alignment horizontal="center" vertical="center"/>
    </xf>
    <xf numFmtId="2" fontId="134" fillId="51" borderId="86" xfId="2" applyNumberFormat="1" applyFont="1" applyFill="1" applyBorder="1" applyAlignment="1">
      <alignment horizontal="center" vertical="center" wrapText="1"/>
    </xf>
    <xf numFmtId="2" fontId="134" fillId="51" borderId="87" xfId="2" applyNumberFormat="1" applyFont="1" applyFill="1" applyBorder="1" applyAlignment="1">
      <alignment horizontal="center" vertical="center" wrapText="1"/>
    </xf>
    <xf numFmtId="2" fontId="134" fillId="51" borderId="88" xfId="2" applyNumberFormat="1" applyFont="1" applyFill="1" applyBorder="1" applyAlignment="1">
      <alignment horizontal="center" vertical="center" wrapText="1"/>
    </xf>
    <xf numFmtId="181" fontId="136" fillId="51" borderId="54" xfId="2" applyNumberFormat="1" applyFont="1" applyFill="1" applyBorder="1" applyAlignment="1">
      <alignment horizontal="center" vertical="center" wrapText="1"/>
    </xf>
    <xf numFmtId="181" fontId="136" fillId="51" borderId="89" xfId="2" applyNumberFormat="1" applyFont="1" applyFill="1" applyBorder="1" applyAlignment="1">
      <alignment horizontal="center" vertical="center" wrapText="1"/>
    </xf>
    <xf numFmtId="181" fontId="136" fillId="51" borderId="69" xfId="2" applyNumberFormat="1" applyFont="1" applyFill="1" applyBorder="1" applyAlignment="1">
      <alignment horizontal="center" vertical="center" wrapText="1"/>
    </xf>
    <xf numFmtId="181" fontId="136" fillId="51" borderId="90" xfId="2" applyNumberFormat="1" applyFont="1" applyFill="1" applyBorder="1" applyAlignment="1">
      <alignment horizontal="center" vertical="center" wrapText="1"/>
    </xf>
    <xf numFmtId="2" fontId="143" fillId="28" borderId="93" xfId="2" applyNumberFormat="1" applyFont="1" applyFill="1" applyBorder="1" applyAlignment="1">
      <alignment horizontal="left" vertical="center" wrapText="1"/>
    </xf>
    <xf numFmtId="2" fontId="143" fillId="28" borderId="57" xfId="2" applyNumberFormat="1" applyFont="1" applyFill="1" applyBorder="1" applyAlignment="1">
      <alignment horizontal="left" vertical="center" wrapText="1"/>
    </xf>
    <xf numFmtId="2" fontId="143" fillId="28" borderId="59" xfId="2" applyNumberFormat="1" applyFont="1" applyFill="1" applyBorder="1" applyAlignment="1">
      <alignment horizontal="left" vertical="center" wrapText="1"/>
    </xf>
    <xf numFmtId="2" fontId="144" fillId="28" borderId="62" xfId="2" applyNumberFormat="1" applyFont="1" applyFill="1" applyBorder="1" applyAlignment="1">
      <alignment horizontal="left" vertical="center" wrapText="1"/>
    </xf>
    <xf numFmtId="2" fontId="143" fillId="28" borderId="63" xfId="2" applyNumberFormat="1" applyFont="1" applyFill="1" applyBorder="1" applyAlignment="1">
      <alignment horizontal="left" vertical="center" wrapText="1"/>
    </xf>
    <xf numFmtId="2" fontId="143" fillId="28" borderId="64" xfId="2" applyNumberFormat="1" applyFont="1" applyFill="1" applyBorder="1" applyAlignment="1">
      <alignment horizontal="left" vertical="center" wrapText="1"/>
    </xf>
    <xf numFmtId="2" fontId="143" fillId="28" borderId="106" xfId="2" applyNumberFormat="1" applyFont="1" applyFill="1" applyBorder="1" applyAlignment="1">
      <alignment horizontal="left" vertical="center" wrapText="1"/>
    </xf>
    <xf numFmtId="2" fontId="143" fillId="28" borderId="95" xfId="2" applyNumberFormat="1" applyFont="1" applyFill="1" applyBorder="1" applyAlignment="1">
      <alignment horizontal="left" vertical="center" wrapText="1"/>
    </xf>
    <xf numFmtId="2" fontId="143" fillId="28" borderId="105" xfId="2" applyNumberFormat="1" applyFont="1" applyFill="1" applyBorder="1" applyAlignment="1">
      <alignment horizontal="left" vertical="center" wrapText="1"/>
    </xf>
    <xf numFmtId="164" fontId="143" fillId="28" borderId="106" xfId="2" applyNumberFormat="1" applyFont="1" applyFill="1" applyBorder="1" applyAlignment="1">
      <alignment horizontal="left" vertical="center" wrapText="1"/>
    </xf>
    <xf numFmtId="164" fontId="143" fillId="28" borderId="95" xfId="2" applyNumberFormat="1" applyFont="1" applyFill="1" applyBorder="1" applyAlignment="1">
      <alignment horizontal="left" vertical="center" wrapText="1"/>
    </xf>
    <xf numFmtId="164" fontId="143" fillId="28" borderId="105" xfId="2" applyNumberFormat="1" applyFont="1" applyFill="1" applyBorder="1" applyAlignment="1">
      <alignment horizontal="left" vertical="center" wrapText="1"/>
    </xf>
    <xf numFmtId="2" fontId="134" fillId="51" borderId="77" xfId="539" applyNumberFormat="1" applyFont="1" applyFill="1" applyBorder="1" applyAlignment="1">
      <alignment horizontal="center" vertical="center" wrapText="1"/>
    </xf>
    <xf numFmtId="2" fontId="134" fillId="51" borderId="78" xfId="539" applyNumberFormat="1" applyFont="1" applyFill="1" applyBorder="1" applyAlignment="1">
      <alignment horizontal="center" vertical="center" wrapText="1"/>
    </xf>
    <xf numFmtId="2" fontId="134" fillId="51" borderId="79" xfId="539" applyNumberFormat="1" applyFont="1" applyFill="1" applyBorder="1" applyAlignment="1">
      <alignment horizontal="center" vertical="center" wrapText="1"/>
    </xf>
    <xf numFmtId="2" fontId="136" fillId="51" borderId="75" xfId="539" applyNumberFormat="1" applyFont="1" applyFill="1" applyBorder="1" applyAlignment="1">
      <alignment horizontal="center" vertical="center" wrapText="1"/>
    </xf>
    <xf numFmtId="2" fontId="136" fillId="51" borderId="76" xfId="539" applyNumberFormat="1" applyFont="1" applyFill="1" applyBorder="1" applyAlignment="1">
      <alignment horizontal="center" vertical="center" wrapText="1"/>
    </xf>
    <xf numFmtId="2" fontId="136" fillId="51" borderId="66" xfId="539" applyNumberFormat="1" applyFont="1" applyFill="1" applyBorder="1" applyAlignment="1">
      <alignment horizontal="center" vertical="center" wrapText="1"/>
    </xf>
    <xf numFmtId="0" fontId="133" fillId="51" borderId="66" xfId="528" applyFont="1" applyFill="1" applyBorder="1" applyAlignment="1">
      <alignment wrapText="1"/>
    </xf>
    <xf numFmtId="0" fontId="133" fillId="51" borderId="67" xfId="528" applyFont="1" applyFill="1" applyBorder="1" applyAlignment="1">
      <alignment wrapText="1"/>
    </xf>
    <xf numFmtId="2" fontId="133" fillId="51" borderId="0" xfId="539" applyNumberFormat="1" applyFont="1" applyFill="1" applyBorder="1" applyAlignment="1">
      <alignment horizontal="right" vertical="center" wrapText="1"/>
    </xf>
    <xf numFmtId="2" fontId="133" fillId="51" borderId="55" xfId="539" applyNumberFormat="1" applyFont="1" applyFill="1" applyBorder="1" applyAlignment="1">
      <alignment horizontal="right" vertical="center" wrapText="1"/>
    </xf>
    <xf numFmtId="0" fontId="136" fillId="54" borderId="68" xfId="343" applyFont="1" applyFill="1" applyBorder="1" applyAlignment="1">
      <alignment horizontal="center" vertical="center" wrapText="1"/>
    </xf>
    <xf numFmtId="0" fontId="136" fillId="54" borderId="82" xfId="343" applyFont="1" applyFill="1" applyBorder="1" applyAlignment="1">
      <alignment horizontal="center" vertical="center" wrapText="1"/>
    </xf>
    <xf numFmtId="0" fontId="134" fillId="54" borderId="72" xfId="344" applyFont="1" applyFill="1" applyBorder="1" applyAlignment="1">
      <alignment horizontal="center" vertical="center" wrapText="1"/>
    </xf>
    <xf numFmtId="0" fontId="134" fillId="54" borderId="73" xfId="344" applyFont="1" applyFill="1" applyBorder="1" applyAlignment="1">
      <alignment horizontal="center" vertical="center" wrapText="1"/>
    </xf>
    <xf numFmtId="0" fontId="134" fillId="54" borderId="74" xfId="344" applyFont="1" applyFill="1" applyBorder="1" applyAlignment="1">
      <alignment horizontal="center" vertical="center" wrapText="1"/>
    </xf>
    <xf numFmtId="0" fontId="136" fillId="54" borderId="75" xfId="344" applyFont="1" applyFill="1" applyBorder="1" applyAlignment="1">
      <alignment horizontal="center" vertical="center" wrapText="1"/>
    </xf>
    <xf numFmtId="0" fontId="136" fillId="54" borderId="76" xfId="344" applyFont="1" applyFill="1" applyBorder="1" applyAlignment="1">
      <alignment horizontal="center" vertical="center" wrapText="1"/>
    </xf>
    <xf numFmtId="2" fontId="136" fillId="54" borderId="66" xfId="314" applyNumberFormat="1" applyFont="1" applyFill="1" applyBorder="1" applyAlignment="1">
      <alignment horizontal="center" vertical="center" wrapText="1"/>
    </xf>
    <xf numFmtId="2" fontId="136" fillId="54" borderId="67" xfId="314" applyNumberFormat="1" applyFont="1" applyFill="1" applyBorder="1" applyAlignment="1">
      <alignment horizontal="center" vertical="center" wrapText="1"/>
    </xf>
    <xf numFmtId="2" fontId="136" fillId="54" borderId="75" xfId="314" applyNumberFormat="1" applyFont="1" applyFill="1" applyBorder="1" applyAlignment="1">
      <alignment horizontal="center" vertical="center" wrapText="1"/>
    </xf>
    <xf numFmtId="2" fontId="136" fillId="54" borderId="76" xfId="314" applyNumberFormat="1" applyFont="1" applyFill="1" applyBorder="1" applyAlignment="1">
      <alignment horizontal="center" vertical="center" wrapText="1"/>
    </xf>
    <xf numFmtId="2" fontId="134" fillId="54" borderId="72" xfId="314" applyNumberFormat="1" applyFont="1" applyFill="1" applyBorder="1" applyAlignment="1">
      <alignment horizontal="center" vertical="center"/>
    </xf>
    <xf numFmtId="2" fontId="134" fillId="54" borderId="73" xfId="314" applyNumberFormat="1" applyFont="1" applyFill="1" applyBorder="1" applyAlignment="1">
      <alignment horizontal="center" vertical="center"/>
    </xf>
    <xf numFmtId="2" fontId="134" fillId="54" borderId="74" xfId="314" applyNumberFormat="1" applyFont="1" applyFill="1" applyBorder="1" applyAlignment="1">
      <alignment horizontal="center" vertical="center"/>
    </xf>
    <xf numFmtId="2" fontId="143" fillId="28" borderId="113" xfId="528" applyNumberFormat="1" applyFont="1" applyFill="1" applyBorder="1" applyAlignment="1">
      <alignment horizontal="left" vertical="center" wrapText="1"/>
    </xf>
    <xf numFmtId="2" fontId="133" fillId="28" borderId="112" xfId="528" applyNumberFormat="1" applyFont="1" applyFill="1" applyBorder="1" applyAlignment="1">
      <alignment horizontal="left" vertical="center" wrapText="1"/>
    </xf>
    <xf numFmtId="2" fontId="133" fillId="28" borderId="111" xfId="528" applyNumberFormat="1" applyFont="1" applyFill="1" applyBorder="1" applyAlignment="1">
      <alignment horizontal="left" vertical="center" wrapText="1"/>
    </xf>
    <xf numFmtId="2" fontId="143" fillId="55" borderId="113" xfId="528" applyNumberFormat="1" applyFont="1" applyFill="1" applyBorder="1" applyAlignment="1">
      <alignment horizontal="left" vertical="center" wrapText="1"/>
    </xf>
    <xf numFmtId="2" fontId="143" fillId="55" borderId="112" xfId="528" applyNumberFormat="1" applyFont="1" applyFill="1" applyBorder="1" applyAlignment="1">
      <alignment horizontal="left" vertical="center" wrapText="1"/>
    </xf>
    <xf numFmtId="2" fontId="143" fillId="55" borderId="111" xfId="528" applyNumberFormat="1" applyFont="1" applyFill="1" applyBorder="1" applyAlignment="1">
      <alignment horizontal="left" vertical="center" wrapText="1"/>
    </xf>
    <xf numFmtId="2" fontId="143" fillId="28" borderId="137" xfId="528" applyNumberFormat="1" applyFont="1" applyFill="1" applyBorder="1" applyAlignment="1">
      <alignment horizontal="left" vertical="center" wrapText="1"/>
    </xf>
    <xf numFmtId="2" fontId="143" fillId="28" borderId="109" xfId="528" applyNumberFormat="1" applyFont="1" applyFill="1" applyBorder="1" applyAlignment="1">
      <alignment horizontal="left" vertical="center" wrapText="1"/>
    </xf>
    <xf numFmtId="2" fontId="143" fillId="28" borderId="138" xfId="528" applyNumberFormat="1" applyFont="1" applyFill="1" applyBorder="1" applyAlignment="1">
      <alignment horizontal="left" vertical="center" wrapText="1"/>
    </xf>
    <xf numFmtId="2" fontId="163" fillId="28" borderId="0" xfId="528" applyNumberFormat="1" applyFont="1" applyFill="1" applyBorder="1" applyAlignment="1">
      <alignment horizontal="left" vertical="top" wrapText="1"/>
    </xf>
    <xf numFmtId="2" fontId="134" fillId="91" borderId="113" xfId="527" applyNumberFormat="1" applyFont="1" applyFill="1" applyBorder="1" applyAlignment="1">
      <alignment horizontal="center" vertical="top"/>
    </xf>
    <xf numFmtId="2" fontId="134" fillId="91" borderId="112" xfId="527" applyNumberFormat="1" applyFont="1" applyFill="1" applyBorder="1" applyAlignment="1">
      <alignment horizontal="center" vertical="top"/>
    </xf>
    <xf numFmtId="2" fontId="134" fillId="91" borderId="111" xfId="527" applyNumberFormat="1" applyFont="1" applyFill="1" applyBorder="1" applyAlignment="1">
      <alignment horizontal="center" vertical="top"/>
    </xf>
    <xf numFmtId="3" fontId="136" fillId="91" borderId="112" xfId="528" applyNumberFormat="1" applyFont="1" applyFill="1" applyBorder="1" applyAlignment="1">
      <alignment horizontal="center"/>
    </xf>
    <xf numFmtId="3" fontId="136" fillId="91" borderId="111" xfId="528" applyNumberFormat="1" applyFont="1" applyFill="1" applyBorder="1" applyAlignment="1">
      <alignment horizontal="center"/>
    </xf>
    <xf numFmtId="3" fontId="136" fillId="91" borderId="120" xfId="528" applyNumberFormat="1" applyFont="1" applyFill="1" applyBorder="1" applyAlignment="1">
      <alignment horizontal="center"/>
    </xf>
    <xf numFmtId="3" fontId="136" fillId="91" borderId="121" xfId="528" applyNumberFormat="1" applyFont="1" applyFill="1" applyBorder="1" applyAlignment="1">
      <alignment horizontal="center"/>
    </xf>
    <xf numFmtId="2" fontId="134" fillId="91" borderId="139" xfId="527" applyNumberFormat="1" applyFont="1" applyFill="1" applyBorder="1" applyAlignment="1">
      <alignment horizontal="center" vertical="top"/>
    </xf>
    <xf numFmtId="2" fontId="134" fillId="91" borderId="140" xfId="527" applyNumberFormat="1" applyFont="1" applyFill="1" applyBorder="1" applyAlignment="1">
      <alignment horizontal="center" vertical="top"/>
    </xf>
    <xf numFmtId="2" fontId="134" fillId="91" borderId="141" xfId="527" applyNumberFormat="1" applyFont="1" applyFill="1" applyBorder="1" applyAlignment="1">
      <alignment horizontal="center" vertical="top"/>
    </xf>
    <xf numFmtId="0" fontId="159" fillId="54" borderId="75" xfId="687" applyFont="1" applyFill="1" applyBorder="1" applyAlignment="1">
      <alignment horizontal="center"/>
    </xf>
    <xf numFmtId="0" fontId="159" fillId="54" borderId="76" xfId="687" applyFont="1" applyFill="1" applyBorder="1" applyAlignment="1">
      <alignment horizontal="center"/>
    </xf>
    <xf numFmtId="0" fontId="145" fillId="55" borderId="56" xfId="687" applyFont="1" applyFill="1" applyBorder="1" applyAlignment="1">
      <alignment horizontal="left" vertical="center" wrapText="1"/>
    </xf>
    <xf numFmtId="0" fontId="145" fillId="55" borderId="81" xfId="687" applyFont="1" applyFill="1" applyBorder="1" applyAlignment="1">
      <alignment horizontal="left" vertical="center" wrapText="1"/>
    </xf>
    <xf numFmtId="0" fontId="145" fillId="55" borderId="93" xfId="687" applyFont="1" applyFill="1" applyBorder="1" applyAlignment="1">
      <alignment horizontal="left" vertical="center" wrapText="1"/>
    </xf>
    <xf numFmtId="0" fontId="161" fillId="55" borderId="106" xfId="687" applyFont="1" applyFill="1" applyBorder="1" applyAlignment="1">
      <alignment horizontal="left" vertical="center" wrapText="1"/>
    </xf>
    <xf numFmtId="0" fontId="161" fillId="55" borderId="95" xfId="687" applyFont="1" applyFill="1" applyBorder="1" applyAlignment="1">
      <alignment horizontal="left" vertical="center" wrapText="1"/>
    </xf>
    <xf numFmtId="0" fontId="161" fillId="55" borderId="105" xfId="687" applyFont="1" applyFill="1" applyBorder="1" applyAlignment="1">
      <alignment horizontal="left" vertical="center" wrapText="1"/>
    </xf>
    <xf numFmtId="0" fontId="146" fillId="57" borderId="47" xfId="539" applyFont="1" applyFill="1" applyBorder="1" applyAlignment="1">
      <alignment horizontal="center" vertical="center" wrapText="1"/>
    </xf>
    <xf numFmtId="0" fontId="146" fillId="57" borderId="48" xfId="539" applyFont="1" applyFill="1" applyBorder="1" applyAlignment="1">
      <alignment horizontal="center" vertical="center" wrapText="1"/>
    </xf>
    <xf numFmtId="0" fontId="146" fillId="57" borderId="49" xfId="539" applyFont="1" applyFill="1" applyBorder="1" applyAlignment="1">
      <alignment horizontal="center" vertical="center" wrapText="1"/>
    </xf>
    <xf numFmtId="2" fontId="135" fillId="53" borderId="54" xfId="539" applyNumberFormat="1" applyFont="1" applyFill="1" applyBorder="1" applyAlignment="1">
      <alignment horizontal="center" vertical="center" wrapText="1"/>
    </xf>
    <xf numFmtId="2" fontId="135" fillId="53" borderId="50" xfId="539" applyNumberFormat="1" applyFont="1" applyFill="1" applyBorder="1" applyAlignment="1">
      <alignment horizontal="center" vertical="center" wrapText="1"/>
    </xf>
    <xf numFmtId="2" fontId="135" fillId="53" borderId="69" xfId="539" applyNumberFormat="1" applyFont="1" applyFill="1" applyBorder="1" applyAlignment="1">
      <alignment horizontal="center" vertical="center" wrapText="1"/>
    </xf>
    <xf numFmtId="2" fontId="135" fillId="53" borderId="70" xfId="539" applyNumberFormat="1" applyFont="1" applyFill="1" applyBorder="1" applyAlignment="1">
      <alignment horizontal="center" vertical="center" wrapText="1"/>
    </xf>
    <xf numFmtId="2" fontId="152" fillId="28" borderId="52" xfId="539" applyNumberFormat="1" applyFont="1" applyFill="1" applyBorder="1" applyAlignment="1">
      <alignment horizontal="left" vertical="center" wrapText="1"/>
    </xf>
    <xf numFmtId="2" fontId="152" fillId="28" borderId="51" xfId="539" applyNumberFormat="1" applyFont="1" applyFill="1" applyBorder="1" applyAlignment="1">
      <alignment horizontal="left" vertical="center" wrapText="1"/>
    </xf>
    <xf numFmtId="2" fontId="152" fillId="28" borderId="117" xfId="539" applyNumberFormat="1" applyFont="1" applyFill="1" applyBorder="1" applyAlignment="1">
      <alignment horizontal="left" vertical="center" wrapText="1"/>
    </xf>
    <xf numFmtId="0" fontId="143" fillId="28" borderId="62" xfId="528" applyFont="1" applyFill="1" applyBorder="1" applyAlignment="1">
      <alignment horizontal="left" wrapText="1"/>
    </xf>
    <xf numFmtId="0" fontId="143" fillId="28" borderId="63" xfId="528" applyFont="1" applyFill="1" applyBorder="1" applyAlignment="1">
      <alignment horizontal="left" wrapText="1"/>
    </xf>
    <xf numFmtId="0" fontId="143" fillId="28" borderId="64" xfId="528" applyFont="1" applyFill="1" applyBorder="1" applyAlignment="1">
      <alignment horizontal="left" wrapText="1"/>
    </xf>
    <xf numFmtId="164" fontId="146" fillId="57" borderId="72" xfId="2" applyNumberFormat="1" applyFont="1" applyFill="1" applyBorder="1" applyAlignment="1">
      <alignment horizontal="center" vertical="center" wrapText="1"/>
    </xf>
    <xf numFmtId="0" fontId="134" fillId="57" borderId="73" xfId="528" applyFont="1" applyFill="1" applyBorder="1" applyAlignment="1">
      <alignment horizontal="center" vertical="center" wrapText="1"/>
    </xf>
    <xf numFmtId="0" fontId="134" fillId="57" borderId="74" xfId="528" applyFont="1" applyFill="1" applyBorder="1" applyAlignment="1">
      <alignment horizontal="center" vertical="center" wrapText="1"/>
    </xf>
    <xf numFmtId="164" fontId="136" fillId="57" borderId="75" xfId="539" applyNumberFormat="1" applyFont="1" applyFill="1" applyBorder="1" applyAlignment="1">
      <alignment horizontal="center" vertical="center" wrapText="1"/>
    </xf>
    <xf numFmtId="164" fontId="136" fillId="57" borderId="76" xfId="539" applyNumberFormat="1" applyFont="1" applyFill="1" applyBorder="1" applyAlignment="1">
      <alignment horizontal="center" vertical="center" wrapText="1"/>
    </xf>
    <xf numFmtId="164" fontId="136" fillId="57" borderId="66" xfId="539" applyNumberFormat="1" applyFont="1" applyFill="1" applyBorder="1" applyAlignment="1">
      <alignment horizontal="center" vertical="center" wrapText="1"/>
    </xf>
    <xf numFmtId="164" fontId="136" fillId="57" borderId="67" xfId="539" applyNumberFormat="1" applyFont="1" applyFill="1" applyBorder="1" applyAlignment="1">
      <alignment horizontal="center" vertical="center" wrapText="1"/>
    </xf>
    <xf numFmtId="0" fontId="151" fillId="55" borderId="93" xfId="528" applyFont="1" applyFill="1" applyBorder="1" applyAlignment="1">
      <alignment horizontal="left" vertical="center" wrapText="1"/>
    </xf>
    <xf numFmtId="0" fontId="151" fillId="55" borderId="57" xfId="528" applyFont="1" applyFill="1" applyBorder="1" applyAlignment="1">
      <alignment horizontal="left" vertical="center" wrapText="1"/>
    </xf>
    <xf numFmtId="0" fontId="151" fillId="55" borderId="59" xfId="528" applyFont="1" applyFill="1" applyBorder="1" applyAlignment="1">
      <alignment horizontal="left" vertical="center" wrapText="1"/>
    </xf>
    <xf numFmtId="0" fontId="151" fillId="55" borderId="56" xfId="528" applyFont="1" applyFill="1" applyBorder="1" applyAlignment="1">
      <alignment horizontal="left" vertical="center" wrapText="1"/>
    </xf>
    <xf numFmtId="0" fontId="151" fillId="55" borderId="0" xfId="528" applyFont="1" applyFill="1" applyBorder="1" applyAlignment="1">
      <alignment horizontal="left" vertical="center" wrapText="1"/>
    </xf>
    <xf numFmtId="0" fontId="151" fillId="55" borderId="55" xfId="528" applyFont="1" applyFill="1" applyBorder="1" applyAlignment="1">
      <alignment horizontal="left" vertical="center" wrapText="1"/>
    </xf>
    <xf numFmtId="180" fontId="153" fillId="54" borderId="72" xfId="120" applyNumberFormat="1" applyFont="1" applyFill="1" applyBorder="1" applyAlignment="1">
      <alignment horizontal="center" vertical="center"/>
    </xf>
    <xf numFmtId="180" fontId="153" fillId="54" borderId="73" xfId="120" applyNumberFormat="1" applyFont="1" applyFill="1" applyBorder="1" applyAlignment="1">
      <alignment horizontal="center" vertical="center"/>
    </xf>
    <xf numFmtId="180" fontId="153" fillId="54" borderId="74" xfId="120" applyNumberFormat="1" applyFont="1" applyFill="1" applyBorder="1" applyAlignment="1">
      <alignment horizontal="center" vertical="center"/>
    </xf>
    <xf numFmtId="180" fontId="153" fillId="54" borderId="75" xfId="120" applyNumberFormat="1" applyFont="1" applyFill="1" applyBorder="1" applyAlignment="1">
      <alignment horizontal="center"/>
    </xf>
    <xf numFmtId="180" fontId="153" fillId="54" borderId="76" xfId="120" applyNumberFormat="1" applyFont="1" applyFill="1" applyBorder="1" applyAlignment="1">
      <alignment horizontal="center"/>
    </xf>
    <xf numFmtId="0" fontId="145" fillId="54" borderId="75" xfId="678" applyFont="1" applyFill="1" applyBorder="1" applyAlignment="1">
      <alignment horizontal="center" vertical="top" wrapText="1"/>
    </xf>
    <xf numFmtId="0" fontId="145" fillId="54" borderId="76" xfId="678" applyFont="1" applyFill="1" applyBorder="1" applyAlignment="1">
      <alignment horizontal="center" vertical="top" wrapText="1"/>
    </xf>
    <xf numFmtId="0" fontId="145" fillId="54" borderId="66" xfId="678" applyFont="1" applyFill="1" applyBorder="1" applyAlignment="1">
      <alignment horizontal="center" vertical="center"/>
    </xf>
    <xf numFmtId="0" fontId="145" fillId="54" borderId="67" xfId="678" applyFont="1" applyFill="1" applyBorder="1" applyAlignment="1">
      <alignment horizontal="center" vertical="center"/>
    </xf>
    <xf numFmtId="0" fontId="145" fillId="54" borderId="57" xfId="678" applyFont="1" applyFill="1" applyBorder="1" applyAlignment="1">
      <alignment horizontal="center" vertical="center" wrapText="1"/>
    </xf>
    <xf numFmtId="0" fontId="145" fillId="54" borderId="59" xfId="678" applyFont="1" applyFill="1" applyBorder="1" applyAlignment="1">
      <alignment horizontal="center" vertical="center" wrapText="1"/>
    </xf>
    <xf numFmtId="164" fontId="146" fillId="54" borderId="72" xfId="2" applyNumberFormat="1" applyFont="1" applyFill="1" applyBorder="1" applyAlignment="1">
      <alignment horizontal="center" vertical="center" wrapText="1"/>
    </xf>
    <xf numFmtId="164" fontId="146" fillId="54" borderId="73" xfId="2" applyNumberFormat="1" applyFont="1" applyFill="1" applyBorder="1" applyAlignment="1">
      <alignment horizontal="center" vertical="center" wrapText="1"/>
    </xf>
    <xf numFmtId="164" fontId="146" fillId="54" borderId="74" xfId="2" applyNumberFormat="1" applyFont="1" applyFill="1" applyBorder="1" applyAlignment="1">
      <alignment horizontal="center" vertical="center" wrapText="1"/>
    </xf>
    <xf numFmtId="0" fontId="151" fillId="0" borderId="72" xfId="678" applyFont="1" applyFill="1" applyBorder="1" applyAlignment="1">
      <alignment horizontal="left" wrapText="1"/>
    </xf>
    <xf numFmtId="0" fontId="151" fillId="0" borderId="73" xfId="678" applyFont="1" applyFill="1" applyBorder="1" applyAlignment="1">
      <alignment horizontal="left" wrapText="1"/>
    </xf>
    <xf numFmtId="0" fontId="151" fillId="0" borderId="74" xfId="678" applyFont="1" applyFill="1" applyBorder="1" applyAlignment="1">
      <alignment horizontal="left" wrapText="1"/>
    </xf>
    <xf numFmtId="0" fontId="136" fillId="54" borderId="75" xfId="0" applyFont="1" applyFill="1" applyBorder="1" applyAlignment="1">
      <alignment horizontal="center" vertical="center"/>
    </xf>
    <xf numFmtId="0" fontId="136" fillId="54" borderId="76" xfId="0" applyFont="1" applyFill="1" applyBorder="1" applyAlignment="1">
      <alignment horizontal="center" vertical="center"/>
    </xf>
    <xf numFmtId="0" fontId="143" fillId="28" borderId="72" xfId="0" applyFont="1" applyFill="1" applyBorder="1" applyAlignment="1">
      <alignment horizontal="left" vertical="center" wrapText="1"/>
    </xf>
    <xf numFmtId="0" fontId="143" fillId="28" borderId="73" xfId="0" applyFont="1" applyFill="1" applyBorder="1" applyAlignment="1">
      <alignment horizontal="left" vertical="center" wrapText="1"/>
    </xf>
    <xf numFmtId="0" fontId="143" fillId="28" borderId="74" xfId="0" applyFont="1" applyFill="1" applyBorder="1" applyAlignment="1">
      <alignment horizontal="left" vertical="center" wrapText="1"/>
    </xf>
    <xf numFmtId="0" fontId="133" fillId="57" borderId="57" xfId="0" applyFont="1" applyFill="1" applyBorder="1" applyAlignment="1">
      <alignment horizontal="center" vertical="center"/>
    </xf>
    <xf numFmtId="0" fontId="133" fillId="57" borderId="59" xfId="0" applyFont="1" applyFill="1" applyBorder="1" applyAlignment="1">
      <alignment horizontal="center" vertical="center"/>
    </xf>
  </cellXfs>
  <cellStyles count="698">
    <cellStyle name="_x000a_386grabber=M" xfId="1"/>
    <cellStyle name="%" xfId="2"/>
    <cellStyle name="% 2" xfId="3"/>
    <cellStyle name="% 2 2" xfId="529"/>
    <cellStyle name="% 3" xfId="554"/>
    <cellStyle name="%_charts tables TP" xfId="531"/>
    <cellStyle name="%_charts tables TP 070311" xfId="532"/>
    <cellStyle name="%_charts tables TP-formatted " xfId="533"/>
    <cellStyle name="%_charts tables TP-formatted  (2)" xfId="534"/>
    <cellStyle name="%_charts tables TP-formatted  (3)" xfId="535"/>
    <cellStyle name="%_charts_tables250111(1)" xfId="536"/>
    <cellStyle name="%_Economy Tables" xfId="537"/>
    <cellStyle name="%_Fiscal Tables" xfId="4"/>
    <cellStyle name="%_inc to ex AS12 EFOsupps" xfId="5"/>
    <cellStyle name="%_March-2012-Fiscal-Supplementary-Tables1(1)" xfId="6"/>
    <cellStyle name="%_PEF Autumn2011" xfId="7"/>
    <cellStyle name="%_PEF FSBR2011" xfId="8"/>
    <cellStyle name="%_PEF FSBR2011 2" xfId="563"/>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8"/>
    <cellStyle name="20% - Accent2" xfId="44" builtinId="34" customBuiltin="1"/>
    <cellStyle name="20% - Accent2 2" xfId="45"/>
    <cellStyle name="20% - Accent2 3" xfId="569"/>
    <cellStyle name="20% - Accent3" xfId="46" builtinId="38" customBuiltin="1"/>
    <cellStyle name="20% - Accent3 2" xfId="47"/>
    <cellStyle name="20% - Accent3 3" xfId="570"/>
    <cellStyle name="20% - Accent4" xfId="48" builtinId="42" customBuiltin="1"/>
    <cellStyle name="20% - Accent4 2" xfId="49"/>
    <cellStyle name="20% - Accent4 3" xfId="571"/>
    <cellStyle name="20% - Accent5" xfId="50" builtinId="46" customBuiltin="1"/>
    <cellStyle name="20% - Accent5 2" xfId="51"/>
    <cellStyle name="20% - Accent5 3" xfId="572"/>
    <cellStyle name="20% - Accent6" xfId="52" builtinId="50" customBuiltin="1"/>
    <cellStyle name="20% - Accent6 2" xfId="53"/>
    <cellStyle name="20% - Accent6 3" xfId="573"/>
    <cellStyle name="3dp" xfId="54"/>
    <cellStyle name="3dp 2" xfId="55"/>
    <cellStyle name="40% - Accent1" xfId="56" builtinId="31" customBuiltin="1"/>
    <cellStyle name="40% - Accent1 2" xfId="57"/>
    <cellStyle name="40% - Accent1 3" xfId="574"/>
    <cellStyle name="40% - Accent2" xfId="58" builtinId="35" customBuiltin="1"/>
    <cellStyle name="40% - Accent2 2" xfId="59"/>
    <cellStyle name="40% - Accent2 3" xfId="575"/>
    <cellStyle name="40% - Accent3" xfId="60" builtinId="39" customBuiltin="1"/>
    <cellStyle name="40% - Accent3 2" xfId="61"/>
    <cellStyle name="40% - Accent3 3" xfId="576"/>
    <cellStyle name="40% - Accent4" xfId="62" builtinId="43" customBuiltin="1"/>
    <cellStyle name="40% - Accent4 2" xfId="63"/>
    <cellStyle name="40% - Accent4 3" xfId="577"/>
    <cellStyle name="40% - Accent5" xfId="64" builtinId="47" customBuiltin="1"/>
    <cellStyle name="40% - Accent5 2" xfId="65"/>
    <cellStyle name="40% - Accent5 3" xfId="578"/>
    <cellStyle name="40% - Accent6" xfId="66" builtinId="51" customBuiltin="1"/>
    <cellStyle name="40% - Accent6 2" xfId="67"/>
    <cellStyle name="40% - Accent6 3" xfId="579"/>
    <cellStyle name="4dp" xfId="68"/>
    <cellStyle name="4dp 2" xfId="69"/>
    <cellStyle name="60% - Accent1" xfId="70" builtinId="32" customBuiltin="1"/>
    <cellStyle name="60% - Accent1 2" xfId="71"/>
    <cellStyle name="60% - Accent1 3" xfId="580"/>
    <cellStyle name="60% - Accent2" xfId="72" builtinId="36" customBuiltin="1"/>
    <cellStyle name="60% - Accent2 2" xfId="73"/>
    <cellStyle name="60% - Accent2 3" xfId="581"/>
    <cellStyle name="60% - Accent3" xfId="74" builtinId="40" customBuiltin="1"/>
    <cellStyle name="60% - Accent3 2" xfId="75"/>
    <cellStyle name="60% - Accent3 3" xfId="582"/>
    <cellStyle name="60% - Accent4" xfId="76" builtinId="44" customBuiltin="1"/>
    <cellStyle name="60% - Accent4 2" xfId="77"/>
    <cellStyle name="60% - Accent4 3" xfId="583"/>
    <cellStyle name="60% - Accent5" xfId="78" builtinId="48" customBuiltin="1"/>
    <cellStyle name="60% - Accent5 2" xfId="79"/>
    <cellStyle name="60% - Accent5 3" xfId="584"/>
    <cellStyle name="60% - Accent6" xfId="80" builtinId="52" customBuiltin="1"/>
    <cellStyle name="60% - Accent6 2" xfId="81"/>
    <cellStyle name="60% - Accent6 3" xfId="585"/>
    <cellStyle name="Accent1" xfId="82" builtinId="29" customBuiltin="1"/>
    <cellStyle name="Accent1 2" xfId="83"/>
    <cellStyle name="Accent1 3" xfId="586"/>
    <cellStyle name="Accent2" xfId="84" builtinId="33" customBuiltin="1"/>
    <cellStyle name="Accent2 2" xfId="85"/>
    <cellStyle name="Accent2 3" xfId="587"/>
    <cellStyle name="Accent3" xfId="86" builtinId="37" customBuiltin="1"/>
    <cellStyle name="Accent3 2" xfId="87"/>
    <cellStyle name="Accent3 3" xfId="588"/>
    <cellStyle name="Accent4" xfId="88" builtinId="41" customBuiltin="1"/>
    <cellStyle name="Accent4 2" xfId="89"/>
    <cellStyle name="Accent4 3" xfId="589"/>
    <cellStyle name="Accent5" xfId="90" builtinId="45" customBuiltin="1"/>
    <cellStyle name="Accent5 2" xfId="91"/>
    <cellStyle name="Accent5 3" xfId="590"/>
    <cellStyle name="Accent6" xfId="92" builtinId="49" customBuiltin="1"/>
    <cellStyle name="Accent6 2" xfId="93"/>
    <cellStyle name="Accent6 3" xfId="591"/>
    <cellStyle name="Adjustable" xfId="94"/>
    <cellStyle name="Bad" xfId="95" builtinId="27" customBuiltin="1"/>
    <cellStyle name="Bad 2" xfId="96"/>
    <cellStyle name="Bad 3" xfId="592"/>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3"/>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4"/>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8"/>
    <cellStyle name="Comma 11" xfId="669"/>
    <cellStyle name="Comma 12" xfId="670"/>
    <cellStyle name="Comma 13" xfId="671"/>
    <cellStyle name="Comma 14" xfId="677"/>
    <cellStyle name="Comma 15" xfId="685"/>
    <cellStyle name="Comma 16" xfId="690"/>
    <cellStyle name="Comma 17" xfId="693"/>
    <cellStyle name="Comma 18" xfId="694"/>
    <cellStyle name="Comma 2" xfId="133"/>
    <cellStyle name="Comma 2 2" xfId="134"/>
    <cellStyle name="Comma 2 3" xfId="567"/>
    <cellStyle name="Comma 2*" xfId="135"/>
    <cellStyle name="Comma 2__MasterJRComps" xfId="136"/>
    <cellStyle name="Comma 3" xfId="137"/>
    <cellStyle name="Comma 3 2" xfId="138"/>
    <cellStyle name="Comma 3 3" xfId="139"/>
    <cellStyle name="Comma 3*" xfId="140"/>
    <cellStyle name="Comma 4" xfId="141"/>
    <cellStyle name="Comma 4 2" xfId="595"/>
    <cellStyle name="Comma 5" xfId="142"/>
    <cellStyle name="Comma 6" xfId="555"/>
    <cellStyle name="Comma 6 2" xfId="596"/>
    <cellStyle name="Comma 7" xfId="561"/>
    <cellStyle name="Comma 8" xfId="597"/>
    <cellStyle name="Comma 9" xfId="598"/>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9"/>
    <cellStyle name="Currency 3*" xfId="163"/>
    <cellStyle name="Currency 4" xfId="600"/>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601"/>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2"/>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3"/>
    <cellStyle name="Heading 1 5" xfId="604"/>
    <cellStyle name="Heading 1 Above" xfId="222"/>
    <cellStyle name="Heading 1+" xfId="223"/>
    <cellStyle name="Heading 2" xfId="224" builtinId="17" customBuiltin="1"/>
    <cellStyle name="Heading 2 2" xfId="225"/>
    <cellStyle name="Heading 2 3" xfId="226"/>
    <cellStyle name="Heading 2 4" xfId="605"/>
    <cellStyle name="Heading 2 4 2" xfId="606"/>
    <cellStyle name="Heading 2 5" xfId="607"/>
    <cellStyle name="Heading 2 Below" xfId="227"/>
    <cellStyle name="Heading 2+" xfId="228"/>
    <cellStyle name="Heading 3" xfId="229" builtinId="18" customBuiltin="1"/>
    <cellStyle name="Heading 3 2" xfId="230"/>
    <cellStyle name="Heading 3 3" xfId="231"/>
    <cellStyle name="Heading 3 4" xfId="608"/>
    <cellStyle name="Heading 3 4 2" xfId="609"/>
    <cellStyle name="Heading 3 5" xfId="610"/>
    <cellStyle name="Heading 3+" xfId="232"/>
    <cellStyle name="Heading 4" xfId="233" builtinId="19" customBuiltin="1"/>
    <cellStyle name="Heading 4 2" xfId="234"/>
    <cellStyle name="Heading 4 3" xfId="235"/>
    <cellStyle name="Heading 4 4" xfId="611"/>
    <cellStyle name="Heading 4 4 2" xfId="612"/>
    <cellStyle name="Heading 4 5" xfId="613"/>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6"/>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4"/>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5"/>
    <cellStyle name="Mik" xfId="280"/>
    <cellStyle name="Mik 2" xfId="281"/>
    <cellStyle name="Mik 2 2" xfId="616"/>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7"/>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8"/>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8"/>
    <cellStyle name="Normal 19" xfId="313"/>
    <cellStyle name="Normal 2" xfId="314"/>
    <cellStyle name="Normal 2 2" xfId="315"/>
    <cellStyle name="Normal 2 2 2" xfId="539"/>
    <cellStyle name="Normal 2 3" xfId="527"/>
    <cellStyle name="Normal 2_charts tables TP" xfId="540"/>
    <cellStyle name="Normal 20" xfId="316"/>
    <cellStyle name="Normal 21" xfId="317"/>
    <cellStyle name="Normal 21 2" xfId="318"/>
    <cellStyle name="Normal 21 2 2" xfId="618"/>
    <cellStyle name="Normal 21 3" xfId="619"/>
    <cellStyle name="Normal 21 4" xfId="620"/>
    <cellStyle name="Normal 21_Book1" xfId="319"/>
    <cellStyle name="Normal 22" xfId="320"/>
    <cellStyle name="Normal 22 2" xfId="321"/>
    <cellStyle name="Normal 22 2 2" xfId="621"/>
    <cellStyle name="Normal 22 3" xfId="622"/>
    <cellStyle name="Normal 22 4" xfId="623"/>
    <cellStyle name="Normal 22_Book1" xfId="322"/>
    <cellStyle name="Normal 23" xfId="323"/>
    <cellStyle name="Normal 24" xfId="324"/>
    <cellStyle name="Normal 24 2" xfId="530"/>
    <cellStyle name="Normal 24 2 2" xfId="564"/>
    <cellStyle name="Normal 24 2 2 2" xfId="682"/>
    <cellStyle name="Normal 24 2 3" xfId="566"/>
    <cellStyle name="Normal 24 3" xfId="624"/>
    <cellStyle name="Normal 25" xfId="325"/>
    <cellStyle name="Normal 25 2" xfId="625"/>
    <cellStyle name="Normal 26" xfId="326"/>
    <cellStyle name="Normal 26 2" xfId="626"/>
    <cellStyle name="Normal 26 3" xfId="627"/>
    <cellStyle name="Normal 27" xfId="327"/>
    <cellStyle name="Normal 27 2" xfId="628"/>
    <cellStyle name="Normal 27 3" xfId="629"/>
    <cellStyle name="Normal 28" xfId="328"/>
    <cellStyle name="Normal 28 2" xfId="541"/>
    <cellStyle name="Normal 28 2 2" xfId="552"/>
    <cellStyle name="Normal 29" xfId="329"/>
    <cellStyle name="Normal 29 2" xfId="630"/>
    <cellStyle name="Normal 3" xfId="330"/>
    <cellStyle name="Normal 3 2" xfId="331"/>
    <cellStyle name="Normal 3 2_Copy of Linked Fiscal Supplementary Tables jr" xfId="332"/>
    <cellStyle name="Normal 3 3" xfId="631"/>
    <cellStyle name="Normal 3 4" xfId="632"/>
    <cellStyle name="Normal 3_asset sales" xfId="333"/>
    <cellStyle name="Normal 30" xfId="542"/>
    <cellStyle name="Normal 30 2" xfId="633"/>
    <cellStyle name="Normal 31" xfId="543"/>
    <cellStyle name="Normal 31 2" xfId="634"/>
    <cellStyle name="Normal 32" xfId="544"/>
    <cellStyle name="Normal 33" xfId="545"/>
    <cellStyle name="Normal 34" xfId="553"/>
    <cellStyle name="Normal 35" xfId="560"/>
    <cellStyle name="Normal 36" xfId="635"/>
    <cellStyle name="Normal 37" xfId="636"/>
    <cellStyle name="Normal 38" xfId="637"/>
    <cellStyle name="Normal 39" xfId="638"/>
    <cellStyle name="Normal 4" xfId="334"/>
    <cellStyle name="Normal 4 2" xfId="335"/>
    <cellStyle name="Normal 4 3" xfId="336"/>
    <cellStyle name="Normal 4 4" xfId="546"/>
    <cellStyle name="Normal 4 5" xfId="639"/>
    <cellStyle name="Normal 4_Book1" xfId="547"/>
    <cellStyle name="Normal 40" xfId="640"/>
    <cellStyle name="Normal 41" xfId="641"/>
    <cellStyle name="Normal 42" xfId="642"/>
    <cellStyle name="Normal 43" xfId="643"/>
    <cellStyle name="Normal 44" xfId="644"/>
    <cellStyle name="Normal 45" xfId="645"/>
    <cellStyle name="Normal 46" xfId="665"/>
    <cellStyle name="Normal 47" xfId="672"/>
    <cellStyle name="Normal 48" xfId="666"/>
    <cellStyle name="Normal 49" xfId="667"/>
    <cellStyle name="Normal 5" xfId="337"/>
    <cellStyle name="Normal 5 2" xfId="646"/>
    <cellStyle name="Normal 50" xfId="678"/>
    <cellStyle name="Normal 51" xfId="679"/>
    <cellStyle name="Normal 51 2" xfId="683"/>
    <cellStyle name="Normal 52" xfId="680"/>
    <cellStyle name="Normal 52 2" xfId="687"/>
    <cellStyle name="Normal 53" xfId="684"/>
    <cellStyle name="Normal 54" xfId="689"/>
    <cellStyle name="Normal 55" xfId="691"/>
    <cellStyle name="Normal 56" xfId="695"/>
    <cellStyle name="Normal 6" xfId="338"/>
    <cellStyle name="Normal 6 2" xfId="647"/>
    <cellStyle name="Normal 7" xfId="339"/>
    <cellStyle name="Normal 70" xfId="548"/>
    <cellStyle name="Normal 70 2" xfId="549"/>
    <cellStyle name="Normal 8" xfId="340"/>
    <cellStyle name="Normal 9" xfId="341"/>
    <cellStyle name="Normal_111125 APDPassengerNumbers" xfId="342"/>
    <cellStyle name="Normal_Govt Fiscal Targets Tables" xfId="343"/>
    <cellStyle name="Normal_Supdoc tables" xfId="344"/>
    <cellStyle name="Note" xfId="345" builtinId="10" customBuiltin="1"/>
    <cellStyle name="Note 2" xfId="346"/>
    <cellStyle name="Note 2 2" xfId="648"/>
    <cellStyle name="Option" xfId="347"/>
    <cellStyle name="OptionHeading" xfId="348"/>
    <cellStyle name="OptionHeading2" xfId="349"/>
    <cellStyle name="Output" xfId="350" builtinId="21" customBuiltin="1"/>
    <cellStyle name="Output 2" xfId="351"/>
    <cellStyle name="Output 3" xfId="649"/>
    <cellStyle name="Output Amounts" xfId="352"/>
    <cellStyle name="Output Column Headings" xfId="353"/>
    <cellStyle name="Output Line Items" xfId="354"/>
    <cellStyle name="Output Report Heading" xfId="355"/>
    <cellStyle name="Output Report Title" xfId="356"/>
    <cellStyle name="P" xfId="357"/>
    <cellStyle name="P 2" xfId="358"/>
    <cellStyle name="Page Number" xfId="359"/>
    <cellStyle name="Percent" xfId="360" builtinId="5"/>
    <cellStyle name="Percent [0]" xfId="361"/>
    <cellStyle name="Percent [2]" xfId="362"/>
    <cellStyle name="Percent 10" xfId="650"/>
    <cellStyle name="Percent 11" xfId="651"/>
    <cellStyle name="Percent 12" xfId="652"/>
    <cellStyle name="Percent 13" xfId="653"/>
    <cellStyle name="Percent 14" xfId="654"/>
    <cellStyle name="Percent 15" xfId="673"/>
    <cellStyle name="Percent 16" xfId="674"/>
    <cellStyle name="Percent 17" xfId="675"/>
    <cellStyle name="Percent 18" xfId="676"/>
    <cellStyle name="Percent 19" xfId="681"/>
    <cellStyle name="Percent 19 2" xfId="688"/>
    <cellStyle name="Percent 2" xfId="363"/>
    <cellStyle name="Percent 2 2" xfId="364"/>
    <cellStyle name="Percent 2 2 2" xfId="655"/>
    <cellStyle name="Percent 2 3" xfId="365"/>
    <cellStyle name="Percent 2 3 2" xfId="565"/>
    <cellStyle name="Percent 20" xfId="686"/>
    <cellStyle name="Percent 21" xfId="692"/>
    <cellStyle name="Percent 22" xfId="696"/>
    <cellStyle name="Percent 23" xfId="697"/>
    <cellStyle name="Percent 3" xfId="366"/>
    <cellStyle name="Percent 3 2" xfId="367"/>
    <cellStyle name="Percent 3 2 2" xfId="368"/>
    <cellStyle name="Percent 3 3" xfId="369"/>
    <cellStyle name="Percent 4" xfId="370"/>
    <cellStyle name="Percent 4 2" xfId="371"/>
    <cellStyle name="Percent 5" xfId="372"/>
    <cellStyle name="Percent 6" xfId="550"/>
    <cellStyle name="Percent 7" xfId="557"/>
    <cellStyle name="Percent 8" xfId="562"/>
    <cellStyle name="Percent 9" xfId="656"/>
    <cellStyle name="Percent*" xfId="373"/>
    <cellStyle name="Percent.0" xfId="374"/>
    <cellStyle name="Percent.00" xfId="375"/>
    <cellStyle name="Price" xfId="376"/>
    <cellStyle name="ProductClass" xfId="377"/>
    <cellStyle name="ProductType" xfId="378"/>
    <cellStyle name="QvB" xfId="379"/>
    <cellStyle name="RebateValue" xfId="380"/>
    <cellStyle name="Refdb standard" xfId="381"/>
    <cellStyle name="ReportData" xfId="382"/>
    <cellStyle name="ReportElements" xfId="383"/>
    <cellStyle name="ReportHeader" xfId="384"/>
    <cellStyle name="ResellerType" xfId="385"/>
    <cellStyle name="Sample" xfId="386"/>
    <cellStyle name="SAPBEXaggData" xfId="387"/>
    <cellStyle name="SAPBEXaggDataEmph" xfId="388"/>
    <cellStyle name="SAPBEXaggItem" xfId="389"/>
    <cellStyle name="SAPBEXaggItemX" xfId="390"/>
    <cellStyle name="SAPBEXchaText" xfId="391"/>
    <cellStyle name="SAPBEXexcBad7" xfId="392"/>
    <cellStyle name="SAPBEXexcBad8" xfId="393"/>
    <cellStyle name="SAPBEXexcBad9" xfId="394"/>
    <cellStyle name="SAPBEXexcCritical4" xfId="395"/>
    <cellStyle name="SAPBEXexcCritical5" xfId="396"/>
    <cellStyle name="SAPBEXexcCritical6" xfId="397"/>
    <cellStyle name="SAPBEXexcGood1" xfId="398"/>
    <cellStyle name="SAPBEXexcGood2" xfId="399"/>
    <cellStyle name="SAPBEXexcGood3" xfId="400"/>
    <cellStyle name="SAPBEXfilterDrill" xfId="401"/>
    <cellStyle name="SAPBEXfilterItem" xfId="402"/>
    <cellStyle name="SAPBEXfilterText" xfId="403"/>
    <cellStyle name="SAPBEXformats" xfId="404"/>
    <cellStyle name="SAPBEXheaderItem" xfId="405"/>
    <cellStyle name="SAPBEXheaderText" xfId="406"/>
    <cellStyle name="SAPBEXHLevel0" xfId="407"/>
    <cellStyle name="SAPBEXHLevel0X" xfId="408"/>
    <cellStyle name="SAPBEXHLevel1" xfId="409"/>
    <cellStyle name="SAPBEXHLevel1X" xfId="410"/>
    <cellStyle name="SAPBEXHLevel2" xfId="411"/>
    <cellStyle name="SAPBEXHLevel2X" xfId="412"/>
    <cellStyle name="SAPBEXHLevel3" xfId="413"/>
    <cellStyle name="SAPBEXHLevel3X" xfId="414"/>
    <cellStyle name="SAPBEXresData" xfId="415"/>
    <cellStyle name="SAPBEXresDataEmph" xfId="416"/>
    <cellStyle name="SAPBEXresItem" xfId="417"/>
    <cellStyle name="SAPBEXresItemX" xfId="418"/>
    <cellStyle name="SAPBEXstdData" xfId="419"/>
    <cellStyle name="SAPBEXstdDataEmph" xfId="420"/>
    <cellStyle name="SAPBEXstdItem" xfId="421"/>
    <cellStyle name="SAPBEXstdItemX" xfId="422"/>
    <cellStyle name="SAPBEXtitle" xfId="423"/>
    <cellStyle name="SAPBEXundefined" xfId="424"/>
    <cellStyle name="Size" xfId="425"/>
    <cellStyle name="Style 1" xfId="426"/>
    <cellStyle name="Style 1 2" xfId="427"/>
    <cellStyle name="Style 1 2 2" xfId="551"/>
    <cellStyle name="Style 1 3" xfId="428"/>
    <cellStyle name="Style 1 4" xfId="558"/>
    <cellStyle name="Style 2" xfId="429"/>
    <cellStyle name="Style1" xfId="430"/>
    <cellStyle name="Style1 2" xfId="559"/>
    <cellStyle name="Style2" xfId="431"/>
    <cellStyle name="Style3" xfId="432"/>
    <cellStyle name="Style4" xfId="433"/>
    <cellStyle name="Style5" xfId="434"/>
    <cellStyle name="Style6" xfId="435"/>
    <cellStyle name="Styles" xfId="436"/>
    <cellStyle name="Table Footnote" xfId="437"/>
    <cellStyle name="Table Footnote 2" xfId="438"/>
    <cellStyle name="Table Footnote 2 2" xfId="439"/>
    <cellStyle name="Table Footnote_Table 5.6 sales of assets 23Feb2010" xfId="440"/>
    <cellStyle name="Table Head" xfId="441"/>
    <cellStyle name="Table Head Aligned" xfId="442"/>
    <cellStyle name="Table Head Blue" xfId="443"/>
    <cellStyle name="Table Head Green" xfId="444"/>
    <cellStyle name="Table Head_% Change" xfId="445"/>
    <cellStyle name="Table Header" xfId="446"/>
    <cellStyle name="Table Header 2" xfId="447"/>
    <cellStyle name="Table Header 2 2" xfId="448"/>
    <cellStyle name="Table Header_Table 5.6 sales of assets 23Feb2010" xfId="449"/>
    <cellStyle name="Table Heading" xfId="450"/>
    <cellStyle name="Table Heading 1" xfId="451"/>
    <cellStyle name="Table Heading 1 2" xfId="452"/>
    <cellStyle name="Table Heading 1 2 2" xfId="453"/>
    <cellStyle name="Table Heading 1_Table 5.6 sales of assets 23Feb2010" xfId="454"/>
    <cellStyle name="Table Heading 2" xfId="455"/>
    <cellStyle name="Table Heading 2 2" xfId="456"/>
    <cellStyle name="Table Heading 2_Table 5.6 sales of assets 23Feb2010" xfId="457"/>
    <cellStyle name="Table Of Which" xfId="458"/>
    <cellStyle name="Table Of Which 2" xfId="459"/>
    <cellStyle name="Table Of Which_Table 5.6 sales of assets 23Feb2010" xfId="460"/>
    <cellStyle name="Table Row Billions" xfId="461"/>
    <cellStyle name="Table Row Billions 2" xfId="462"/>
    <cellStyle name="Table Row Billions Check" xfId="463"/>
    <cellStyle name="Table Row Billions Check 2" xfId="464"/>
    <cellStyle name="Table Row Billions Check 3" xfId="465"/>
    <cellStyle name="Table Row Billions Check_asset sales" xfId="466"/>
    <cellStyle name="Table Row Billions_Input" xfId="657"/>
    <cellStyle name="Table Row Millions" xfId="467"/>
    <cellStyle name="Table Row Millions 2" xfId="468"/>
    <cellStyle name="Table Row Millions 2 2" xfId="469"/>
    <cellStyle name="Table Row Millions Check" xfId="470"/>
    <cellStyle name="Table Row Millions Check 2" xfId="471"/>
    <cellStyle name="Table Row Millions Check 3" xfId="472"/>
    <cellStyle name="Table Row Millions Check 4" xfId="473"/>
    <cellStyle name="Table Row Millions Check_asset sales" xfId="474"/>
    <cellStyle name="Table Row Millions_Input" xfId="658"/>
    <cellStyle name="Table Row Percentage" xfId="475"/>
    <cellStyle name="Table Row Percentage 2" xfId="476"/>
    <cellStyle name="Table Row Percentage Check" xfId="477"/>
    <cellStyle name="Table Row Percentage Check 2" xfId="478"/>
    <cellStyle name="Table Row Percentage Check 3" xfId="479"/>
    <cellStyle name="Table Row Percentage Check_asset sales" xfId="480"/>
    <cellStyle name="Table Row Percentage_Input" xfId="659"/>
    <cellStyle name="Table Source" xfId="481"/>
    <cellStyle name="Table Text" xfId="482"/>
    <cellStyle name="Table Title" xfId="483"/>
    <cellStyle name="Table Total Billions" xfId="484"/>
    <cellStyle name="Table Total Billions 2" xfId="485"/>
    <cellStyle name="Table Total Billions_Table 5.6 sales of assets 23Feb2010" xfId="486"/>
    <cellStyle name="Table Total Millions" xfId="487"/>
    <cellStyle name="Table Total Millions 2" xfId="488"/>
    <cellStyle name="Table Total Millions 2 2" xfId="489"/>
    <cellStyle name="Table Total Millions_Table 5.6 sales of assets 23Feb2010" xfId="490"/>
    <cellStyle name="Table Total Percentage" xfId="491"/>
    <cellStyle name="Table Total Percentage 2" xfId="492"/>
    <cellStyle name="Table Total Percentage_Table 5.6 sales of assets 23Feb2010" xfId="493"/>
    <cellStyle name="Table Units" xfId="494"/>
    <cellStyle name="Table Units 2" xfId="495"/>
    <cellStyle name="Table Units 2 2" xfId="496"/>
    <cellStyle name="Table Units 3" xfId="497"/>
    <cellStyle name="Table Units_LA Capital - Bud12 PRE MEASURES-AS11 POST MEASURES" xfId="498"/>
    <cellStyle name="TableBody" xfId="499"/>
    <cellStyle name="TableColHeads" xfId="500"/>
    <cellStyle name="Term" xfId="501"/>
    <cellStyle name="Text 1" xfId="502"/>
    <cellStyle name="Text 2" xfId="503"/>
    <cellStyle name="Text Head 1" xfId="504"/>
    <cellStyle name="Text Head 2" xfId="505"/>
    <cellStyle name="Text Indent 1" xfId="506"/>
    <cellStyle name="Text Indent 2" xfId="507"/>
    <cellStyle name="Times New Roman" xfId="508"/>
    <cellStyle name="Title" xfId="509" builtinId="15" customBuiltin="1"/>
    <cellStyle name="Title 2" xfId="510"/>
    <cellStyle name="Title 3" xfId="511"/>
    <cellStyle name="Title 4" xfId="512"/>
    <cellStyle name="Title 5" xfId="660"/>
    <cellStyle name="Title 6" xfId="661"/>
    <cellStyle name="TOC 1" xfId="513"/>
    <cellStyle name="TOC 2" xfId="514"/>
    <cellStyle name="Total" xfId="515" builtinId="25" customBuiltin="1"/>
    <cellStyle name="Total 2" xfId="516"/>
    <cellStyle name="Total 3" xfId="662"/>
    <cellStyle name="Total Currency" xfId="517"/>
    <cellStyle name="Total Normal" xfId="518"/>
    <cellStyle name="TypeNote" xfId="519"/>
    <cellStyle name="Unit" xfId="520"/>
    <cellStyle name="UnitOfMeasure" xfId="521"/>
    <cellStyle name="Value" xfId="522"/>
    <cellStyle name="Vertical" xfId="523"/>
    <cellStyle name="Warning Text" xfId="524" builtinId="11" customBuiltin="1"/>
    <cellStyle name="Warning Text 2" xfId="525"/>
    <cellStyle name="Warning Text 3" xfId="663"/>
    <cellStyle name="whole number" xfId="526"/>
    <cellStyle name="whole number 2" xfId="664"/>
  </cellStyles>
  <dxfs count="11">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9B147"/>
      <color rgb="FFB5C7D4"/>
      <color rgb="FFC0C0C0"/>
      <color rgb="FFDBE3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180">
          <cell r="H180" t="str">
            <v>AME</v>
          </cell>
        </row>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B15">
            <v>1</v>
          </cell>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udgetresponsibility.org.uk/efo/economic-fiscal-outlook-march-2017" TargetMode="External"/><Relationship Id="rId1" Type="http://schemas.openxmlformats.org/officeDocument/2006/relationships/hyperlink" Target="http://budgetresponsibility.org.uk/efo/economic-fiscal-outlook-march-201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L2029"/>
  <sheetViews>
    <sheetView tabSelected="1" topLeftCell="A2" zoomScaleNormal="100" workbookViewId="0">
      <selection activeCell="A2" sqref="A2"/>
    </sheetView>
  </sheetViews>
  <sheetFormatPr defaultColWidth="9.140625" defaultRowHeight="12.75"/>
  <cols>
    <col min="1" max="1" width="9.28515625" style="66" customWidth="1"/>
    <col min="2" max="2" width="24.5703125" style="4" customWidth="1"/>
    <col min="3" max="4" width="20.7109375" style="4" customWidth="1"/>
    <col min="5" max="5" width="3" style="4" customWidth="1"/>
    <col min="6" max="6" width="7.140625" style="4" customWidth="1"/>
    <col min="7" max="7" width="8.85546875" style="4" customWidth="1"/>
    <col min="8" max="8" width="17.42578125" style="4" customWidth="1"/>
    <col min="9" max="9" width="9" style="4" customWidth="1"/>
    <col min="10" max="10" width="81.42578125" style="4" customWidth="1"/>
    <col min="11" max="11" width="9" style="66" customWidth="1"/>
    <col min="12" max="12" width="9.140625" style="66"/>
    <col min="13" max="16384" width="9.140625" style="4"/>
  </cols>
  <sheetData>
    <row r="1" spans="1:11" ht="33.75" hidden="1" customHeight="1" thickBot="1">
      <c r="A1" s="3"/>
    </row>
    <row r="2" spans="1:11" ht="33.75" customHeight="1" thickBot="1"/>
    <row r="3" spans="1:11" ht="21" customHeight="1">
      <c r="B3" s="606" t="s">
        <v>347</v>
      </c>
      <c r="C3" s="607"/>
      <c r="D3" s="607"/>
      <c r="E3" s="607"/>
      <c r="F3" s="607"/>
      <c r="G3" s="607"/>
      <c r="H3" s="607"/>
      <c r="I3" s="607"/>
      <c r="J3" s="608"/>
    </row>
    <row r="4" spans="1:11" ht="19.5">
      <c r="B4" s="609" t="s">
        <v>125</v>
      </c>
      <c r="C4" s="610"/>
      <c r="D4" s="610"/>
      <c r="E4" s="610"/>
      <c r="F4" s="610"/>
      <c r="G4" s="610"/>
      <c r="H4" s="610"/>
      <c r="I4" s="610"/>
      <c r="J4" s="611"/>
    </row>
    <row r="5" spans="1:11" ht="15.75" customHeight="1">
      <c r="B5" s="558" t="s">
        <v>348</v>
      </c>
      <c r="C5" s="19"/>
      <c r="D5" s="19"/>
      <c r="E5" s="19"/>
      <c r="F5" s="19"/>
      <c r="G5" s="19"/>
      <c r="H5" s="19"/>
      <c r="I5" s="19"/>
      <c r="J5" s="559"/>
    </row>
    <row r="6" spans="1:11" ht="15.75" customHeight="1">
      <c r="A6" s="560"/>
      <c r="B6" s="618" t="s">
        <v>155</v>
      </c>
      <c r="C6" s="619"/>
      <c r="D6" s="619"/>
      <c r="E6" s="619"/>
      <c r="F6" s="619"/>
      <c r="G6" s="619"/>
      <c r="H6" s="619"/>
      <c r="I6" s="619"/>
      <c r="J6" s="620"/>
      <c r="K6" s="561"/>
    </row>
    <row r="7" spans="1:11" ht="15.75" customHeight="1">
      <c r="A7" s="560"/>
      <c r="B7" s="618" t="s">
        <v>133</v>
      </c>
      <c r="C7" s="619"/>
      <c r="D7" s="619"/>
      <c r="E7" s="619"/>
      <c r="F7" s="619"/>
      <c r="G7" s="619"/>
      <c r="H7" s="619"/>
      <c r="I7" s="619"/>
      <c r="J7" s="620"/>
    </row>
    <row r="8" spans="1:11" ht="15.75" customHeight="1">
      <c r="A8" s="560"/>
      <c r="B8" s="618" t="s">
        <v>83</v>
      </c>
      <c r="C8" s="619"/>
      <c r="D8" s="619"/>
      <c r="E8" s="619"/>
      <c r="F8" s="619"/>
      <c r="G8" s="619"/>
      <c r="H8" s="619"/>
      <c r="I8" s="619"/>
      <c r="J8" s="620"/>
    </row>
    <row r="9" spans="1:11" ht="15.75" customHeight="1">
      <c r="A9" s="560"/>
      <c r="B9" s="621"/>
      <c r="C9" s="622"/>
      <c r="D9" s="622"/>
      <c r="E9" s="622"/>
      <c r="F9" s="622"/>
      <c r="G9" s="622"/>
      <c r="H9" s="622"/>
      <c r="I9" s="622"/>
      <c r="J9" s="623"/>
    </row>
    <row r="10" spans="1:11" ht="15.75" customHeight="1">
      <c r="A10" s="560"/>
      <c r="B10" s="624" t="s">
        <v>252</v>
      </c>
      <c r="C10" s="625"/>
      <c r="D10" s="625"/>
      <c r="E10" s="625"/>
      <c r="F10" s="625"/>
      <c r="G10" s="625"/>
      <c r="H10" s="625"/>
      <c r="I10" s="625"/>
      <c r="J10" s="626"/>
    </row>
    <row r="11" spans="1:11" ht="15.75" customHeight="1">
      <c r="A11" s="560"/>
      <c r="B11" s="618" t="s">
        <v>135</v>
      </c>
      <c r="C11" s="619"/>
      <c r="D11" s="619"/>
      <c r="E11" s="619"/>
      <c r="F11" s="619"/>
      <c r="G11" s="619"/>
      <c r="H11" s="619"/>
      <c r="I11" s="619"/>
      <c r="J11" s="620"/>
    </row>
    <row r="12" spans="1:11" ht="15.75" customHeight="1">
      <c r="A12" s="560"/>
      <c r="B12" s="618" t="s">
        <v>90</v>
      </c>
      <c r="C12" s="619"/>
      <c r="D12" s="619"/>
      <c r="E12" s="619"/>
      <c r="F12" s="619"/>
      <c r="G12" s="619"/>
      <c r="H12" s="619"/>
      <c r="I12" s="619"/>
      <c r="J12" s="620"/>
    </row>
    <row r="13" spans="1:11" ht="15.75" customHeight="1">
      <c r="A13" s="560"/>
      <c r="B13" s="618" t="s">
        <v>153</v>
      </c>
      <c r="C13" s="619"/>
      <c r="D13" s="619"/>
      <c r="E13" s="619"/>
      <c r="F13" s="619"/>
      <c r="G13" s="619"/>
      <c r="H13" s="619"/>
      <c r="I13" s="619"/>
      <c r="J13" s="620"/>
    </row>
    <row r="14" spans="1:11" ht="15.75" customHeight="1">
      <c r="A14" s="560"/>
      <c r="B14" s="618" t="s">
        <v>154</v>
      </c>
      <c r="C14" s="619"/>
      <c r="D14" s="619"/>
      <c r="E14" s="619"/>
      <c r="F14" s="619"/>
      <c r="G14" s="619"/>
      <c r="H14" s="619"/>
      <c r="I14" s="619"/>
      <c r="J14" s="620"/>
    </row>
    <row r="15" spans="1:11" ht="15.75" customHeight="1">
      <c r="A15" s="560"/>
      <c r="B15" s="618" t="s">
        <v>57</v>
      </c>
      <c r="C15" s="619"/>
      <c r="D15" s="619"/>
      <c r="E15" s="619"/>
      <c r="F15" s="619"/>
      <c r="G15" s="619"/>
      <c r="H15" s="619"/>
      <c r="I15" s="619"/>
      <c r="J15" s="620"/>
    </row>
    <row r="16" spans="1:11" ht="15.75" customHeight="1">
      <c r="A16" s="560"/>
      <c r="B16" s="618" t="s">
        <v>262</v>
      </c>
      <c r="C16" s="619"/>
      <c r="D16" s="619"/>
      <c r="E16" s="619"/>
      <c r="F16" s="619"/>
      <c r="G16" s="619"/>
      <c r="H16" s="619"/>
      <c r="I16" s="619"/>
      <c r="J16" s="620"/>
    </row>
    <row r="17" spans="1:10" ht="15.75" customHeight="1">
      <c r="A17" s="560"/>
      <c r="B17" s="618" t="s">
        <v>194</v>
      </c>
      <c r="C17" s="619"/>
      <c r="D17" s="619"/>
      <c r="E17" s="619"/>
      <c r="F17" s="619"/>
      <c r="G17" s="619"/>
      <c r="H17" s="619"/>
      <c r="I17" s="619"/>
      <c r="J17" s="620"/>
    </row>
    <row r="18" spans="1:10" ht="15.75" customHeight="1">
      <c r="A18" s="560"/>
      <c r="B18" s="618" t="s">
        <v>129</v>
      </c>
      <c r="C18" s="619"/>
      <c r="D18" s="619"/>
      <c r="E18" s="619"/>
      <c r="F18" s="619"/>
      <c r="G18" s="619"/>
      <c r="H18" s="619"/>
      <c r="I18" s="619"/>
      <c r="J18" s="620"/>
    </row>
    <row r="19" spans="1:10" ht="15.75" customHeight="1">
      <c r="A19" s="560"/>
      <c r="B19" s="618" t="s">
        <v>253</v>
      </c>
      <c r="C19" s="619"/>
      <c r="D19" s="619"/>
      <c r="E19" s="619"/>
      <c r="F19" s="619"/>
      <c r="G19" s="619"/>
      <c r="H19" s="619"/>
      <c r="I19" s="619"/>
      <c r="J19" s="620"/>
    </row>
    <row r="20" spans="1:10" ht="15.75" customHeight="1">
      <c r="A20" s="560"/>
      <c r="B20" s="618" t="s">
        <v>221</v>
      </c>
      <c r="C20" s="619"/>
      <c r="D20" s="619"/>
      <c r="E20" s="619"/>
      <c r="F20" s="619"/>
      <c r="G20" s="619"/>
      <c r="H20" s="619"/>
      <c r="I20" s="619"/>
      <c r="J20" s="620"/>
    </row>
    <row r="21" spans="1:10" ht="15.75" customHeight="1">
      <c r="A21" s="560"/>
      <c r="B21" s="618" t="s">
        <v>245</v>
      </c>
      <c r="C21" s="619"/>
      <c r="D21" s="619"/>
      <c r="E21" s="619"/>
      <c r="F21" s="619"/>
      <c r="G21" s="619"/>
      <c r="H21" s="619"/>
      <c r="I21" s="619"/>
      <c r="J21" s="620"/>
    </row>
    <row r="22" spans="1:10" ht="15.75" customHeight="1">
      <c r="A22" s="562"/>
      <c r="B22" s="627"/>
      <c r="C22" s="628"/>
      <c r="D22" s="628"/>
      <c r="E22" s="628"/>
      <c r="F22" s="628"/>
      <c r="G22" s="628"/>
      <c r="H22" s="628"/>
      <c r="I22" s="628"/>
      <c r="J22" s="629"/>
    </row>
    <row r="23" spans="1:10" ht="19.5">
      <c r="A23" s="562"/>
      <c r="B23" s="612" t="s">
        <v>126</v>
      </c>
      <c r="C23" s="613"/>
      <c r="D23" s="613"/>
      <c r="E23" s="613"/>
      <c r="F23" s="613"/>
      <c r="G23" s="613"/>
      <c r="H23" s="613"/>
      <c r="I23" s="613"/>
      <c r="J23" s="614"/>
    </row>
    <row r="24" spans="1:10" ht="19.5" customHeight="1">
      <c r="A24" s="562"/>
      <c r="B24" s="563" t="s">
        <v>246</v>
      </c>
      <c r="C24" s="564"/>
      <c r="D24" s="564"/>
      <c r="E24" s="564"/>
      <c r="F24" s="564"/>
      <c r="G24" s="564"/>
      <c r="H24" s="564"/>
      <c r="I24" s="565" t="s">
        <v>244</v>
      </c>
      <c r="J24" s="566" t="s">
        <v>265</v>
      </c>
    </row>
    <row r="25" spans="1:10" ht="15.75" customHeight="1">
      <c r="A25" s="560"/>
      <c r="B25" s="563" t="s">
        <v>254</v>
      </c>
      <c r="C25" s="271"/>
      <c r="D25" s="271"/>
      <c r="E25" s="271"/>
      <c r="F25" s="271"/>
      <c r="G25" s="271"/>
      <c r="I25" s="565" t="s">
        <v>244</v>
      </c>
      <c r="J25" s="566" t="s">
        <v>265</v>
      </c>
    </row>
    <row r="26" spans="1:10" ht="15.75" customHeight="1">
      <c r="A26" s="560"/>
      <c r="B26" s="563" t="s">
        <v>263</v>
      </c>
      <c r="C26" s="567"/>
      <c r="D26" s="567"/>
      <c r="E26" s="567"/>
      <c r="F26" s="567"/>
      <c r="G26" s="567"/>
      <c r="I26" s="565" t="s">
        <v>244</v>
      </c>
      <c r="J26" s="566" t="s">
        <v>265</v>
      </c>
    </row>
    <row r="27" spans="1:10" ht="15.75" customHeight="1">
      <c r="A27" s="560"/>
      <c r="B27" s="563" t="s">
        <v>255</v>
      </c>
      <c r="C27" s="567"/>
      <c r="D27" s="567"/>
      <c r="E27" s="567"/>
      <c r="F27" s="567"/>
      <c r="G27" s="567"/>
      <c r="I27" s="565" t="s">
        <v>244</v>
      </c>
      <c r="J27" s="566" t="s">
        <v>265</v>
      </c>
    </row>
    <row r="28" spans="1:10" ht="15.75" customHeight="1">
      <c r="A28" s="560"/>
      <c r="B28" s="563" t="s">
        <v>349</v>
      </c>
      <c r="C28" s="567"/>
      <c r="D28" s="567"/>
      <c r="E28" s="567"/>
      <c r="F28" s="567"/>
      <c r="G28" s="567"/>
      <c r="I28" s="565" t="s">
        <v>244</v>
      </c>
      <c r="J28" s="566" t="s">
        <v>265</v>
      </c>
    </row>
    <row r="29" spans="1:10" ht="15.75" customHeight="1">
      <c r="A29" s="560"/>
      <c r="B29" s="563" t="s">
        <v>247</v>
      </c>
      <c r="C29" s="567"/>
      <c r="D29" s="567"/>
      <c r="E29" s="567"/>
      <c r="F29" s="567"/>
      <c r="G29" s="567"/>
      <c r="I29" s="565" t="s">
        <v>244</v>
      </c>
      <c r="J29" s="566" t="s">
        <v>265</v>
      </c>
    </row>
    <row r="30" spans="1:10" ht="15.75" customHeight="1">
      <c r="A30" s="560"/>
      <c r="B30" s="563" t="s">
        <v>256</v>
      </c>
      <c r="C30" s="567"/>
      <c r="D30" s="567"/>
      <c r="E30" s="567"/>
      <c r="F30" s="567"/>
      <c r="G30" s="567"/>
      <c r="I30" s="565" t="s">
        <v>244</v>
      </c>
      <c r="J30" s="566" t="s">
        <v>265</v>
      </c>
    </row>
    <row r="31" spans="1:10" ht="15.75" customHeight="1">
      <c r="A31" s="560"/>
      <c r="B31" s="563" t="s">
        <v>350</v>
      </c>
      <c r="C31" s="567"/>
      <c r="D31" s="567"/>
      <c r="E31" s="567"/>
      <c r="F31" s="567"/>
      <c r="G31" s="567"/>
      <c r="I31" s="565" t="s">
        <v>244</v>
      </c>
      <c r="J31" s="566" t="s">
        <v>265</v>
      </c>
    </row>
    <row r="32" spans="1:10" ht="15.75" customHeight="1">
      <c r="A32" s="560"/>
      <c r="B32" s="563" t="s">
        <v>351</v>
      </c>
      <c r="C32" s="567"/>
      <c r="D32" s="567"/>
      <c r="E32" s="567"/>
      <c r="F32" s="567"/>
      <c r="G32" s="567"/>
      <c r="I32" s="565" t="s">
        <v>244</v>
      </c>
      <c r="J32" s="566" t="s">
        <v>265</v>
      </c>
    </row>
    <row r="33" spans="1:10" ht="15.75" customHeight="1">
      <c r="A33" s="560"/>
      <c r="B33" s="563" t="s">
        <v>352</v>
      </c>
      <c r="C33" s="567"/>
      <c r="D33" s="567"/>
      <c r="E33" s="567"/>
      <c r="F33" s="567"/>
      <c r="G33" s="567"/>
      <c r="I33" s="565" t="s">
        <v>244</v>
      </c>
      <c r="J33" s="566" t="s">
        <v>265</v>
      </c>
    </row>
    <row r="34" spans="1:10" ht="15.75" customHeight="1">
      <c r="A34" s="560"/>
      <c r="B34" s="563" t="s">
        <v>353</v>
      </c>
      <c r="C34" s="567"/>
      <c r="D34" s="567"/>
      <c r="E34" s="567"/>
      <c r="F34" s="567"/>
      <c r="G34" s="567"/>
      <c r="H34" s="567"/>
      <c r="I34" s="565" t="s">
        <v>244</v>
      </c>
      <c r="J34" s="566" t="s">
        <v>265</v>
      </c>
    </row>
    <row r="35" spans="1:10" ht="15.75" customHeight="1">
      <c r="A35" s="560"/>
      <c r="B35" s="563" t="s">
        <v>354</v>
      </c>
      <c r="C35" s="567"/>
      <c r="D35" s="567"/>
      <c r="E35" s="567"/>
      <c r="F35" s="567"/>
      <c r="G35" s="567"/>
      <c r="H35" s="567"/>
      <c r="I35" s="565" t="s">
        <v>244</v>
      </c>
      <c r="J35" s="566" t="s">
        <v>265</v>
      </c>
    </row>
    <row r="36" spans="1:10" ht="15.75" customHeight="1">
      <c r="A36" s="560"/>
      <c r="B36" s="563" t="s">
        <v>355</v>
      </c>
      <c r="C36" s="567"/>
      <c r="D36" s="567"/>
      <c r="E36" s="567"/>
      <c r="F36" s="567"/>
      <c r="G36" s="567"/>
      <c r="H36" s="567"/>
      <c r="I36" s="565" t="s">
        <v>244</v>
      </c>
      <c r="J36" s="566" t="s">
        <v>265</v>
      </c>
    </row>
    <row r="37" spans="1:10" ht="15.75" customHeight="1">
      <c r="A37" s="560"/>
      <c r="B37" s="563" t="s">
        <v>356</v>
      </c>
      <c r="C37" s="567"/>
      <c r="D37" s="567"/>
      <c r="E37" s="567"/>
      <c r="F37" s="567"/>
      <c r="G37" s="567"/>
      <c r="H37" s="567"/>
      <c r="I37" s="565" t="s">
        <v>244</v>
      </c>
      <c r="J37" s="566" t="s">
        <v>265</v>
      </c>
    </row>
    <row r="38" spans="1:10" ht="15.75" customHeight="1">
      <c r="A38" s="560"/>
      <c r="B38" s="563" t="s">
        <v>357</v>
      </c>
      <c r="C38" s="567"/>
      <c r="D38" s="567"/>
      <c r="E38" s="567"/>
      <c r="F38" s="567"/>
      <c r="G38" s="567"/>
      <c r="H38" s="567"/>
      <c r="I38" s="565" t="s">
        <v>244</v>
      </c>
      <c r="J38" s="566" t="s">
        <v>265</v>
      </c>
    </row>
    <row r="39" spans="1:10" ht="15.75" customHeight="1">
      <c r="A39" s="560"/>
      <c r="B39" s="563" t="s">
        <v>358</v>
      </c>
      <c r="C39" s="567"/>
      <c r="D39" s="567"/>
      <c r="E39" s="567"/>
      <c r="F39" s="567"/>
      <c r="G39" s="567"/>
      <c r="H39" s="567"/>
      <c r="I39" s="565" t="s">
        <v>244</v>
      </c>
      <c r="J39" s="566" t="s">
        <v>265</v>
      </c>
    </row>
    <row r="40" spans="1:10" ht="15.75" customHeight="1">
      <c r="A40" s="560"/>
      <c r="B40" s="563" t="s">
        <v>359</v>
      </c>
      <c r="C40" s="567"/>
      <c r="D40" s="567"/>
      <c r="E40" s="567"/>
      <c r="F40" s="567"/>
      <c r="G40" s="567"/>
      <c r="H40" s="567"/>
      <c r="I40" s="565" t="s">
        <v>244</v>
      </c>
      <c r="J40" s="566" t="s">
        <v>265</v>
      </c>
    </row>
    <row r="41" spans="1:10" ht="15.75" customHeight="1">
      <c r="A41" s="560"/>
      <c r="B41" s="563" t="s">
        <v>360</v>
      </c>
      <c r="C41" s="567"/>
      <c r="D41" s="567"/>
      <c r="E41" s="567"/>
      <c r="F41" s="567"/>
      <c r="G41" s="567"/>
      <c r="H41" s="567"/>
      <c r="I41" s="565" t="s">
        <v>244</v>
      </c>
      <c r="J41" s="566" t="s">
        <v>265</v>
      </c>
    </row>
    <row r="42" spans="1:10" ht="15.75" customHeight="1">
      <c r="A42" s="560"/>
      <c r="B42" s="563" t="s">
        <v>361</v>
      </c>
      <c r="C42" s="567"/>
      <c r="D42" s="567"/>
      <c r="E42" s="567"/>
      <c r="F42" s="567"/>
      <c r="G42" s="567"/>
      <c r="H42" s="567"/>
      <c r="I42" s="565" t="s">
        <v>244</v>
      </c>
      <c r="J42" s="566" t="s">
        <v>265</v>
      </c>
    </row>
    <row r="43" spans="1:10" ht="15.75" customHeight="1">
      <c r="A43" s="560"/>
      <c r="B43" s="563" t="s">
        <v>362</v>
      </c>
      <c r="C43" s="567"/>
      <c r="D43" s="567"/>
      <c r="E43" s="567"/>
      <c r="F43" s="567"/>
      <c r="G43" s="567"/>
      <c r="H43" s="567"/>
      <c r="I43" s="565" t="s">
        <v>244</v>
      </c>
      <c r="J43" s="566" t="s">
        <v>265</v>
      </c>
    </row>
    <row r="44" spans="1:10" ht="15.75" customHeight="1">
      <c r="A44" s="560"/>
      <c r="B44" s="563" t="s">
        <v>363</v>
      </c>
      <c r="C44" s="567"/>
      <c r="D44" s="567"/>
      <c r="E44" s="567"/>
      <c r="F44" s="567"/>
      <c r="G44" s="567"/>
      <c r="H44" s="567"/>
      <c r="I44" s="565" t="s">
        <v>244</v>
      </c>
      <c r="J44" s="566" t="s">
        <v>265</v>
      </c>
    </row>
    <row r="45" spans="1:10" ht="15.75" customHeight="1">
      <c r="A45" s="560"/>
      <c r="B45" s="563" t="s">
        <v>364</v>
      </c>
      <c r="C45" s="567"/>
      <c r="D45" s="567"/>
      <c r="E45" s="567"/>
      <c r="F45" s="567"/>
      <c r="G45" s="567"/>
      <c r="H45" s="567"/>
      <c r="I45" s="565" t="s">
        <v>244</v>
      </c>
      <c r="J45" s="566" t="s">
        <v>265</v>
      </c>
    </row>
    <row r="46" spans="1:10" ht="15.75" customHeight="1">
      <c r="A46" s="560"/>
      <c r="B46" s="563"/>
      <c r="C46" s="567"/>
      <c r="D46" s="567"/>
      <c r="E46" s="567"/>
      <c r="F46" s="567"/>
      <c r="G46" s="567"/>
      <c r="H46" s="567"/>
      <c r="I46" s="568"/>
      <c r="J46" s="569"/>
    </row>
    <row r="47" spans="1:10" ht="19.5">
      <c r="A47" s="562"/>
      <c r="B47" s="615" t="s">
        <v>264</v>
      </c>
      <c r="C47" s="616"/>
      <c r="D47" s="616"/>
      <c r="E47" s="616"/>
      <c r="F47" s="616"/>
      <c r="G47" s="616"/>
      <c r="H47" s="616"/>
      <c r="I47" s="616"/>
      <c r="J47" s="617"/>
    </row>
    <row r="48" spans="1:10" ht="15.75" customHeight="1">
      <c r="A48" s="562"/>
      <c r="B48" s="558" t="s">
        <v>257</v>
      </c>
      <c r="C48" s="570"/>
      <c r="D48" s="570"/>
      <c r="E48" s="570"/>
      <c r="F48" s="570"/>
      <c r="G48" s="570"/>
      <c r="H48" s="570"/>
      <c r="I48" s="570"/>
      <c r="J48" s="571"/>
    </row>
    <row r="49" spans="1:10" ht="15.75" customHeight="1">
      <c r="A49" s="560"/>
      <c r="B49" s="618" t="s">
        <v>267</v>
      </c>
      <c r="C49" s="619"/>
      <c r="D49" s="619"/>
      <c r="E49" s="619"/>
      <c r="F49" s="619"/>
      <c r="G49" s="619"/>
      <c r="H49" s="619"/>
      <c r="I49" s="619"/>
      <c r="J49" s="620"/>
    </row>
    <row r="50" spans="1:10" ht="15.75" customHeight="1">
      <c r="A50" s="560"/>
      <c r="B50" s="618" t="s">
        <v>268</v>
      </c>
      <c r="C50" s="619"/>
      <c r="D50" s="619"/>
      <c r="E50" s="619"/>
      <c r="F50" s="619"/>
      <c r="G50" s="619"/>
      <c r="H50" s="619"/>
      <c r="I50" s="619"/>
      <c r="J50" s="620"/>
    </row>
    <row r="51" spans="1:10" ht="15.75" customHeight="1">
      <c r="A51" s="560"/>
      <c r="B51" s="618" t="s">
        <v>269</v>
      </c>
      <c r="C51" s="619"/>
      <c r="D51" s="619"/>
      <c r="E51" s="619"/>
      <c r="F51" s="619"/>
      <c r="G51" s="619"/>
      <c r="H51" s="619"/>
      <c r="I51" s="619"/>
      <c r="J51" s="620"/>
    </row>
    <row r="52" spans="1:10" ht="15.75" customHeight="1">
      <c r="A52" s="560"/>
      <c r="B52" s="618" t="s">
        <v>270</v>
      </c>
      <c r="C52" s="619"/>
      <c r="D52" s="619"/>
      <c r="E52" s="619"/>
      <c r="F52" s="619"/>
      <c r="G52" s="619"/>
      <c r="H52" s="619"/>
      <c r="I52" s="619"/>
      <c r="J52" s="620"/>
    </row>
    <row r="53" spans="1:10" ht="15.75" customHeight="1">
      <c r="A53" s="572"/>
      <c r="B53" s="618" t="s">
        <v>271</v>
      </c>
      <c r="C53" s="619"/>
      <c r="D53" s="619"/>
      <c r="E53" s="619"/>
      <c r="F53" s="619"/>
      <c r="G53" s="619"/>
      <c r="H53" s="619"/>
      <c r="I53" s="619"/>
      <c r="J53" s="620"/>
    </row>
    <row r="54" spans="1:10" ht="15.75" customHeight="1">
      <c r="A54" s="573"/>
      <c r="B54" s="574"/>
      <c r="C54" s="575"/>
      <c r="D54" s="575"/>
      <c r="E54" s="575"/>
      <c r="F54" s="575"/>
      <c r="G54" s="575"/>
      <c r="H54" s="575"/>
      <c r="I54" s="575"/>
      <c r="J54" s="576"/>
    </row>
    <row r="55" spans="1:10" ht="15.75" customHeight="1">
      <c r="A55" s="573"/>
      <c r="B55" s="558" t="s">
        <v>258</v>
      </c>
      <c r="C55" s="570"/>
      <c r="D55" s="570"/>
      <c r="E55" s="570"/>
      <c r="F55" s="570"/>
      <c r="G55" s="570"/>
      <c r="H55" s="570"/>
      <c r="I55" s="570"/>
      <c r="J55" s="571"/>
    </row>
    <row r="56" spans="1:10" ht="15.75" customHeight="1">
      <c r="A56" s="572"/>
      <c r="B56" s="618" t="s">
        <v>272</v>
      </c>
      <c r="C56" s="619"/>
      <c r="D56" s="619"/>
      <c r="E56" s="619"/>
      <c r="F56" s="619"/>
      <c r="G56" s="619"/>
      <c r="H56" s="619"/>
      <c r="I56" s="619"/>
      <c r="J56" s="620"/>
    </row>
    <row r="57" spans="1:10" ht="15.75" customHeight="1">
      <c r="A57" s="562"/>
      <c r="B57" s="577"/>
      <c r="C57" s="578"/>
      <c r="D57" s="578"/>
      <c r="E57" s="578"/>
      <c r="F57" s="578"/>
      <c r="G57" s="578"/>
      <c r="H57" s="578"/>
      <c r="I57" s="578"/>
      <c r="J57" s="579"/>
    </row>
    <row r="58" spans="1:10" ht="15.75" customHeight="1">
      <c r="A58" s="562"/>
      <c r="B58" s="558" t="s">
        <v>346</v>
      </c>
      <c r="C58" s="570"/>
      <c r="D58" s="570"/>
      <c r="E58" s="570"/>
      <c r="F58" s="570"/>
      <c r="G58" s="570"/>
      <c r="H58" s="570"/>
      <c r="I58" s="570"/>
      <c r="J58" s="571"/>
    </row>
    <row r="59" spans="1:10" ht="15.75" customHeight="1">
      <c r="A59" s="572"/>
      <c r="B59" s="618" t="s">
        <v>280</v>
      </c>
      <c r="C59" s="619"/>
      <c r="D59" s="619"/>
      <c r="E59" s="619"/>
      <c r="F59" s="619"/>
      <c r="G59" s="619"/>
      <c r="H59" s="619"/>
      <c r="I59" s="619"/>
      <c r="J59" s="620"/>
    </row>
    <row r="60" spans="1:10" ht="15.75" customHeight="1">
      <c r="A60" s="572"/>
      <c r="B60" s="618" t="s">
        <v>338</v>
      </c>
      <c r="C60" s="619"/>
      <c r="D60" s="619"/>
      <c r="E60" s="619"/>
      <c r="F60" s="619"/>
      <c r="G60" s="619"/>
      <c r="H60" s="619"/>
      <c r="I60" s="619"/>
      <c r="J60" s="620"/>
    </row>
    <row r="61" spans="1:10" ht="15.75" customHeight="1">
      <c r="A61" s="562"/>
      <c r="B61" s="580"/>
      <c r="C61" s="581"/>
      <c r="D61" s="581"/>
      <c r="E61" s="581"/>
      <c r="F61" s="581"/>
      <c r="G61" s="581"/>
      <c r="H61" s="581"/>
      <c r="I61" s="581"/>
      <c r="J61" s="582"/>
    </row>
    <row r="62" spans="1:10" ht="15.75" customHeight="1">
      <c r="A62" s="562"/>
      <c r="B62" s="558" t="s">
        <v>259</v>
      </c>
      <c r="C62" s="570"/>
      <c r="D62" s="570"/>
      <c r="E62" s="570"/>
      <c r="F62" s="570"/>
      <c r="G62" s="570"/>
      <c r="H62" s="570"/>
      <c r="I62" s="570"/>
      <c r="J62" s="571"/>
    </row>
    <row r="63" spans="1:10" ht="15.75" customHeight="1">
      <c r="A63" s="572"/>
      <c r="B63" s="618" t="s">
        <v>344</v>
      </c>
      <c r="C63" s="619"/>
      <c r="D63" s="619"/>
      <c r="E63" s="619"/>
      <c r="F63" s="619"/>
      <c r="G63" s="619"/>
      <c r="H63" s="619"/>
      <c r="I63" s="619"/>
      <c r="J63" s="620"/>
    </row>
    <row r="64" spans="1:10" ht="15.75" customHeight="1">
      <c r="A64" s="583"/>
      <c r="B64" s="584"/>
      <c r="C64" s="564"/>
      <c r="D64" s="564"/>
      <c r="E64" s="564"/>
      <c r="F64" s="564"/>
      <c r="G64" s="564"/>
      <c r="H64" s="564"/>
      <c r="I64" s="564"/>
      <c r="J64" s="585"/>
    </row>
    <row r="65" spans="1:10" ht="15.75" customHeight="1">
      <c r="A65" s="583"/>
      <c r="B65" s="558" t="s">
        <v>260</v>
      </c>
      <c r="C65" s="570"/>
      <c r="D65" s="570"/>
      <c r="E65" s="570"/>
      <c r="F65" s="570"/>
      <c r="G65" s="570"/>
      <c r="H65" s="570"/>
      <c r="I65" s="570"/>
      <c r="J65" s="571"/>
    </row>
    <row r="66" spans="1:10" ht="15.75" customHeight="1">
      <c r="A66" s="572"/>
      <c r="B66" s="618" t="s">
        <v>345</v>
      </c>
      <c r="C66" s="619"/>
      <c r="D66" s="619"/>
      <c r="E66" s="619"/>
      <c r="F66" s="619"/>
      <c r="G66" s="619"/>
      <c r="H66" s="619"/>
      <c r="I66" s="619"/>
      <c r="J66" s="620"/>
    </row>
    <row r="67" spans="1:10" ht="15.75" customHeight="1">
      <c r="A67" s="572"/>
      <c r="B67" s="586"/>
      <c r="C67" s="586"/>
      <c r="D67" s="586"/>
      <c r="E67" s="586"/>
      <c r="F67" s="586"/>
      <c r="G67" s="586"/>
      <c r="H67" s="586"/>
      <c r="I67" s="586"/>
      <c r="J67" s="587"/>
    </row>
    <row r="68" spans="1:10" ht="15.75" customHeight="1">
      <c r="A68" s="572"/>
      <c r="B68" s="558" t="s">
        <v>261</v>
      </c>
      <c r="C68" s="570"/>
      <c r="D68" s="570"/>
      <c r="E68" s="570"/>
      <c r="F68" s="570"/>
      <c r="G68" s="570"/>
      <c r="H68" s="570"/>
      <c r="I68" s="570"/>
      <c r="J68" s="571"/>
    </row>
    <row r="69" spans="1:10" ht="15.75" customHeight="1">
      <c r="A69" s="572"/>
      <c r="B69" s="618" t="s">
        <v>342</v>
      </c>
      <c r="C69" s="619"/>
      <c r="D69" s="619"/>
      <c r="E69" s="619"/>
      <c r="F69" s="619"/>
      <c r="G69" s="619"/>
      <c r="H69" s="619"/>
      <c r="I69" s="619"/>
      <c r="J69" s="620"/>
    </row>
    <row r="70" spans="1:10" ht="15.75" customHeight="1">
      <c r="A70" s="572"/>
      <c r="B70" s="586"/>
      <c r="C70" s="586"/>
      <c r="D70" s="586"/>
      <c r="E70" s="586"/>
      <c r="F70" s="586"/>
      <c r="G70" s="586"/>
      <c r="H70" s="586"/>
      <c r="I70" s="586"/>
      <c r="J70" s="587"/>
    </row>
    <row r="71" spans="1:10" ht="15.75" customHeight="1">
      <c r="A71" s="572"/>
      <c r="B71" s="558" t="s">
        <v>222</v>
      </c>
      <c r="C71" s="570"/>
      <c r="D71" s="570"/>
      <c r="E71" s="570"/>
      <c r="F71" s="570"/>
      <c r="G71" s="570"/>
      <c r="H71" s="570"/>
      <c r="I71" s="570"/>
      <c r="J71" s="571"/>
    </row>
    <row r="72" spans="1:10" ht="15.75" customHeight="1">
      <c r="A72" s="572"/>
      <c r="B72" s="618" t="s">
        <v>341</v>
      </c>
      <c r="C72" s="619"/>
      <c r="D72" s="619"/>
      <c r="E72" s="619"/>
      <c r="F72" s="619"/>
      <c r="G72" s="619"/>
      <c r="H72" s="619"/>
      <c r="I72" s="619"/>
      <c r="J72" s="620"/>
    </row>
    <row r="73" spans="1:10" ht="15.75" customHeight="1">
      <c r="A73" s="572"/>
      <c r="B73" s="618" t="s">
        <v>340</v>
      </c>
      <c r="C73" s="619"/>
      <c r="D73" s="619"/>
      <c r="E73" s="619"/>
      <c r="F73" s="619"/>
      <c r="G73" s="619"/>
      <c r="H73" s="619"/>
      <c r="I73" s="619"/>
      <c r="J73" s="620"/>
    </row>
    <row r="74" spans="1:10" ht="15.75" customHeight="1">
      <c r="A74" s="583"/>
      <c r="B74" s="588"/>
      <c r="C74" s="586"/>
      <c r="D74" s="586"/>
      <c r="E74" s="586"/>
      <c r="F74" s="586"/>
      <c r="G74" s="586"/>
      <c r="H74" s="586"/>
      <c r="I74" s="586"/>
      <c r="J74" s="587"/>
    </row>
    <row r="75" spans="1:10" ht="15.75" customHeight="1">
      <c r="A75" s="583"/>
      <c r="B75" s="558" t="s">
        <v>439</v>
      </c>
      <c r="C75" s="570"/>
      <c r="D75" s="570"/>
      <c r="E75" s="570"/>
      <c r="F75" s="570"/>
      <c r="G75" s="570"/>
      <c r="H75" s="570"/>
      <c r="I75" s="570"/>
      <c r="J75" s="571"/>
    </row>
    <row r="76" spans="1:10" ht="15.75" customHeight="1">
      <c r="A76" s="583"/>
      <c r="B76" s="618" t="s">
        <v>339</v>
      </c>
      <c r="C76" s="619"/>
      <c r="D76" s="619"/>
      <c r="E76" s="619"/>
      <c r="F76" s="619"/>
      <c r="G76" s="619"/>
      <c r="H76" s="619"/>
      <c r="I76" s="619"/>
      <c r="J76" s="620"/>
    </row>
    <row r="77" spans="1:10" ht="13.5" thickBot="1">
      <c r="A77" s="562"/>
      <c r="B77" s="589"/>
      <c r="C77" s="542"/>
      <c r="D77" s="542"/>
      <c r="E77" s="542"/>
      <c r="F77" s="542"/>
      <c r="G77" s="542"/>
      <c r="H77" s="542"/>
      <c r="I77" s="542"/>
      <c r="J77" s="543"/>
    </row>
    <row r="78" spans="1:10">
      <c r="A78" s="562"/>
    </row>
    <row r="79" spans="1:10" ht="15">
      <c r="B79" s="590"/>
    </row>
    <row r="82" spans="2:2" ht="15">
      <c r="B82" s="590"/>
    </row>
    <row r="84" spans="2:2">
      <c r="B84" s="591"/>
    </row>
    <row r="85" spans="2:2" ht="15">
      <c r="B85" s="590"/>
    </row>
    <row r="88" spans="2:2" ht="15">
      <c r="B88" s="590"/>
    </row>
    <row r="91" spans="2:2" ht="15">
      <c r="B91" s="590"/>
    </row>
    <row r="94" spans="2:2" ht="15">
      <c r="B94" s="590"/>
    </row>
    <row r="97" spans="2:2" ht="15">
      <c r="B97" s="590"/>
    </row>
    <row r="100" spans="2:2" ht="15">
      <c r="B100" s="590"/>
    </row>
    <row r="103" spans="2:2" ht="15">
      <c r="B103" s="590"/>
    </row>
    <row r="106" spans="2:2" ht="15">
      <c r="B106" s="590"/>
    </row>
    <row r="109" spans="2:2" ht="15">
      <c r="B109" s="590"/>
    </row>
    <row r="112" spans="2:2" ht="15">
      <c r="B112" s="590"/>
    </row>
    <row r="115" spans="2:2" ht="15">
      <c r="B115" s="590"/>
    </row>
    <row r="118" spans="2:2" ht="15">
      <c r="B118" s="590"/>
    </row>
    <row r="121" spans="2:2" ht="15">
      <c r="B121" s="590"/>
    </row>
    <row r="124" spans="2:2" ht="15">
      <c r="B124" s="590"/>
    </row>
    <row r="127" spans="2:2" ht="15">
      <c r="B127" s="590"/>
    </row>
    <row r="130" spans="2:2" ht="15">
      <c r="B130" s="590"/>
    </row>
    <row r="133" spans="2:2" ht="15">
      <c r="B133" s="590"/>
    </row>
    <row r="136" spans="2:2" ht="15">
      <c r="B136" s="590"/>
    </row>
    <row r="139" spans="2:2" ht="15">
      <c r="B139" s="590"/>
    </row>
    <row r="142" spans="2:2" ht="15">
      <c r="B142" s="590"/>
    </row>
    <row r="145" spans="2:2" ht="15">
      <c r="B145" s="590"/>
    </row>
    <row r="148" spans="2:2" ht="15">
      <c r="B148" s="590"/>
    </row>
    <row r="151" spans="2:2" ht="15">
      <c r="B151" s="590"/>
    </row>
    <row r="154" spans="2:2" ht="15">
      <c r="B154" s="590"/>
    </row>
    <row r="157" spans="2:2" ht="15">
      <c r="B157" s="590"/>
    </row>
    <row r="160" spans="2:2" ht="15">
      <c r="B160" s="590"/>
    </row>
    <row r="163" spans="2:2" ht="15">
      <c r="B163" s="590"/>
    </row>
    <row r="166" spans="2:2" ht="15">
      <c r="B166" s="590"/>
    </row>
    <row r="169" spans="2:2" ht="15">
      <c r="B169" s="590"/>
    </row>
    <row r="172" spans="2:2" ht="15">
      <c r="B172" s="590"/>
    </row>
    <row r="175" spans="2:2" ht="15">
      <c r="B175" s="590"/>
    </row>
    <row r="178" spans="2:2" ht="15">
      <c r="B178" s="590"/>
    </row>
    <row r="181" spans="2:2" ht="15">
      <c r="B181" s="590"/>
    </row>
    <row r="184" spans="2:2" ht="15">
      <c r="B184" s="590"/>
    </row>
    <row r="187" spans="2:2" ht="15">
      <c r="B187" s="590"/>
    </row>
    <row r="190" spans="2:2" ht="15">
      <c r="B190" s="590"/>
    </row>
    <row r="193" spans="2:2" ht="15">
      <c r="B193" s="590"/>
    </row>
    <row r="196" spans="2:2" ht="15">
      <c r="B196" s="590"/>
    </row>
    <row r="199" spans="2:2" ht="15">
      <c r="B199" s="590"/>
    </row>
    <row r="202" spans="2:2" ht="15">
      <c r="B202" s="590"/>
    </row>
    <row r="205" spans="2:2" ht="15">
      <c r="B205" s="590"/>
    </row>
    <row r="208" spans="2:2" ht="15">
      <c r="B208" s="590"/>
    </row>
    <row r="211" spans="2:2" ht="15">
      <c r="B211" s="590"/>
    </row>
    <row r="214" spans="2:2" ht="15">
      <c r="B214" s="590"/>
    </row>
    <row r="217" spans="2:2" ht="15">
      <c r="B217" s="590"/>
    </row>
    <row r="220" spans="2:2" ht="15">
      <c r="B220" s="590"/>
    </row>
    <row r="223" spans="2:2" ht="15">
      <c r="B223" s="590"/>
    </row>
    <row r="226" spans="2:2" ht="15">
      <c r="B226" s="590"/>
    </row>
    <row r="229" spans="2:2" ht="15">
      <c r="B229" s="590"/>
    </row>
    <row r="232" spans="2:2" ht="15">
      <c r="B232" s="590"/>
    </row>
    <row r="235" spans="2:2" ht="15">
      <c r="B235" s="590"/>
    </row>
    <row r="238" spans="2:2" ht="15">
      <c r="B238" s="590"/>
    </row>
    <row r="241" spans="2:2" ht="15">
      <c r="B241" s="590"/>
    </row>
    <row r="244" spans="2:2" ht="15">
      <c r="B244" s="590"/>
    </row>
    <row r="247" spans="2:2" ht="15">
      <c r="B247" s="590"/>
    </row>
    <row r="250" spans="2:2" ht="15">
      <c r="B250" s="590"/>
    </row>
    <row r="253" spans="2:2" ht="15">
      <c r="B253" s="590"/>
    </row>
    <row r="256" spans="2:2" ht="15">
      <c r="B256" s="590"/>
    </row>
    <row r="259" spans="2:2" ht="15">
      <c r="B259" s="590"/>
    </row>
    <row r="262" spans="2:2" ht="15">
      <c r="B262" s="590"/>
    </row>
    <row r="265" spans="2:2" ht="15">
      <c r="B265" s="590"/>
    </row>
    <row r="268" spans="2:2" ht="15">
      <c r="B268" s="590"/>
    </row>
    <row r="271" spans="2:2" ht="15">
      <c r="B271" s="590"/>
    </row>
    <row r="274" spans="2:2" ht="15">
      <c r="B274" s="590"/>
    </row>
    <row r="277" spans="2:2" ht="15">
      <c r="B277" s="590"/>
    </row>
    <row r="280" spans="2:2" ht="15">
      <c r="B280" s="590"/>
    </row>
    <row r="283" spans="2:2" ht="15">
      <c r="B283" s="590"/>
    </row>
    <row r="286" spans="2:2" ht="15">
      <c r="B286" s="590"/>
    </row>
    <row r="289" spans="2:2" ht="15">
      <c r="B289" s="590"/>
    </row>
    <row r="292" spans="2:2" ht="15">
      <c r="B292" s="590"/>
    </row>
    <row r="295" spans="2:2" ht="15">
      <c r="B295" s="590"/>
    </row>
    <row r="298" spans="2:2" ht="15">
      <c r="B298" s="590"/>
    </row>
    <row r="301" spans="2:2" ht="15">
      <c r="B301" s="590"/>
    </row>
    <row r="304" spans="2:2" ht="15">
      <c r="B304" s="590"/>
    </row>
    <row r="307" spans="2:2" ht="15">
      <c r="B307" s="590"/>
    </row>
    <row r="310" spans="2:2" ht="15">
      <c r="B310" s="590"/>
    </row>
    <row r="313" spans="2:2" ht="15">
      <c r="B313" s="590"/>
    </row>
    <row r="316" spans="2:2" ht="15">
      <c r="B316" s="590"/>
    </row>
    <row r="319" spans="2:2" ht="15">
      <c r="B319" s="590"/>
    </row>
    <row r="322" spans="2:2" ht="15">
      <c r="B322" s="590"/>
    </row>
    <row r="325" spans="2:2" ht="15">
      <c r="B325" s="590"/>
    </row>
    <row r="328" spans="2:2" ht="15">
      <c r="B328" s="590"/>
    </row>
    <row r="331" spans="2:2" ht="15">
      <c r="B331" s="590"/>
    </row>
    <row r="334" spans="2:2" ht="15">
      <c r="B334" s="590"/>
    </row>
    <row r="337" spans="2:2" ht="15">
      <c r="B337" s="590"/>
    </row>
    <row r="340" spans="2:2" ht="15">
      <c r="B340" s="590"/>
    </row>
    <row r="343" spans="2:2" ht="15">
      <c r="B343" s="590"/>
    </row>
    <row r="346" spans="2:2" ht="15">
      <c r="B346" s="590"/>
    </row>
    <row r="349" spans="2:2" ht="15">
      <c r="B349" s="590"/>
    </row>
    <row r="352" spans="2:2" ht="15">
      <c r="B352" s="590"/>
    </row>
    <row r="355" spans="2:2" ht="15">
      <c r="B355" s="590"/>
    </row>
    <row r="358" spans="2:2" ht="15">
      <c r="B358" s="590"/>
    </row>
    <row r="361" spans="2:2" ht="15">
      <c r="B361" s="590"/>
    </row>
    <row r="364" spans="2:2" ht="15">
      <c r="B364" s="590"/>
    </row>
    <row r="367" spans="2:2" ht="15">
      <c r="B367" s="590"/>
    </row>
    <row r="370" spans="2:2" ht="15">
      <c r="B370" s="590"/>
    </row>
    <row r="373" spans="2:2" ht="15">
      <c r="B373" s="590"/>
    </row>
    <row r="376" spans="2:2" ht="15">
      <c r="B376" s="590"/>
    </row>
    <row r="379" spans="2:2" ht="15">
      <c r="B379" s="590"/>
    </row>
    <row r="382" spans="2:2" ht="15">
      <c r="B382" s="590"/>
    </row>
    <row r="385" spans="2:2" ht="15">
      <c r="B385" s="590"/>
    </row>
    <row r="388" spans="2:2" ht="15">
      <c r="B388" s="590"/>
    </row>
    <row r="391" spans="2:2" ht="15">
      <c r="B391" s="590"/>
    </row>
    <row r="394" spans="2:2" ht="15">
      <c r="B394" s="590"/>
    </row>
    <row r="397" spans="2:2" ht="15">
      <c r="B397" s="590"/>
    </row>
    <row r="400" spans="2:2" ht="15">
      <c r="B400" s="590"/>
    </row>
    <row r="403" spans="2:2" ht="15">
      <c r="B403" s="590"/>
    </row>
    <row r="406" spans="2:2" ht="15">
      <c r="B406" s="590"/>
    </row>
    <row r="409" spans="2:2" ht="15">
      <c r="B409" s="590"/>
    </row>
    <row r="412" spans="2:2" ht="15">
      <c r="B412" s="590"/>
    </row>
    <row r="415" spans="2:2" ht="15">
      <c r="B415" s="590"/>
    </row>
    <row r="418" spans="2:2" ht="15">
      <c r="B418" s="590"/>
    </row>
    <row r="421" spans="2:2" ht="15">
      <c r="B421" s="590"/>
    </row>
    <row r="424" spans="2:2" ht="15">
      <c r="B424" s="590"/>
    </row>
    <row r="427" spans="2:2" ht="15">
      <c r="B427" s="590"/>
    </row>
    <row r="430" spans="2:2" ht="15">
      <c r="B430" s="590"/>
    </row>
    <row r="433" spans="2:2" ht="15">
      <c r="B433" s="590"/>
    </row>
    <row r="436" spans="2:2" ht="15">
      <c r="B436" s="590"/>
    </row>
    <row r="439" spans="2:2" ht="15">
      <c r="B439" s="590"/>
    </row>
    <row r="442" spans="2:2" ht="15">
      <c r="B442" s="590"/>
    </row>
    <row r="445" spans="2:2" ht="15">
      <c r="B445" s="590"/>
    </row>
    <row r="448" spans="2:2" ht="15">
      <c r="B448" s="590"/>
    </row>
    <row r="451" spans="2:2" ht="15">
      <c r="B451" s="590"/>
    </row>
    <row r="454" spans="2:2" ht="15">
      <c r="B454" s="590"/>
    </row>
    <row r="457" spans="2:2" ht="15">
      <c r="B457" s="590"/>
    </row>
    <row r="460" spans="2:2" ht="15">
      <c r="B460" s="590"/>
    </row>
    <row r="463" spans="2:2" ht="15">
      <c r="B463" s="590"/>
    </row>
    <row r="466" spans="2:2" ht="15">
      <c r="B466" s="590"/>
    </row>
    <row r="469" spans="2:2" ht="15">
      <c r="B469" s="590"/>
    </row>
    <row r="472" spans="2:2" ht="15">
      <c r="B472" s="590"/>
    </row>
    <row r="475" spans="2:2" ht="15">
      <c r="B475" s="590"/>
    </row>
    <row r="478" spans="2:2" ht="15">
      <c r="B478" s="590"/>
    </row>
    <row r="481" spans="2:2" ht="15">
      <c r="B481" s="590"/>
    </row>
    <row r="484" spans="2:2" ht="15">
      <c r="B484" s="590"/>
    </row>
    <row r="487" spans="2:2" ht="15">
      <c r="B487" s="590"/>
    </row>
    <row r="490" spans="2:2" ht="15">
      <c r="B490" s="590"/>
    </row>
    <row r="493" spans="2:2" ht="15">
      <c r="B493" s="590"/>
    </row>
    <row r="496" spans="2:2" ht="15">
      <c r="B496" s="590"/>
    </row>
    <row r="499" spans="2:2" ht="15">
      <c r="B499" s="590"/>
    </row>
    <row r="502" spans="2:2" ht="15">
      <c r="B502" s="590"/>
    </row>
    <row r="505" spans="2:2" ht="15">
      <c r="B505" s="590"/>
    </row>
    <row r="508" spans="2:2" ht="15">
      <c r="B508" s="590"/>
    </row>
    <row r="511" spans="2:2" ht="15">
      <c r="B511" s="590"/>
    </row>
    <row r="514" spans="2:2" ht="15">
      <c r="B514" s="590"/>
    </row>
    <row r="517" spans="2:2" ht="15">
      <c r="B517" s="590"/>
    </row>
    <row r="520" spans="2:2" ht="15">
      <c r="B520" s="590"/>
    </row>
    <row r="523" spans="2:2" ht="15">
      <c r="B523" s="590"/>
    </row>
    <row r="526" spans="2:2" ht="15">
      <c r="B526" s="590"/>
    </row>
    <row r="529" spans="2:2" ht="15">
      <c r="B529" s="590"/>
    </row>
    <row r="532" spans="2:2" ht="15">
      <c r="B532" s="590"/>
    </row>
    <row r="535" spans="2:2" ht="15">
      <c r="B535" s="590"/>
    </row>
    <row r="538" spans="2:2" ht="15">
      <c r="B538" s="590"/>
    </row>
    <row r="541" spans="2:2" ht="15">
      <c r="B541" s="590"/>
    </row>
    <row r="544" spans="2:2" ht="15">
      <c r="B544" s="590"/>
    </row>
    <row r="547" spans="2:2" ht="15">
      <c r="B547" s="590"/>
    </row>
    <row r="550" spans="2:2" ht="15">
      <c r="B550" s="590"/>
    </row>
    <row r="553" spans="2:2" ht="15">
      <c r="B553" s="590"/>
    </row>
    <row r="556" spans="2:2" ht="15">
      <c r="B556" s="590"/>
    </row>
    <row r="559" spans="2:2" ht="15">
      <c r="B559" s="590"/>
    </row>
    <row r="562" spans="2:2" ht="15">
      <c r="B562" s="590"/>
    </row>
    <row r="565" spans="2:2" ht="15">
      <c r="B565" s="590"/>
    </row>
    <row r="568" spans="2:2" ht="15">
      <c r="B568" s="590"/>
    </row>
    <row r="571" spans="2:2" ht="15">
      <c r="B571" s="590"/>
    </row>
    <row r="574" spans="2:2" ht="15">
      <c r="B574" s="590"/>
    </row>
    <row r="577" spans="2:2" ht="15">
      <c r="B577" s="590"/>
    </row>
    <row r="580" spans="2:2" ht="15">
      <c r="B580" s="590"/>
    </row>
    <row r="583" spans="2:2" ht="15">
      <c r="B583" s="590"/>
    </row>
    <row r="586" spans="2:2" ht="15">
      <c r="B586" s="590"/>
    </row>
    <row r="589" spans="2:2" ht="15">
      <c r="B589" s="590"/>
    </row>
    <row r="592" spans="2:2" ht="15">
      <c r="B592" s="590"/>
    </row>
    <row r="595" spans="2:2" ht="15">
      <c r="B595" s="590"/>
    </row>
    <row r="598" spans="2:2" ht="15">
      <c r="B598" s="590"/>
    </row>
    <row r="601" spans="2:2" ht="15">
      <c r="B601" s="590"/>
    </row>
    <row r="604" spans="2:2" ht="15">
      <c r="B604" s="590"/>
    </row>
    <row r="607" spans="2:2" ht="15">
      <c r="B607" s="590"/>
    </row>
    <row r="610" spans="2:2" ht="15">
      <c r="B610" s="590"/>
    </row>
    <row r="613" spans="2:2" ht="15">
      <c r="B613" s="590"/>
    </row>
    <row r="616" spans="2:2" ht="15">
      <c r="B616" s="590"/>
    </row>
    <row r="619" spans="2:2" ht="15">
      <c r="B619" s="590"/>
    </row>
    <row r="622" spans="2:2" ht="15">
      <c r="B622" s="590"/>
    </row>
    <row r="625" spans="2:2" ht="15">
      <c r="B625" s="590"/>
    </row>
    <row r="628" spans="2:2" ht="15">
      <c r="B628" s="590"/>
    </row>
    <row r="631" spans="2:2" ht="15">
      <c r="B631" s="590"/>
    </row>
    <row r="634" spans="2:2" ht="15">
      <c r="B634" s="590"/>
    </row>
    <row r="637" spans="2:2" ht="15">
      <c r="B637" s="590"/>
    </row>
    <row r="640" spans="2:2" ht="15">
      <c r="B640" s="590"/>
    </row>
    <row r="643" spans="2:2" ht="15">
      <c r="B643" s="590"/>
    </row>
    <row r="646" spans="2:2" ht="15">
      <c r="B646" s="590"/>
    </row>
    <row r="649" spans="2:2" ht="15">
      <c r="B649" s="590"/>
    </row>
    <row r="652" spans="2:2" ht="15">
      <c r="B652" s="590"/>
    </row>
    <row r="655" spans="2:2" ht="15">
      <c r="B655" s="590"/>
    </row>
    <row r="658" spans="2:2" ht="15">
      <c r="B658" s="590"/>
    </row>
    <row r="661" spans="2:2" ht="15">
      <c r="B661" s="590"/>
    </row>
    <row r="664" spans="2:2" ht="15">
      <c r="B664" s="590"/>
    </row>
    <row r="667" spans="2:2" ht="15">
      <c r="B667" s="590"/>
    </row>
    <row r="670" spans="2:2" ht="15">
      <c r="B670" s="590"/>
    </row>
    <row r="673" spans="2:2" ht="15">
      <c r="B673" s="590"/>
    </row>
    <row r="676" spans="2:2" ht="15">
      <c r="B676" s="590"/>
    </row>
    <row r="679" spans="2:2" ht="15">
      <c r="B679" s="590"/>
    </row>
    <row r="682" spans="2:2" ht="15">
      <c r="B682" s="590"/>
    </row>
    <row r="685" spans="2:2" ht="15">
      <c r="B685" s="590"/>
    </row>
    <row r="688" spans="2:2" ht="15">
      <c r="B688" s="590"/>
    </row>
    <row r="691" spans="2:2" ht="15">
      <c r="B691" s="590"/>
    </row>
    <row r="694" spans="2:2" ht="15">
      <c r="B694" s="590"/>
    </row>
    <row r="697" spans="2:2" ht="15">
      <c r="B697" s="590"/>
    </row>
    <row r="700" spans="2:2" ht="15">
      <c r="B700" s="590"/>
    </row>
    <row r="703" spans="2:2" ht="15">
      <c r="B703" s="590"/>
    </row>
    <row r="706" spans="2:2" ht="15">
      <c r="B706" s="590"/>
    </row>
    <row r="709" spans="2:2" ht="15">
      <c r="B709" s="590"/>
    </row>
    <row r="712" spans="2:2" ht="15">
      <c r="B712" s="590"/>
    </row>
    <row r="715" spans="2:2" ht="15">
      <c r="B715" s="590"/>
    </row>
    <row r="718" spans="2:2" ht="15">
      <c r="B718" s="590"/>
    </row>
    <row r="721" spans="2:2" ht="15">
      <c r="B721" s="590"/>
    </row>
    <row r="724" spans="2:2" ht="15">
      <c r="B724" s="590"/>
    </row>
    <row r="727" spans="2:2" ht="15">
      <c r="B727" s="590"/>
    </row>
    <row r="730" spans="2:2" ht="15">
      <c r="B730" s="590"/>
    </row>
    <row r="733" spans="2:2" ht="15">
      <c r="B733" s="590"/>
    </row>
    <row r="736" spans="2:2" ht="15">
      <c r="B736" s="590"/>
    </row>
    <row r="739" spans="2:2" ht="15">
      <c r="B739" s="590"/>
    </row>
    <row r="742" spans="2:2" ht="15">
      <c r="B742" s="590"/>
    </row>
    <row r="745" spans="2:2" ht="15">
      <c r="B745" s="590"/>
    </row>
    <row r="748" spans="2:2" ht="15">
      <c r="B748" s="590"/>
    </row>
    <row r="751" spans="2:2" ht="15">
      <c r="B751" s="590"/>
    </row>
    <row r="754" spans="2:2" ht="15">
      <c r="B754" s="590"/>
    </row>
    <row r="757" spans="2:2" ht="15">
      <c r="B757" s="590"/>
    </row>
    <row r="760" spans="2:2" ht="15">
      <c r="B760" s="590"/>
    </row>
    <row r="763" spans="2:2" ht="15">
      <c r="B763" s="590"/>
    </row>
    <row r="766" spans="2:2" ht="15">
      <c r="B766" s="590"/>
    </row>
    <row r="769" spans="2:2" ht="15">
      <c r="B769" s="590"/>
    </row>
    <row r="772" spans="2:2" ht="15">
      <c r="B772" s="590"/>
    </row>
    <row r="775" spans="2:2" ht="15">
      <c r="B775" s="590"/>
    </row>
    <row r="778" spans="2:2" ht="15">
      <c r="B778" s="590"/>
    </row>
    <row r="781" spans="2:2" ht="15">
      <c r="B781" s="590"/>
    </row>
    <row r="784" spans="2:2" ht="15">
      <c r="B784" s="590"/>
    </row>
    <row r="787" spans="2:2" ht="15">
      <c r="B787" s="590"/>
    </row>
    <row r="790" spans="2:2" ht="15">
      <c r="B790" s="590"/>
    </row>
    <row r="793" spans="2:2" ht="15">
      <c r="B793" s="590"/>
    </row>
    <row r="796" spans="2:2" ht="15">
      <c r="B796" s="590"/>
    </row>
    <row r="799" spans="2:2" ht="15">
      <c r="B799" s="590"/>
    </row>
    <row r="802" spans="2:2" ht="15">
      <c r="B802" s="590"/>
    </row>
    <row r="805" spans="2:2" ht="15">
      <c r="B805" s="590"/>
    </row>
    <row r="808" spans="2:2" ht="15">
      <c r="B808" s="590"/>
    </row>
    <row r="811" spans="2:2" ht="15">
      <c r="B811" s="590"/>
    </row>
    <row r="814" spans="2:2" ht="15">
      <c r="B814" s="590"/>
    </row>
    <row r="817" spans="2:2" ht="15">
      <c r="B817" s="590"/>
    </row>
    <row r="820" spans="2:2" ht="15">
      <c r="B820" s="590"/>
    </row>
    <row r="823" spans="2:2" ht="15">
      <c r="B823" s="590"/>
    </row>
    <row r="826" spans="2:2" ht="15">
      <c r="B826" s="590"/>
    </row>
    <row r="829" spans="2:2" ht="15">
      <c r="B829" s="590"/>
    </row>
    <row r="832" spans="2:2" ht="15">
      <c r="B832" s="590"/>
    </row>
    <row r="835" spans="2:2" ht="15">
      <c r="B835" s="590"/>
    </row>
    <row r="838" spans="2:2" ht="15">
      <c r="B838" s="590"/>
    </row>
    <row r="841" spans="2:2" ht="15">
      <c r="B841" s="590"/>
    </row>
    <row r="844" spans="2:2" ht="15">
      <c r="B844" s="590"/>
    </row>
    <row r="847" spans="2:2" ht="15">
      <c r="B847" s="590"/>
    </row>
    <row r="850" spans="2:2" ht="15">
      <c r="B850" s="590"/>
    </row>
    <row r="853" spans="2:2" ht="15">
      <c r="B853" s="590"/>
    </row>
    <row r="856" spans="2:2" ht="15">
      <c r="B856" s="590"/>
    </row>
    <row r="859" spans="2:2" ht="15">
      <c r="B859" s="590"/>
    </row>
    <row r="862" spans="2:2" ht="15">
      <c r="B862" s="590"/>
    </row>
    <row r="865" spans="2:2" ht="15">
      <c r="B865" s="590"/>
    </row>
    <row r="868" spans="2:2" ht="15">
      <c r="B868" s="590"/>
    </row>
    <row r="871" spans="2:2" ht="15">
      <c r="B871" s="590"/>
    </row>
    <row r="874" spans="2:2" ht="15">
      <c r="B874" s="590"/>
    </row>
    <row r="877" spans="2:2" ht="15">
      <c r="B877" s="590"/>
    </row>
    <row r="880" spans="2:2" ht="15">
      <c r="B880" s="590"/>
    </row>
    <row r="883" spans="2:2" ht="15">
      <c r="B883" s="590"/>
    </row>
    <row r="886" spans="2:2" ht="15">
      <c r="B886" s="590"/>
    </row>
    <row r="889" spans="2:2" ht="15">
      <c r="B889" s="590"/>
    </row>
    <row r="892" spans="2:2" ht="15">
      <c r="B892" s="590"/>
    </row>
    <row r="895" spans="2:2" ht="15">
      <c r="B895" s="590"/>
    </row>
    <row r="898" spans="2:2" ht="15">
      <c r="B898" s="590"/>
    </row>
    <row r="901" spans="2:2" ht="15">
      <c r="B901" s="590"/>
    </row>
    <row r="904" spans="2:2" ht="15">
      <c r="B904" s="590"/>
    </row>
    <row r="907" spans="2:2" ht="15">
      <c r="B907" s="590"/>
    </row>
    <row r="910" spans="2:2" ht="15">
      <c r="B910" s="590"/>
    </row>
    <row r="913" spans="2:2" ht="15">
      <c r="B913" s="590"/>
    </row>
    <row r="916" spans="2:2" ht="15">
      <c r="B916" s="590"/>
    </row>
    <row r="919" spans="2:2" ht="15">
      <c r="B919" s="590"/>
    </row>
    <row r="922" spans="2:2" ht="15">
      <c r="B922" s="590"/>
    </row>
    <row r="925" spans="2:2" ht="15">
      <c r="B925" s="590"/>
    </row>
    <row r="928" spans="2:2" ht="15">
      <c r="B928" s="590"/>
    </row>
    <row r="931" spans="2:2" ht="15">
      <c r="B931" s="590"/>
    </row>
    <row r="934" spans="2:2" ht="15">
      <c r="B934" s="590"/>
    </row>
    <row r="937" spans="2:2" ht="15">
      <c r="B937" s="590"/>
    </row>
    <row r="940" spans="2:2" ht="15">
      <c r="B940" s="590"/>
    </row>
    <row r="943" spans="2:2" ht="15">
      <c r="B943" s="590"/>
    </row>
    <row r="946" spans="2:2" ht="15">
      <c r="B946" s="590"/>
    </row>
    <row r="949" spans="2:2" ht="15">
      <c r="B949" s="590"/>
    </row>
    <row r="952" spans="2:2" ht="15">
      <c r="B952" s="590"/>
    </row>
    <row r="955" spans="2:2" ht="15">
      <c r="B955" s="590"/>
    </row>
    <row r="958" spans="2:2" ht="15">
      <c r="B958" s="590"/>
    </row>
    <row r="961" spans="2:2" ht="15">
      <c r="B961" s="590"/>
    </row>
    <row r="964" spans="2:2" ht="15">
      <c r="B964" s="590"/>
    </row>
    <row r="967" spans="2:2" ht="15">
      <c r="B967" s="590"/>
    </row>
    <row r="970" spans="2:2" ht="15">
      <c r="B970" s="590"/>
    </row>
    <row r="973" spans="2:2" ht="15">
      <c r="B973" s="590"/>
    </row>
    <row r="976" spans="2:2" ht="15">
      <c r="B976" s="590"/>
    </row>
    <row r="979" spans="2:2" ht="15">
      <c r="B979" s="590"/>
    </row>
    <row r="982" spans="2:2" ht="15">
      <c r="B982" s="590"/>
    </row>
    <row r="985" spans="2:2" ht="15">
      <c r="B985" s="590"/>
    </row>
    <row r="988" spans="2:2" ht="15">
      <c r="B988" s="590"/>
    </row>
    <row r="991" spans="2:2" ht="15">
      <c r="B991" s="590"/>
    </row>
    <row r="994" spans="2:2" ht="15">
      <c r="B994" s="590"/>
    </row>
    <row r="997" spans="2:2" ht="15">
      <c r="B997" s="590"/>
    </row>
    <row r="1000" spans="2:2" ht="15">
      <c r="B1000" s="590"/>
    </row>
    <row r="1003" spans="2:2" ht="15">
      <c r="B1003" s="590"/>
    </row>
    <row r="1006" spans="2:2" ht="15">
      <c r="B1006" s="590"/>
    </row>
    <row r="1009" spans="2:2" ht="15">
      <c r="B1009" s="590"/>
    </row>
    <row r="1012" spans="2:2" ht="15">
      <c r="B1012" s="590"/>
    </row>
    <row r="1015" spans="2:2" ht="15">
      <c r="B1015" s="590"/>
    </row>
    <row r="1018" spans="2:2" ht="15">
      <c r="B1018" s="590"/>
    </row>
    <row r="1021" spans="2:2" ht="15">
      <c r="B1021" s="590"/>
    </row>
    <row r="1024" spans="2:2" ht="15">
      <c r="B1024" s="590"/>
    </row>
    <row r="1027" spans="2:2" ht="15">
      <c r="B1027" s="590"/>
    </row>
    <row r="1030" spans="2:2" ht="15">
      <c r="B1030" s="590"/>
    </row>
    <row r="1033" spans="2:2" ht="15">
      <c r="B1033" s="590"/>
    </row>
    <row r="1036" spans="2:2" ht="15">
      <c r="B1036" s="590"/>
    </row>
    <row r="1039" spans="2:2" ht="15">
      <c r="B1039" s="590"/>
    </row>
    <row r="1042" spans="2:2" ht="15">
      <c r="B1042" s="590"/>
    </row>
    <row r="1045" spans="2:2" ht="15">
      <c r="B1045" s="590"/>
    </row>
    <row r="1048" spans="2:2" ht="15">
      <c r="B1048" s="590"/>
    </row>
    <row r="1051" spans="2:2" ht="15">
      <c r="B1051" s="590"/>
    </row>
    <row r="1054" spans="2:2" ht="15">
      <c r="B1054" s="590"/>
    </row>
    <row r="1057" spans="2:2" ht="15">
      <c r="B1057" s="590"/>
    </row>
    <row r="1060" spans="2:2" ht="15">
      <c r="B1060" s="590"/>
    </row>
    <row r="1063" spans="2:2" ht="15">
      <c r="B1063" s="590"/>
    </row>
    <row r="1066" spans="2:2" ht="15">
      <c r="B1066" s="590"/>
    </row>
    <row r="1069" spans="2:2" ht="15">
      <c r="B1069" s="590"/>
    </row>
    <row r="1072" spans="2:2" ht="15">
      <c r="B1072" s="590"/>
    </row>
    <row r="1075" spans="2:2" ht="15">
      <c r="B1075" s="590"/>
    </row>
    <row r="1078" spans="2:2" ht="15">
      <c r="B1078" s="590"/>
    </row>
    <row r="1081" spans="2:2" ht="15">
      <c r="B1081" s="590"/>
    </row>
    <row r="1084" spans="2:2" ht="15">
      <c r="B1084" s="590"/>
    </row>
    <row r="1087" spans="2:2" ht="15">
      <c r="B1087" s="590"/>
    </row>
    <row r="1090" spans="2:2" ht="15">
      <c r="B1090" s="590"/>
    </row>
    <row r="1093" spans="2:2" ht="15">
      <c r="B1093" s="590"/>
    </row>
    <row r="1096" spans="2:2" ht="15">
      <c r="B1096" s="590"/>
    </row>
    <row r="1099" spans="2:2" ht="15">
      <c r="B1099" s="590"/>
    </row>
    <row r="1102" spans="2:2" ht="15">
      <c r="B1102" s="590"/>
    </row>
    <row r="1105" spans="2:2" ht="15">
      <c r="B1105" s="590"/>
    </row>
    <row r="1108" spans="2:2" ht="15">
      <c r="B1108" s="590"/>
    </row>
    <row r="1111" spans="2:2" ht="15">
      <c r="B1111" s="590"/>
    </row>
    <row r="1114" spans="2:2" ht="15">
      <c r="B1114" s="590"/>
    </row>
    <row r="1117" spans="2:2" ht="15">
      <c r="B1117" s="590"/>
    </row>
    <row r="1120" spans="2:2" ht="15">
      <c r="B1120" s="590"/>
    </row>
    <row r="1123" spans="2:2" ht="15">
      <c r="B1123" s="590"/>
    </row>
    <row r="1126" spans="2:2" ht="15">
      <c r="B1126" s="590"/>
    </row>
    <row r="1129" spans="2:2" ht="15">
      <c r="B1129" s="590"/>
    </row>
    <row r="1132" spans="2:2" ht="15">
      <c r="B1132" s="590"/>
    </row>
    <row r="1135" spans="2:2" ht="15">
      <c r="B1135" s="590"/>
    </row>
    <row r="1138" spans="2:2" ht="15">
      <c r="B1138" s="590"/>
    </row>
    <row r="1141" spans="2:2" ht="15">
      <c r="B1141" s="590"/>
    </row>
    <row r="1144" spans="2:2" ht="15">
      <c r="B1144" s="590"/>
    </row>
    <row r="1147" spans="2:2" ht="15">
      <c r="B1147" s="590"/>
    </row>
    <row r="1150" spans="2:2" ht="15">
      <c r="B1150" s="590"/>
    </row>
    <row r="1153" spans="2:2" ht="15">
      <c r="B1153" s="590"/>
    </row>
    <row r="1156" spans="2:2" ht="15">
      <c r="B1156" s="590"/>
    </row>
    <row r="1159" spans="2:2" ht="15">
      <c r="B1159" s="590"/>
    </row>
    <row r="1162" spans="2:2" ht="15">
      <c r="B1162" s="590"/>
    </row>
    <row r="1165" spans="2:2" ht="15">
      <c r="B1165" s="590"/>
    </row>
    <row r="1168" spans="2:2" ht="15">
      <c r="B1168" s="590"/>
    </row>
    <row r="1171" spans="2:2" ht="15">
      <c r="B1171" s="590"/>
    </row>
    <row r="1174" spans="2:2" ht="15">
      <c r="B1174" s="590"/>
    </row>
    <row r="1177" spans="2:2" ht="15">
      <c r="B1177" s="590"/>
    </row>
    <row r="1180" spans="2:2" ht="15">
      <c r="B1180" s="590"/>
    </row>
    <row r="1183" spans="2:2" ht="15">
      <c r="B1183" s="590"/>
    </row>
    <row r="1186" spans="2:2" ht="15">
      <c r="B1186" s="590"/>
    </row>
    <row r="1189" spans="2:2" ht="15">
      <c r="B1189" s="590"/>
    </row>
    <row r="1192" spans="2:2" ht="15">
      <c r="B1192" s="590"/>
    </row>
    <row r="1195" spans="2:2" ht="15">
      <c r="B1195" s="590"/>
    </row>
    <row r="1198" spans="2:2" ht="15">
      <c r="B1198" s="590"/>
    </row>
    <row r="1201" spans="2:2" ht="15">
      <c r="B1201" s="590"/>
    </row>
    <row r="1204" spans="2:2" ht="15">
      <c r="B1204" s="590"/>
    </row>
    <row r="1207" spans="2:2" ht="15">
      <c r="B1207" s="590"/>
    </row>
    <row r="1210" spans="2:2" ht="15">
      <c r="B1210" s="590"/>
    </row>
    <row r="1213" spans="2:2" ht="15">
      <c r="B1213" s="590"/>
    </row>
    <row r="1216" spans="2:2" ht="15">
      <c r="B1216" s="590"/>
    </row>
    <row r="1219" spans="2:2" ht="15">
      <c r="B1219" s="590"/>
    </row>
    <row r="1222" spans="2:2" ht="15">
      <c r="B1222" s="590"/>
    </row>
    <row r="1225" spans="2:2" ht="15">
      <c r="B1225" s="590"/>
    </row>
    <row r="1228" spans="2:2" ht="15">
      <c r="B1228" s="590"/>
    </row>
    <row r="1231" spans="2:2" ht="15">
      <c r="B1231" s="590"/>
    </row>
    <row r="1234" spans="2:2" ht="15">
      <c r="B1234" s="590"/>
    </row>
    <row r="1237" spans="2:2" ht="15">
      <c r="B1237" s="590"/>
    </row>
    <row r="1240" spans="2:2" ht="15">
      <c r="B1240" s="590"/>
    </row>
    <row r="1243" spans="2:2" ht="15">
      <c r="B1243" s="590"/>
    </row>
    <row r="1246" spans="2:2" ht="15">
      <c r="B1246" s="590"/>
    </row>
    <row r="1249" spans="2:2" ht="15">
      <c r="B1249" s="590"/>
    </row>
    <row r="1252" spans="2:2" ht="15">
      <c r="B1252" s="590"/>
    </row>
    <row r="1255" spans="2:2" ht="15">
      <c r="B1255" s="590"/>
    </row>
    <row r="1258" spans="2:2" ht="15">
      <c r="B1258" s="590"/>
    </row>
    <row r="1261" spans="2:2" ht="15">
      <c r="B1261" s="590"/>
    </row>
    <row r="1264" spans="2:2" ht="15">
      <c r="B1264" s="590"/>
    </row>
    <row r="1267" spans="2:2" ht="15">
      <c r="B1267" s="590"/>
    </row>
    <row r="1270" spans="2:2" ht="15">
      <c r="B1270" s="590"/>
    </row>
    <row r="1273" spans="2:2" ht="15">
      <c r="B1273" s="590"/>
    </row>
    <row r="1276" spans="2:2" ht="15">
      <c r="B1276" s="590"/>
    </row>
    <row r="1279" spans="2:2" ht="15">
      <c r="B1279" s="590"/>
    </row>
    <row r="1282" spans="2:2" ht="15">
      <c r="B1282" s="590"/>
    </row>
    <row r="1285" spans="2:2" ht="15">
      <c r="B1285" s="590"/>
    </row>
    <row r="1288" spans="2:2" ht="15">
      <c r="B1288" s="590"/>
    </row>
    <row r="1291" spans="2:2" ht="15">
      <c r="B1291" s="590"/>
    </row>
    <row r="1294" spans="2:2" ht="15">
      <c r="B1294" s="590"/>
    </row>
    <row r="1297" spans="2:2" ht="15">
      <c r="B1297" s="590"/>
    </row>
    <row r="1300" spans="2:2" ht="15">
      <c r="B1300" s="590"/>
    </row>
    <row r="1303" spans="2:2" ht="15">
      <c r="B1303" s="590"/>
    </row>
    <row r="1306" spans="2:2" ht="15">
      <c r="B1306" s="590"/>
    </row>
    <row r="1309" spans="2:2" ht="15">
      <c r="B1309" s="590"/>
    </row>
    <row r="1312" spans="2:2" ht="15">
      <c r="B1312" s="590"/>
    </row>
    <row r="1315" spans="2:2" ht="15">
      <c r="B1315" s="590"/>
    </row>
    <row r="1318" spans="2:2" ht="15">
      <c r="B1318" s="590"/>
    </row>
    <row r="1321" spans="2:2" ht="15">
      <c r="B1321" s="590"/>
    </row>
    <row r="1324" spans="2:2" ht="15">
      <c r="B1324" s="590"/>
    </row>
    <row r="1327" spans="2:2" ht="15">
      <c r="B1327" s="590"/>
    </row>
    <row r="1330" spans="2:2" ht="15">
      <c r="B1330" s="590"/>
    </row>
    <row r="1333" spans="2:2" ht="15">
      <c r="B1333" s="590"/>
    </row>
    <row r="1336" spans="2:2" ht="15">
      <c r="B1336" s="590"/>
    </row>
    <row r="1339" spans="2:2" ht="15">
      <c r="B1339" s="590"/>
    </row>
    <row r="1342" spans="2:2" ht="15">
      <c r="B1342" s="590"/>
    </row>
    <row r="1345" spans="2:2" ht="15">
      <c r="B1345" s="590"/>
    </row>
    <row r="1348" spans="2:2" ht="15">
      <c r="B1348" s="590"/>
    </row>
    <row r="1351" spans="2:2" ht="15">
      <c r="B1351" s="590"/>
    </row>
    <row r="1354" spans="2:2" ht="15">
      <c r="B1354" s="590"/>
    </row>
    <row r="1357" spans="2:2" ht="15">
      <c r="B1357" s="590"/>
    </row>
    <row r="1360" spans="2:2" ht="15">
      <c r="B1360" s="590"/>
    </row>
    <row r="1363" spans="2:2" ht="15">
      <c r="B1363" s="590"/>
    </row>
    <row r="1366" spans="2:2" ht="15">
      <c r="B1366" s="590"/>
    </row>
    <row r="1369" spans="2:2" ht="15">
      <c r="B1369" s="590"/>
    </row>
    <row r="1372" spans="2:2" ht="15">
      <c r="B1372" s="590"/>
    </row>
    <row r="1375" spans="2:2" ht="15">
      <c r="B1375" s="590"/>
    </row>
    <row r="1378" spans="2:2" ht="15">
      <c r="B1378" s="590"/>
    </row>
    <row r="1381" spans="2:2" ht="15">
      <c r="B1381" s="590"/>
    </row>
    <row r="1384" spans="2:2" ht="15">
      <c r="B1384" s="590"/>
    </row>
    <row r="1387" spans="2:2" ht="15">
      <c r="B1387" s="590"/>
    </row>
    <row r="1390" spans="2:2" ht="15">
      <c r="B1390" s="590"/>
    </row>
    <row r="1393" spans="2:2" ht="15">
      <c r="B1393" s="590"/>
    </row>
    <row r="1396" spans="2:2" ht="15">
      <c r="B1396" s="590"/>
    </row>
    <row r="1399" spans="2:2" ht="15">
      <c r="B1399" s="590"/>
    </row>
    <row r="1402" spans="2:2" ht="15">
      <c r="B1402" s="590"/>
    </row>
    <row r="1405" spans="2:2" ht="15">
      <c r="B1405" s="590"/>
    </row>
    <row r="1408" spans="2:2" ht="15">
      <c r="B1408" s="590"/>
    </row>
    <row r="1411" spans="2:2" ht="15">
      <c r="B1411" s="590"/>
    </row>
    <row r="1414" spans="2:2" ht="15">
      <c r="B1414" s="590"/>
    </row>
    <row r="1417" spans="2:2" ht="15">
      <c r="B1417" s="590"/>
    </row>
    <row r="1420" spans="2:2" ht="15">
      <c r="B1420" s="590"/>
    </row>
    <row r="1423" spans="2:2" ht="15">
      <c r="B1423" s="590"/>
    </row>
    <row r="1426" spans="2:2" ht="15">
      <c r="B1426" s="590"/>
    </row>
    <row r="1429" spans="2:2" ht="15">
      <c r="B1429" s="590"/>
    </row>
    <row r="1432" spans="2:2" ht="15">
      <c r="B1432" s="590"/>
    </row>
    <row r="1435" spans="2:2" ht="15">
      <c r="B1435" s="590"/>
    </row>
    <row r="1438" spans="2:2" ht="15">
      <c r="B1438" s="590"/>
    </row>
    <row r="1441" spans="2:2" ht="15">
      <c r="B1441" s="590"/>
    </row>
    <row r="1444" spans="2:2" ht="15">
      <c r="B1444" s="590"/>
    </row>
    <row r="1447" spans="2:2" ht="15">
      <c r="B1447" s="590"/>
    </row>
    <row r="1450" spans="2:2" ht="15">
      <c r="B1450" s="590"/>
    </row>
    <row r="1453" spans="2:2" ht="15">
      <c r="B1453" s="590"/>
    </row>
    <row r="1456" spans="2:2" ht="15">
      <c r="B1456" s="590"/>
    </row>
    <row r="1459" spans="2:2" ht="15">
      <c r="B1459" s="590"/>
    </row>
    <row r="1462" spans="2:2" ht="15">
      <c r="B1462" s="590"/>
    </row>
    <row r="1465" spans="2:2" ht="15">
      <c r="B1465" s="590"/>
    </row>
    <row r="1468" spans="2:2" ht="15">
      <c r="B1468" s="590"/>
    </row>
    <row r="1471" spans="2:2" ht="15">
      <c r="B1471" s="590"/>
    </row>
    <row r="1474" spans="2:2" ht="15">
      <c r="B1474" s="590"/>
    </row>
    <row r="1477" spans="2:2" ht="15">
      <c r="B1477" s="590"/>
    </row>
    <row r="1480" spans="2:2" ht="15">
      <c r="B1480" s="590"/>
    </row>
    <row r="1483" spans="2:2" ht="15">
      <c r="B1483" s="590"/>
    </row>
    <row r="1486" spans="2:2" ht="15">
      <c r="B1486" s="590"/>
    </row>
    <row r="1489" spans="2:2" ht="15">
      <c r="B1489" s="590"/>
    </row>
    <row r="1492" spans="2:2" ht="15">
      <c r="B1492" s="590"/>
    </row>
    <row r="1495" spans="2:2" ht="15">
      <c r="B1495" s="590"/>
    </row>
    <row r="1498" spans="2:2" ht="15">
      <c r="B1498" s="590"/>
    </row>
    <row r="1501" spans="2:2" ht="15">
      <c r="B1501" s="590"/>
    </row>
    <row r="1504" spans="2:2" ht="15">
      <c r="B1504" s="590"/>
    </row>
    <row r="1507" spans="2:2" ht="15">
      <c r="B1507" s="590"/>
    </row>
    <row r="1510" spans="2:2" ht="15">
      <c r="B1510" s="590"/>
    </row>
    <row r="1513" spans="2:2" ht="15">
      <c r="B1513" s="590"/>
    </row>
    <row r="1516" spans="2:2" ht="15">
      <c r="B1516" s="590"/>
    </row>
    <row r="1519" spans="2:2" ht="15">
      <c r="B1519" s="590"/>
    </row>
    <row r="1522" spans="2:2" ht="15">
      <c r="B1522" s="590"/>
    </row>
    <row r="1525" spans="2:2" ht="15">
      <c r="B1525" s="590"/>
    </row>
    <row r="1528" spans="2:2" ht="15">
      <c r="B1528" s="590"/>
    </row>
    <row r="1531" spans="2:2" ht="15">
      <c r="B1531" s="590"/>
    </row>
    <row r="1534" spans="2:2" ht="15">
      <c r="B1534" s="590"/>
    </row>
    <row r="1537" spans="2:2" ht="15">
      <c r="B1537" s="590"/>
    </row>
    <row r="1540" spans="2:2" ht="15">
      <c r="B1540" s="590"/>
    </row>
    <row r="1543" spans="2:2" ht="15">
      <c r="B1543" s="590"/>
    </row>
    <row r="1546" spans="2:2" ht="15">
      <c r="B1546" s="590"/>
    </row>
    <row r="1549" spans="2:2" ht="15">
      <c r="B1549" s="590"/>
    </row>
    <row r="1552" spans="2:2" ht="15">
      <c r="B1552" s="590"/>
    </row>
    <row r="1555" spans="2:2" ht="15">
      <c r="B1555" s="590"/>
    </row>
    <row r="1558" spans="2:2" ht="15">
      <c r="B1558" s="590"/>
    </row>
    <row r="1561" spans="2:2" ht="15">
      <c r="B1561" s="590"/>
    </row>
    <row r="1564" spans="2:2" ht="15">
      <c r="B1564" s="590"/>
    </row>
    <row r="1567" spans="2:2" ht="15">
      <c r="B1567" s="590"/>
    </row>
    <row r="1570" spans="2:2" ht="15">
      <c r="B1570" s="590"/>
    </row>
    <row r="1573" spans="2:2" ht="15">
      <c r="B1573" s="590"/>
    </row>
    <row r="1576" spans="2:2" ht="15">
      <c r="B1576" s="590"/>
    </row>
    <row r="1579" spans="2:2" ht="15">
      <c r="B1579" s="590"/>
    </row>
    <row r="1582" spans="2:2" ht="15">
      <c r="B1582" s="590"/>
    </row>
    <row r="1585" spans="2:2" ht="15">
      <c r="B1585" s="590"/>
    </row>
    <row r="1588" spans="2:2" ht="15">
      <c r="B1588" s="590"/>
    </row>
    <row r="1591" spans="2:2" ht="15">
      <c r="B1591" s="590"/>
    </row>
    <row r="1594" spans="2:2" ht="15">
      <c r="B1594" s="590"/>
    </row>
    <row r="1597" spans="2:2" ht="15">
      <c r="B1597" s="590"/>
    </row>
    <row r="1600" spans="2:2" ht="15">
      <c r="B1600" s="590"/>
    </row>
    <row r="1603" spans="2:2" ht="15">
      <c r="B1603" s="590"/>
    </row>
    <row r="1606" spans="2:2" ht="15">
      <c r="B1606" s="590"/>
    </row>
    <row r="1609" spans="2:2" ht="15">
      <c r="B1609" s="590"/>
    </row>
    <row r="1612" spans="2:2" ht="15">
      <c r="B1612" s="590"/>
    </row>
    <row r="1615" spans="2:2" ht="15">
      <c r="B1615" s="590"/>
    </row>
    <row r="1618" spans="2:2" ht="15">
      <c r="B1618" s="590"/>
    </row>
    <row r="1621" spans="2:2" ht="15">
      <c r="B1621" s="590"/>
    </row>
    <row r="1624" spans="2:2" ht="15">
      <c r="B1624" s="590"/>
    </row>
    <row r="1627" spans="2:2" ht="15">
      <c r="B1627" s="590"/>
    </row>
    <row r="1630" spans="2:2" ht="15">
      <c r="B1630" s="590"/>
    </row>
    <row r="1633" spans="2:2" ht="15">
      <c r="B1633" s="590"/>
    </row>
    <row r="1636" spans="2:2" ht="15">
      <c r="B1636" s="590"/>
    </row>
    <row r="1639" spans="2:2" ht="15">
      <c r="B1639" s="590"/>
    </row>
    <row r="1642" spans="2:2" ht="15">
      <c r="B1642" s="590"/>
    </row>
    <row r="1645" spans="2:2" ht="15">
      <c r="B1645" s="590"/>
    </row>
    <row r="1648" spans="2:2" ht="15">
      <c r="B1648" s="590"/>
    </row>
    <row r="1651" spans="2:2" ht="15">
      <c r="B1651" s="590"/>
    </row>
    <row r="1654" spans="2:2" ht="15">
      <c r="B1654" s="590"/>
    </row>
    <row r="1657" spans="2:2" ht="15">
      <c r="B1657" s="590"/>
    </row>
    <row r="1660" spans="2:2" ht="15">
      <c r="B1660" s="590"/>
    </row>
    <row r="1663" spans="2:2" ht="15">
      <c r="B1663" s="590"/>
    </row>
    <row r="1666" spans="2:2" ht="15">
      <c r="B1666" s="590"/>
    </row>
    <row r="1669" spans="2:2" ht="15">
      <c r="B1669" s="590"/>
    </row>
    <row r="1672" spans="2:2" ht="15">
      <c r="B1672" s="590"/>
    </row>
    <row r="1675" spans="2:2" ht="15">
      <c r="B1675" s="590"/>
    </row>
    <row r="1678" spans="2:2" ht="15">
      <c r="B1678" s="590"/>
    </row>
    <row r="1681" spans="2:2" ht="15">
      <c r="B1681" s="590"/>
    </row>
    <row r="1684" spans="2:2" ht="15">
      <c r="B1684" s="590"/>
    </row>
    <row r="1687" spans="2:2" ht="15">
      <c r="B1687" s="590"/>
    </row>
    <row r="1690" spans="2:2" ht="15">
      <c r="B1690" s="590"/>
    </row>
    <row r="1693" spans="2:2" ht="15">
      <c r="B1693" s="590"/>
    </row>
    <row r="1696" spans="2:2" ht="15">
      <c r="B1696" s="590"/>
    </row>
    <row r="1699" spans="2:2" ht="15">
      <c r="B1699" s="590"/>
    </row>
    <row r="1702" spans="2:2" ht="15">
      <c r="B1702" s="590"/>
    </row>
    <row r="1705" spans="2:2" ht="15">
      <c r="B1705" s="590"/>
    </row>
    <row r="1708" spans="2:2" ht="15">
      <c r="B1708" s="590"/>
    </row>
    <row r="1711" spans="2:2" ht="15">
      <c r="B1711" s="590"/>
    </row>
    <row r="1714" spans="2:2" ht="15">
      <c r="B1714" s="590"/>
    </row>
    <row r="1717" spans="2:2" ht="15">
      <c r="B1717" s="590"/>
    </row>
    <row r="1720" spans="2:2" ht="15">
      <c r="B1720" s="590"/>
    </row>
    <row r="1723" spans="2:2" ht="15">
      <c r="B1723" s="590"/>
    </row>
    <row r="1726" spans="2:2" ht="15">
      <c r="B1726" s="590"/>
    </row>
    <row r="1729" spans="2:2" ht="15">
      <c r="B1729" s="590"/>
    </row>
    <row r="1732" spans="2:2" ht="15">
      <c r="B1732" s="590"/>
    </row>
    <row r="1735" spans="2:2" ht="15">
      <c r="B1735" s="590"/>
    </row>
    <row r="1738" spans="2:2" ht="15">
      <c r="B1738" s="590"/>
    </row>
    <row r="1741" spans="2:2" ht="15">
      <c r="B1741" s="590"/>
    </row>
    <row r="1744" spans="2:2" ht="15">
      <c r="B1744" s="590"/>
    </row>
    <row r="1747" spans="2:2" ht="15">
      <c r="B1747" s="590"/>
    </row>
    <row r="1750" spans="2:2" ht="15">
      <c r="B1750" s="590"/>
    </row>
    <row r="1753" spans="2:2" ht="15">
      <c r="B1753" s="590"/>
    </row>
    <row r="1756" spans="2:2" ht="15">
      <c r="B1756" s="590"/>
    </row>
    <row r="1759" spans="2:2" ht="15">
      <c r="B1759" s="590"/>
    </row>
    <row r="1762" spans="2:2" ht="15">
      <c r="B1762" s="590"/>
    </row>
    <row r="1765" spans="2:2" ht="15">
      <c r="B1765" s="590"/>
    </row>
    <row r="1768" spans="2:2" ht="15">
      <c r="B1768" s="590"/>
    </row>
    <row r="1771" spans="2:2" ht="15">
      <c r="B1771" s="590"/>
    </row>
    <row r="1774" spans="2:2" ht="15">
      <c r="B1774" s="590"/>
    </row>
    <row r="1777" spans="2:2" ht="15">
      <c r="B1777" s="590"/>
    </row>
    <row r="1780" spans="2:2" ht="15">
      <c r="B1780" s="590"/>
    </row>
    <row r="1783" spans="2:2" ht="15">
      <c r="B1783" s="590"/>
    </row>
    <row r="1786" spans="2:2" ht="15">
      <c r="B1786" s="590"/>
    </row>
    <row r="1789" spans="2:2" ht="15">
      <c r="B1789" s="590"/>
    </row>
    <row r="1792" spans="2:2" ht="15">
      <c r="B1792" s="590"/>
    </row>
    <row r="1795" spans="2:2" ht="15">
      <c r="B1795" s="590"/>
    </row>
    <row r="1798" spans="2:2" ht="15">
      <c r="B1798" s="590"/>
    </row>
    <row r="1801" spans="2:2" ht="15">
      <c r="B1801" s="590"/>
    </row>
    <row r="1804" spans="2:2" ht="15">
      <c r="B1804" s="590"/>
    </row>
    <row r="1807" spans="2:2" ht="15">
      <c r="B1807" s="590"/>
    </row>
    <row r="1810" spans="2:2" ht="15">
      <c r="B1810" s="590"/>
    </row>
    <row r="1813" spans="2:2" ht="15">
      <c r="B1813" s="590"/>
    </row>
    <row r="1816" spans="2:2" ht="15">
      <c r="B1816" s="590"/>
    </row>
    <row r="1819" spans="2:2" ht="15">
      <c r="B1819" s="590"/>
    </row>
    <row r="1822" spans="2:2" ht="15">
      <c r="B1822" s="590"/>
    </row>
    <row r="1825" spans="2:2" ht="15">
      <c r="B1825" s="590"/>
    </row>
    <row r="1828" spans="2:2" ht="15">
      <c r="B1828" s="590"/>
    </row>
    <row r="1831" spans="2:2" ht="15">
      <c r="B1831" s="590"/>
    </row>
    <row r="1834" spans="2:2" ht="15">
      <c r="B1834" s="590"/>
    </row>
    <row r="1837" spans="2:2" ht="15">
      <c r="B1837" s="590"/>
    </row>
    <row r="1840" spans="2:2" ht="15">
      <c r="B1840" s="590"/>
    </row>
    <row r="1843" spans="2:2" ht="15">
      <c r="B1843" s="590"/>
    </row>
    <row r="1846" spans="2:2" ht="15">
      <c r="B1846" s="590"/>
    </row>
    <row r="1849" spans="2:2" ht="15">
      <c r="B1849" s="590"/>
    </row>
    <row r="1852" spans="2:2" ht="15">
      <c r="B1852" s="590"/>
    </row>
    <row r="1855" spans="2:2" ht="15">
      <c r="B1855" s="590"/>
    </row>
    <row r="1858" spans="2:2" ht="15">
      <c r="B1858" s="590"/>
    </row>
    <row r="1861" spans="2:2" ht="15">
      <c r="B1861" s="590"/>
    </row>
    <row r="1864" spans="2:2" ht="15">
      <c r="B1864" s="590"/>
    </row>
    <row r="1867" spans="2:2" ht="15">
      <c r="B1867" s="590"/>
    </row>
    <row r="1870" spans="2:2" ht="15">
      <c r="B1870" s="590"/>
    </row>
    <row r="1873" spans="2:2" ht="15">
      <c r="B1873" s="590"/>
    </row>
    <row r="1876" spans="2:2" ht="15">
      <c r="B1876" s="590"/>
    </row>
    <row r="1879" spans="2:2" ht="15">
      <c r="B1879" s="590"/>
    </row>
    <row r="1882" spans="2:2" ht="15">
      <c r="B1882" s="590"/>
    </row>
    <row r="1885" spans="2:2" ht="15">
      <c r="B1885" s="590"/>
    </row>
    <row r="1888" spans="2:2" ht="15">
      <c r="B1888" s="590"/>
    </row>
    <row r="1891" spans="2:2" ht="15">
      <c r="B1891" s="590"/>
    </row>
    <row r="1894" spans="2:2" ht="15">
      <c r="B1894" s="590"/>
    </row>
    <row r="1897" spans="2:2" ht="15">
      <c r="B1897" s="590"/>
    </row>
    <row r="1900" spans="2:2" ht="15">
      <c r="B1900" s="590"/>
    </row>
    <row r="1903" spans="2:2" ht="15">
      <c r="B1903" s="590"/>
    </row>
    <row r="1906" spans="2:2" ht="15">
      <c r="B1906" s="590"/>
    </row>
    <row r="1909" spans="2:2" ht="15">
      <c r="B1909" s="590"/>
    </row>
    <row r="1912" spans="2:2" ht="15">
      <c r="B1912" s="590"/>
    </row>
    <row r="1915" spans="2:2" ht="15">
      <c r="B1915" s="590"/>
    </row>
    <row r="1918" spans="2:2" ht="15">
      <c r="B1918" s="590"/>
    </row>
    <row r="1921" spans="2:2" ht="15">
      <c r="B1921" s="590"/>
    </row>
    <row r="1924" spans="2:2" ht="15">
      <c r="B1924" s="590"/>
    </row>
    <row r="1927" spans="2:2" ht="15">
      <c r="B1927" s="590"/>
    </row>
    <row r="1930" spans="2:2" ht="15">
      <c r="B1930" s="590"/>
    </row>
    <row r="1933" spans="2:2" ht="15">
      <c r="B1933" s="590"/>
    </row>
    <row r="1936" spans="2:2" ht="15">
      <c r="B1936" s="590"/>
    </row>
    <row r="1939" spans="2:2" ht="15">
      <c r="B1939" s="590"/>
    </row>
    <row r="1942" spans="2:2" ht="15">
      <c r="B1942" s="590"/>
    </row>
    <row r="1945" spans="2:2" ht="15">
      <c r="B1945" s="590"/>
    </row>
    <row r="1948" spans="2:2" ht="15">
      <c r="B1948" s="590"/>
    </row>
    <row r="1951" spans="2:2" ht="15">
      <c r="B1951" s="590"/>
    </row>
    <row r="1954" spans="2:2" ht="15">
      <c r="B1954" s="590"/>
    </row>
    <row r="1957" spans="2:2" ht="15">
      <c r="B1957" s="590"/>
    </row>
    <row r="1960" spans="2:2" ht="15">
      <c r="B1960" s="590"/>
    </row>
    <row r="1963" spans="2:2" ht="15">
      <c r="B1963" s="590"/>
    </row>
    <row r="1966" spans="2:2" ht="15">
      <c r="B1966" s="590"/>
    </row>
    <row r="1969" spans="2:2" ht="15">
      <c r="B1969" s="590"/>
    </row>
    <row r="1972" spans="2:2" ht="15">
      <c r="B1972" s="590"/>
    </row>
    <row r="1975" spans="2:2" ht="15">
      <c r="B1975" s="590"/>
    </row>
    <row r="1978" spans="2:2" ht="15">
      <c r="B1978" s="590"/>
    </row>
    <row r="1981" spans="2:2" ht="15">
      <c r="B1981" s="590"/>
    </row>
    <row r="1984" spans="2:2" ht="15">
      <c r="B1984" s="590"/>
    </row>
    <row r="1987" spans="2:2" ht="15">
      <c r="B1987" s="590"/>
    </row>
    <row r="1990" spans="2:2" ht="15">
      <c r="B1990" s="590"/>
    </row>
    <row r="1993" spans="2:2" ht="15">
      <c r="B1993" s="590"/>
    </row>
    <row r="1996" spans="2:2" ht="15">
      <c r="B1996" s="590"/>
    </row>
    <row r="1999" spans="2:2" ht="15">
      <c r="B1999" s="590"/>
    </row>
    <row r="2002" spans="2:2" ht="15">
      <c r="B2002" s="590"/>
    </row>
    <row r="2005" spans="2:2" ht="15">
      <c r="B2005" s="590"/>
    </row>
    <row r="2008" spans="2:2" ht="15">
      <c r="B2008" s="590"/>
    </row>
    <row r="2011" spans="2:2" ht="15">
      <c r="B2011" s="590"/>
    </row>
    <row r="2014" spans="2:2" ht="15">
      <c r="B2014" s="590"/>
    </row>
    <row r="2017" spans="2:2" ht="15">
      <c r="B2017" s="590"/>
    </row>
    <row r="2020" spans="2:2" ht="15">
      <c r="B2020" s="590"/>
    </row>
    <row r="2023" spans="2:2" ht="15">
      <c r="B2023" s="590"/>
    </row>
    <row r="2026" spans="2:2" ht="15">
      <c r="B2026" s="590"/>
    </row>
    <row r="2029" spans="2:2" ht="15">
      <c r="B2029" s="590"/>
    </row>
  </sheetData>
  <mergeCells count="35">
    <mergeCell ref="B73:J73"/>
    <mergeCell ref="B69:J69"/>
    <mergeCell ref="B76:J76"/>
    <mergeCell ref="B52:J52"/>
    <mergeCell ref="B53:J53"/>
    <mergeCell ref="B56:J56"/>
    <mergeCell ref="B59:J59"/>
    <mergeCell ref="B66:J66"/>
    <mergeCell ref="B60:J60"/>
    <mergeCell ref="B63:J63"/>
    <mergeCell ref="B72:J72"/>
    <mergeCell ref="B49:J49"/>
    <mergeCell ref="B50:J50"/>
    <mergeCell ref="B51:J51"/>
    <mergeCell ref="B18:J18"/>
    <mergeCell ref="B19:J19"/>
    <mergeCell ref="B21:J21"/>
    <mergeCell ref="B22:J22"/>
    <mergeCell ref="B20:J20"/>
    <mergeCell ref="B3:J3"/>
    <mergeCell ref="B4:J4"/>
    <mergeCell ref="B23:J23"/>
    <mergeCell ref="B47:J47"/>
    <mergeCell ref="B6:J6"/>
    <mergeCell ref="B7:J7"/>
    <mergeCell ref="B8:J8"/>
    <mergeCell ref="B9:J9"/>
    <mergeCell ref="B10:J10"/>
    <mergeCell ref="B11:J11"/>
    <mergeCell ref="B12:J12"/>
    <mergeCell ref="B13:J13"/>
    <mergeCell ref="B14:J14"/>
    <mergeCell ref="B15:J15"/>
    <mergeCell ref="B16:J16"/>
    <mergeCell ref="B17:J17"/>
  </mergeCells>
  <hyperlinks>
    <hyperlink ref="B6" location="2.1!A1" display="2.1!A1"/>
    <hyperlink ref="B7" location="2.2!A1" display="2.2!A1"/>
    <hyperlink ref="B8" location="2.3!A1" display="2.3!A1"/>
    <hyperlink ref="B11" location="2.4!A1" display="2.4!A1"/>
    <hyperlink ref="B12" location="2.5!A1" display="2.5!A1"/>
    <hyperlink ref="B13" location="2.6!A1" display="2.6!A1"/>
    <hyperlink ref="B14" location="2.7!A1" display="2.7!A1"/>
    <hyperlink ref="B15" location="2.8!A1" display="2.8!A1"/>
    <hyperlink ref="B16" location="2.9!A1" display="2.9!A1"/>
    <hyperlink ref="B17" location="2.10!A1" display="2.10!A1"/>
    <hyperlink ref="B18" location="2.11!A1" display="2.11!A1"/>
    <hyperlink ref="B19" location="2.12!A1" display="2.12!A1"/>
    <hyperlink ref="B21" location="2.13!A1" display="2.13!A1"/>
    <hyperlink ref="B50" location="2.35!A1" display="2.35!A1"/>
    <hyperlink ref="B51" location="2.36!A1" display="2.36!A1"/>
    <hyperlink ref="B52" location="2.37!A1" display="2.37!A1"/>
    <hyperlink ref="B53" location="2.40!A1" display="2.40!A1"/>
    <hyperlink ref="B56" location="2.40!A1" display="2.40!A1"/>
    <hyperlink ref="B59" location="2.41!A1" display="2.41!A1"/>
    <hyperlink ref="B63" location="2.42!A1" display="2.42!A1"/>
    <hyperlink ref="B66" location="2.43!A1" display="2.43!A1"/>
    <hyperlink ref="B20" location="2.12!A1" display="2.12!A1"/>
    <hyperlink ref="B7:J7" location="2.2!A1" display="2.2!A1"/>
    <hyperlink ref="B8:J8" location="2.3!A1" display="2.3!A1"/>
    <hyperlink ref="B11:J11" location="2.4!A1" display="2.4!A1"/>
    <hyperlink ref="B12:J12" location="2.5!A1" display="2.5!A1"/>
    <hyperlink ref="B13:J13" location="2.6!A1" display="2.6!A1"/>
    <hyperlink ref="B14:J14" location="2.7!A1" display="2.7!A1"/>
    <hyperlink ref="B15:J15" location="2.8!A1" display="2.8!A1"/>
    <hyperlink ref="B16:J16" location="2.9!A1" display="2.9!A1"/>
    <hyperlink ref="B17:J17" location="'2.10'!A1" display="2.10 Tobacco clearances"/>
    <hyperlink ref="B18:J18" location="2.11!A1" display="2.11!A1"/>
    <hyperlink ref="B19:J19" location="2.12!A1" display="2.12!A1"/>
    <hyperlink ref="B20:J20" location="2.13!A1" display="2.13!A1"/>
    <hyperlink ref="B21:J21" location="2.14!A1" display="2.14!A1"/>
    <hyperlink ref="B72" location="2.43!A1" display="2.43!A1"/>
    <hyperlink ref="B73" location="2.43!A1" display="2.43!A1"/>
    <hyperlink ref="B69" location="2.43!A1" display="2.43!A1"/>
    <hyperlink ref="J24" r:id="rId1"/>
    <hyperlink ref="B60:J60" location="'2.44'!A1" display="2.44 Costings for policy decisions not on the Treasury scorecard"/>
    <hyperlink ref="B49:J49" location="'2.37'!A1" display="2.37 Breakdown of expenditure forecast by sector and economic category"/>
    <hyperlink ref="B50:J50" location="'2.38'!A1" display="2.38 Breakdown of receipts forecast by sector and economic category"/>
    <hyperlink ref="B51:J51" location="'2.39'!A1" display="2.39 General government transactions by economic category"/>
    <hyperlink ref="B52:J52" location="'2.40'!A1" display="2.40 Public sector transactions by sub-sector and economic category"/>
    <hyperlink ref="B53:J53" location="'2.41'!A1" display="2.41 Impact of classifying B&amp;B and NRAM into the central government sector"/>
    <hyperlink ref="B56:J56" location="'2.42'!A1" display="2.42 Reconciliation of PSNB and PSNCR"/>
    <hyperlink ref="B59:J59" location="'2.43'!A1" display="2.43 Breakdown of Budget 2017 policy decisions"/>
    <hyperlink ref="B63:J63" location="'2.45'!A1" display="2.45 Components of Net Borrowing"/>
    <hyperlink ref="B66:J66" location="'2.46'!A1" display="2.46 Items included in OBR Forecasts that ONS have not yet included in outturn"/>
    <hyperlink ref="B69:J69" location="'2.47'!A1" display="2.47 Projected APF flows (£bn)"/>
    <hyperlink ref="B72:J72" location="'2.48'!A1" display="2.48 Student numbers forecast"/>
    <hyperlink ref="B73:J73" location="'2.49'!A1" display="2.49 Breakdown of the net flow of student loans and repayments"/>
    <hyperlink ref="B76:J76" location="'2.50'!A1" display="2.50 Corporate tax accounting changes"/>
    <hyperlink ref="J25:J45" r:id="rId2" display="Economic and fiscal outlook supplementary fiscal tables: expenditure"/>
  </hyperlinks>
  <pageMargins left="0.74803149606299213" right="0.74803149606299213" top="0.98425196850393704" bottom="0.98425196850393704" header="0.51181102362204722" footer="0.51181102362204722"/>
  <pageSetup paperSize="9" scale="38" orientation="landscape" r:id="rId3"/>
  <headerFooter alignWithMargins="0">
    <oddHeader>&amp;L&amp;K08+000March 2017 Economic and Fiscal outlook: Fiscal supplementary tables: receipts and other</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sheetPr>
  <dimension ref="A1:J99"/>
  <sheetViews>
    <sheetView zoomScaleNormal="100" workbookViewId="0"/>
  </sheetViews>
  <sheetFormatPr defaultColWidth="9.140625" defaultRowHeight="12.75"/>
  <cols>
    <col min="1" max="1" width="9.28515625" style="4" customWidth="1"/>
    <col min="2" max="2" width="2.85546875" style="4" customWidth="1"/>
    <col min="3" max="3" width="31" style="4" customWidth="1"/>
    <col min="4" max="10" width="9" style="4" customWidth="1"/>
    <col min="11" max="16384" width="9.140625" style="4"/>
  </cols>
  <sheetData>
    <row r="1" spans="1:10" ht="33.75" customHeight="1" thickBot="1">
      <c r="A1" s="1" t="s">
        <v>127</v>
      </c>
      <c r="B1" s="452"/>
      <c r="C1" s="452"/>
      <c r="D1" s="452"/>
      <c r="E1" s="452"/>
      <c r="F1" s="452"/>
      <c r="G1" s="452"/>
      <c r="H1" s="452"/>
      <c r="I1" s="452"/>
      <c r="J1" s="452"/>
    </row>
    <row r="2" spans="1:10" ht="21" customHeight="1" thickBot="1">
      <c r="A2" s="452"/>
      <c r="B2" s="681" t="s">
        <v>57</v>
      </c>
      <c r="C2" s="682"/>
      <c r="D2" s="682"/>
      <c r="E2" s="682"/>
      <c r="F2" s="682"/>
      <c r="G2" s="682"/>
      <c r="H2" s="682"/>
      <c r="I2" s="682"/>
      <c r="J2" s="683"/>
    </row>
    <row r="3" spans="1:10" ht="15.75">
      <c r="A3" s="452"/>
      <c r="B3" s="453"/>
      <c r="C3" s="454"/>
      <c r="D3" s="677" t="s">
        <v>66</v>
      </c>
      <c r="E3" s="677"/>
      <c r="F3" s="677"/>
      <c r="G3" s="677"/>
      <c r="H3" s="677"/>
      <c r="I3" s="677"/>
      <c r="J3" s="678"/>
    </row>
    <row r="4" spans="1:10" ht="15.75" customHeight="1">
      <c r="A4" s="452"/>
      <c r="B4" s="455"/>
      <c r="C4" s="456"/>
      <c r="D4" s="290" t="s">
        <v>67</v>
      </c>
      <c r="E4" s="679" t="s">
        <v>69</v>
      </c>
      <c r="F4" s="679"/>
      <c r="G4" s="679"/>
      <c r="H4" s="679"/>
      <c r="I4" s="679"/>
      <c r="J4" s="680"/>
    </row>
    <row r="5" spans="1:10" ht="15">
      <c r="A5" s="452"/>
      <c r="B5" s="455"/>
      <c r="C5" s="456"/>
      <c r="D5" s="385" t="s">
        <v>68</v>
      </c>
      <c r="E5" s="385" t="s">
        <v>74</v>
      </c>
      <c r="F5" s="385" t="s">
        <v>65</v>
      </c>
      <c r="G5" s="385" t="s">
        <v>5</v>
      </c>
      <c r="H5" s="385" t="s">
        <v>161</v>
      </c>
      <c r="I5" s="385" t="s">
        <v>196</v>
      </c>
      <c r="J5" s="386" t="s">
        <v>243</v>
      </c>
    </row>
    <row r="6" spans="1:10" ht="15">
      <c r="A6" s="452"/>
      <c r="B6" s="275" t="s">
        <v>94</v>
      </c>
      <c r="C6" s="457"/>
      <c r="D6" s="318"/>
      <c r="E6" s="318"/>
      <c r="F6" s="318"/>
      <c r="G6" s="318"/>
      <c r="H6" s="318"/>
      <c r="I6" s="318"/>
      <c r="J6" s="319"/>
    </row>
    <row r="7" spans="1:10" ht="15">
      <c r="A7" s="452"/>
      <c r="B7" s="458" t="s">
        <v>393</v>
      </c>
      <c r="C7" s="459"/>
      <c r="D7" s="460">
        <v>168.45218142970378</v>
      </c>
      <c r="E7" s="460">
        <v>174.72385650555327</v>
      </c>
      <c r="F7" s="460">
        <v>174.12798208387628</v>
      </c>
      <c r="G7" s="460">
        <v>183.1413254343102</v>
      </c>
      <c r="H7" s="460">
        <v>191.14312317743796</v>
      </c>
      <c r="I7" s="460">
        <v>199.72508484908553</v>
      </c>
      <c r="J7" s="461">
        <v>210.1669575238341</v>
      </c>
    </row>
    <row r="8" spans="1:10" ht="15">
      <c r="A8" s="452"/>
      <c r="B8" s="462" t="s">
        <v>95</v>
      </c>
      <c r="C8" s="459"/>
      <c r="D8" s="460"/>
      <c r="E8" s="460"/>
      <c r="F8" s="460"/>
      <c r="G8" s="460"/>
      <c r="H8" s="460"/>
      <c r="I8" s="460"/>
      <c r="J8" s="461"/>
    </row>
    <row r="9" spans="1:10" ht="15">
      <c r="A9" s="463"/>
      <c r="B9" s="464"/>
      <c r="C9" s="465" t="s">
        <v>87</v>
      </c>
      <c r="D9" s="297">
        <v>144.92334276925212</v>
      </c>
      <c r="E9" s="297">
        <v>148.39291514426486</v>
      </c>
      <c r="F9" s="297">
        <v>152.49750703118741</v>
      </c>
      <c r="G9" s="297">
        <v>157.25324284879807</v>
      </c>
      <c r="H9" s="297">
        <v>163.43813840238738</v>
      </c>
      <c r="I9" s="297">
        <v>170.72449420277826</v>
      </c>
      <c r="J9" s="298">
        <v>179.11471279897282</v>
      </c>
    </row>
    <row r="10" spans="1:10" ht="15">
      <c r="A10" s="463"/>
      <c r="B10" s="462" t="s">
        <v>96</v>
      </c>
      <c r="C10" s="465" t="s">
        <v>88</v>
      </c>
      <c r="D10" s="297">
        <v>24.327420291239658</v>
      </c>
      <c r="E10" s="297">
        <v>28.695949883988501</v>
      </c>
      <c r="F10" s="297">
        <v>24.78699542841029</v>
      </c>
      <c r="G10" s="297">
        <v>29.140551613370107</v>
      </c>
      <c r="H10" s="297">
        <v>31.169970642977088</v>
      </c>
      <c r="I10" s="297">
        <v>32.495174539255324</v>
      </c>
      <c r="J10" s="298">
        <v>34.518650117453873</v>
      </c>
    </row>
    <row r="11" spans="1:10" ht="15">
      <c r="A11" s="463"/>
      <c r="B11" s="285" t="s">
        <v>97</v>
      </c>
      <c r="C11" s="465"/>
      <c r="D11" s="297">
        <v>113.70114468107964</v>
      </c>
      <c r="E11" s="297">
        <v>124.09444540085711</v>
      </c>
      <c r="F11" s="297">
        <v>129.39833693366958</v>
      </c>
      <c r="G11" s="297">
        <v>134.30223587146239</v>
      </c>
      <c r="H11" s="297">
        <v>139.32180570168592</v>
      </c>
      <c r="I11" s="297">
        <v>145.70881236203988</v>
      </c>
      <c r="J11" s="298">
        <v>151.88292209928366</v>
      </c>
    </row>
    <row r="12" spans="1:10" ht="15">
      <c r="A12" s="463"/>
      <c r="B12" s="285" t="s">
        <v>147</v>
      </c>
      <c r="C12" s="465"/>
      <c r="D12" s="297">
        <v>115.41529211606564</v>
      </c>
      <c r="E12" s="297">
        <v>120.67697413989919</v>
      </c>
      <c r="F12" s="297">
        <v>124.93390002705083</v>
      </c>
      <c r="G12" s="297">
        <v>129.92673711949794</v>
      </c>
      <c r="H12" s="297">
        <v>135.49288222813357</v>
      </c>
      <c r="I12" s="297">
        <v>140.99639430762483</v>
      </c>
      <c r="J12" s="298">
        <v>146.17867856701361</v>
      </c>
    </row>
    <row r="13" spans="1:10" ht="15">
      <c r="A13" s="463"/>
      <c r="B13" s="285" t="s">
        <v>394</v>
      </c>
      <c r="C13" s="465"/>
      <c r="D13" s="297">
        <v>44.40997017878999</v>
      </c>
      <c r="E13" s="297">
        <v>49.276632890241366</v>
      </c>
      <c r="F13" s="297">
        <v>53.562690042184663</v>
      </c>
      <c r="G13" s="297">
        <v>53.754431396312349</v>
      </c>
      <c r="H13" s="297">
        <v>60.442846934354314</v>
      </c>
      <c r="I13" s="297">
        <v>58.154269742189044</v>
      </c>
      <c r="J13" s="298">
        <v>53.435502662692564</v>
      </c>
    </row>
    <row r="14" spans="1:10" ht="15">
      <c r="A14" s="463"/>
      <c r="B14" s="462" t="s">
        <v>95</v>
      </c>
      <c r="C14" s="465"/>
      <c r="D14" s="297"/>
      <c r="E14" s="297"/>
      <c r="F14" s="297"/>
      <c r="G14" s="297"/>
      <c r="H14" s="297"/>
      <c r="I14" s="297"/>
      <c r="J14" s="298"/>
    </row>
    <row r="15" spans="1:10" ht="15">
      <c r="A15" s="463"/>
      <c r="B15" s="464"/>
      <c r="C15" s="465" t="s">
        <v>98</v>
      </c>
      <c r="D15" s="297">
        <v>43.871970178789994</v>
      </c>
      <c r="E15" s="297">
        <v>48.747632890241363</v>
      </c>
      <c r="F15" s="297">
        <v>52.134560117963922</v>
      </c>
      <c r="G15" s="297">
        <v>52.456349686760426</v>
      </c>
      <c r="H15" s="297">
        <v>58.979284802432637</v>
      </c>
      <c r="I15" s="297">
        <v>56.725525359100381</v>
      </c>
      <c r="J15" s="298">
        <v>52.06559892149459</v>
      </c>
    </row>
    <row r="16" spans="1:10" ht="15">
      <c r="A16" s="463"/>
      <c r="B16" s="462" t="s">
        <v>96</v>
      </c>
      <c r="C16" s="465" t="s">
        <v>99</v>
      </c>
      <c r="D16" s="297">
        <v>0.53800000000000003</v>
      </c>
      <c r="E16" s="297">
        <v>0.52900000000000003</v>
      </c>
      <c r="F16" s="297">
        <v>1.4281299242207435</v>
      </c>
      <c r="G16" s="297">
        <v>1.2980817095519201</v>
      </c>
      <c r="H16" s="297">
        <v>1.4635621319216727</v>
      </c>
      <c r="I16" s="297">
        <v>1.4287443830886655</v>
      </c>
      <c r="J16" s="298">
        <v>1.3699037411979758</v>
      </c>
    </row>
    <row r="17" spans="1:10" ht="15">
      <c r="A17" s="452"/>
      <c r="B17" s="285" t="s">
        <v>146</v>
      </c>
      <c r="C17" s="465"/>
      <c r="D17" s="297">
        <v>-0.56200000000000006</v>
      </c>
      <c r="E17" s="297">
        <v>-0.63500000000000001</v>
      </c>
      <c r="F17" s="297">
        <v>-0.4997543064144</v>
      </c>
      <c r="G17" s="297">
        <v>-0.49009387941649996</v>
      </c>
      <c r="H17" s="297">
        <v>-0.50088365842579996</v>
      </c>
      <c r="I17" s="297">
        <v>-0.45938902562829997</v>
      </c>
      <c r="J17" s="298">
        <v>-0.48183116884400001</v>
      </c>
    </row>
    <row r="18" spans="1:10" ht="15">
      <c r="A18" s="452"/>
      <c r="B18" s="285" t="s">
        <v>100</v>
      </c>
      <c r="C18" s="465"/>
      <c r="D18" s="297">
        <v>27.622</v>
      </c>
      <c r="E18" s="297">
        <v>27.873915094048542</v>
      </c>
      <c r="F18" s="297">
        <v>27.48606700226442</v>
      </c>
      <c r="G18" s="297">
        <v>27.998399574040256</v>
      </c>
      <c r="H18" s="297">
        <v>28.524178145532954</v>
      </c>
      <c r="I18" s="297">
        <v>29.192911633277454</v>
      </c>
      <c r="J18" s="298">
        <v>29.993805197003844</v>
      </c>
    </row>
    <row r="19" spans="1:10" ht="15">
      <c r="A19" s="452"/>
      <c r="B19" s="285" t="s">
        <v>145</v>
      </c>
      <c r="C19" s="465"/>
      <c r="D19" s="297">
        <v>7.0602453493600059</v>
      </c>
      <c r="E19" s="297">
        <v>8.68</v>
      </c>
      <c r="F19" s="297">
        <v>9.14</v>
      </c>
      <c r="G19" s="297">
        <v>10.01</v>
      </c>
      <c r="H19" s="297">
        <v>11.78</v>
      </c>
      <c r="I19" s="297">
        <v>11.16</v>
      </c>
      <c r="J19" s="298">
        <v>12.84</v>
      </c>
    </row>
    <row r="20" spans="1:10" ht="15">
      <c r="A20" s="452"/>
      <c r="B20" s="285" t="s">
        <v>144</v>
      </c>
      <c r="C20" s="465"/>
      <c r="D20" s="297">
        <v>4.6760000000000002</v>
      </c>
      <c r="E20" s="297">
        <v>4.7208732299338454</v>
      </c>
      <c r="F20" s="297">
        <v>5.0407318938114276</v>
      </c>
      <c r="G20" s="297">
        <v>5.2143798883193337</v>
      </c>
      <c r="H20" s="297">
        <v>5.498595334587014</v>
      </c>
      <c r="I20" s="297">
        <v>5.8385789401795165</v>
      </c>
      <c r="J20" s="298">
        <v>6.204145971949651</v>
      </c>
    </row>
    <row r="21" spans="1:10" ht="15">
      <c r="A21" s="452"/>
      <c r="B21" s="285" t="s">
        <v>143</v>
      </c>
      <c r="C21" s="465"/>
      <c r="D21" s="297">
        <v>10.8558</v>
      </c>
      <c r="E21" s="297">
        <v>11.588031704520001</v>
      </c>
      <c r="F21" s="297">
        <v>13.050492176042818</v>
      </c>
      <c r="G21" s="297">
        <v>13.957890221583533</v>
      </c>
      <c r="H21" s="297">
        <v>14.821399242868313</v>
      </c>
      <c r="I21" s="297">
        <v>15.868993527851661</v>
      </c>
      <c r="J21" s="298">
        <v>16.972656909499513</v>
      </c>
    </row>
    <row r="22" spans="1:10" ht="15">
      <c r="A22" s="463"/>
      <c r="B22" s="285" t="s">
        <v>142</v>
      </c>
      <c r="C22" s="465"/>
      <c r="D22" s="297">
        <v>3.3200801085300009</v>
      </c>
      <c r="E22" s="297">
        <v>3.5849338009698788</v>
      </c>
      <c r="F22" s="297">
        <v>3.3655249288257503</v>
      </c>
      <c r="G22" s="297">
        <v>3.475280855029705</v>
      </c>
      <c r="H22" s="297">
        <v>3.5971598196351966</v>
      </c>
      <c r="I22" s="297">
        <v>3.7373741469536252</v>
      </c>
      <c r="J22" s="298">
        <v>3.8848415161425867</v>
      </c>
    </row>
    <row r="23" spans="1:10" ht="15">
      <c r="A23" s="463"/>
      <c r="B23" s="285" t="s">
        <v>101</v>
      </c>
      <c r="C23" s="465"/>
      <c r="D23" s="297">
        <v>9.4849999999999994</v>
      </c>
      <c r="E23" s="297">
        <v>8.8534134691652895</v>
      </c>
      <c r="F23" s="297">
        <v>8.9158192892716794</v>
      </c>
      <c r="G23" s="297">
        <v>8.9676460011929997</v>
      </c>
      <c r="H23" s="297">
        <v>8.9702134662547248</v>
      </c>
      <c r="I23" s="297">
        <v>8.959997879403991</v>
      </c>
      <c r="J23" s="298">
        <v>8.9293396899608943</v>
      </c>
    </row>
    <row r="24" spans="1:10" ht="15">
      <c r="A24" s="452"/>
      <c r="B24" s="285" t="s">
        <v>102</v>
      </c>
      <c r="C24" s="465"/>
      <c r="D24" s="297">
        <v>3.1459999999999999</v>
      </c>
      <c r="E24" s="297">
        <v>3.2602686737907645</v>
      </c>
      <c r="F24" s="297">
        <v>3.5139922826040983</v>
      </c>
      <c r="G24" s="297">
        <v>3.6493584663405527</v>
      </c>
      <c r="H24" s="297">
        <v>3.7832239506731833</v>
      </c>
      <c r="I24" s="297">
        <v>3.9104838923850838</v>
      </c>
      <c r="J24" s="298">
        <v>4.0342801482595512</v>
      </c>
    </row>
    <row r="25" spans="1:10" ht="15">
      <c r="A25" s="452"/>
      <c r="B25" s="285" t="s">
        <v>103</v>
      </c>
      <c r="C25" s="465"/>
      <c r="D25" s="297">
        <v>3.9750000000000001</v>
      </c>
      <c r="E25" s="297">
        <v>4.0977095943098671</v>
      </c>
      <c r="F25" s="297">
        <v>4.3499842677931975</v>
      </c>
      <c r="G25" s="297">
        <v>4.559315247098402</v>
      </c>
      <c r="H25" s="297">
        <v>4.8190409928373779</v>
      </c>
      <c r="I25" s="297">
        <v>5.0331325690720448</v>
      </c>
      <c r="J25" s="298">
        <v>5.265016442241639</v>
      </c>
    </row>
    <row r="26" spans="1:10" ht="15">
      <c r="A26" s="452"/>
      <c r="B26" s="285" t="s">
        <v>104</v>
      </c>
      <c r="C26" s="465"/>
      <c r="D26" s="297">
        <v>3.5659999999999998</v>
      </c>
      <c r="E26" s="297">
        <v>3.5916211397454165</v>
      </c>
      <c r="F26" s="297">
        <v>3.7497172762798088</v>
      </c>
      <c r="G26" s="297">
        <v>3.8591459929561203</v>
      </c>
      <c r="H26" s="297">
        <v>3.955280666373743</v>
      </c>
      <c r="I26" s="297">
        <v>4.0194173762338306</v>
      </c>
      <c r="J26" s="298">
        <v>4.0866032577746676</v>
      </c>
    </row>
    <row r="27" spans="1:10" ht="15">
      <c r="A27" s="452"/>
      <c r="B27" s="285" t="s">
        <v>105</v>
      </c>
      <c r="C27" s="465"/>
      <c r="D27" s="297">
        <v>3.077</v>
      </c>
      <c r="E27" s="297">
        <v>3.1965620931301264</v>
      </c>
      <c r="F27" s="297">
        <v>3.334372134951304</v>
      </c>
      <c r="G27" s="297">
        <v>3.5036848042061211</v>
      </c>
      <c r="H27" s="297">
        <v>3.6368597262857185</v>
      </c>
      <c r="I27" s="297">
        <v>3.8182266565852956</v>
      </c>
      <c r="J27" s="298">
        <v>4.0107792143456464</v>
      </c>
    </row>
    <row r="28" spans="1:10" ht="15">
      <c r="A28" s="452"/>
      <c r="B28" s="285" t="s">
        <v>141</v>
      </c>
      <c r="C28" s="465"/>
      <c r="D28" s="297">
        <v>3.294</v>
      </c>
      <c r="E28" s="297">
        <v>4.8768956352676938</v>
      </c>
      <c r="F28" s="297">
        <v>5.5078349151245165</v>
      </c>
      <c r="G28" s="297">
        <v>6.0137991619106801</v>
      </c>
      <c r="H28" s="297">
        <v>6.0033038748353684</v>
      </c>
      <c r="I28" s="297">
        <v>5.9923281277093157</v>
      </c>
      <c r="J28" s="298">
        <v>6.0803036094102536</v>
      </c>
    </row>
    <row r="29" spans="1:10" ht="15">
      <c r="A29" s="452"/>
      <c r="B29" s="285" t="s">
        <v>17</v>
      </c>
      <c r="C29" s="465"/>
      <c r="D29" s="297">
        <v>1.7627000000000002</v>
      </c>
      <c r="E29" s="297">
        <v>1.861</v>
      </c>
      <c r="F29" s="297">
        <v>1.8646915073646442</v>
      </c>
      <c r="G29" s="297">
        <v>1.8263644447046523</v>
      </c>
      <c r="H29" s="297">
        <v>2.1631370310306237</v>
      </c>
      <c r="I29" s="297">
        <v>2.2216376133371263</v>
      </c>
      <c r="J29" s="298">
        <v>2.2039538848258466</v>
      </c>
    </row>
    <row r="30" spans="1:10" ht="15">
      <c r="A30" s="452"/>
      <c r="B30" s="285" t="s">
        <v>72</v>
      </c>
      <c r="C30" s="465"/>
      <c r="D30" s="297">
        <v>0.91830000000000012</v>
      </c>
      <c r="E30" s="297">
        <v>0.8802385136933607</v>
      </c>
      <c r="F30" s="297">
        <v>0.73247276704647135</v>
      </c>
      <c r="G30" s="297">
        <v>0.70834461990462472</v>
      </c>
      <c r="H30" s="297">
        <v>0.63943331084130806</v>
      </c>
      <c r="I30" s="297">
        <v>0.61370582712123589</v>
      </c>
      <c r="J30" s="298">
        <v>0.62589875345224655</v>
      </c>
    </row>
    <row r="31" spans="1:10" ht="15">
      <c r="A31" s="452"/>
      <c r="B31" s="285" t="s">
        <v>106</v>
      </c>
      <c r="C31" s="465"/>
      <c r="D31" s="297">
        <v>0.35619999999999996</v>
      </c>
      <c r="E31" s="297">
        <v>0.36601231148828972</v>
      </c>
      <c r="F31" s="297">
        <v>0.36260523898295971</v>
      </c>
      <c r="G31" s="297">
        <v>0.3659180111329462</v>
      </c>
      <c r="H31" s="297">
        <v>0.37027169936142323</v>
      </c>
      <c r="I31" s="297">
        <v>0.37448734146115553</v>
      </c>
      <c r="J31" s="298">
        <v>0.37914231506628437</v>
      </c>
    </row>
    <row r="32" spans="1:10" ht="15">
      <c r="A32" s="452"/>
      <c r="B32" s="285" t="s">
        <v>107</v>
      </c>
      <c r="C32" s="465"/>
      <c r="D32" s="297">
        <v>2.6664604122499993</v>
      </c>
      <c r="E32" s="297">
        <v>2.7462562086741555</v>
      </c>
      <c r="F32" s="297">
        <v>2.8130982566212395</v>
      </c>
      <c r="G32" s="297">
        <v>2.9223220327092583</v>
      </c>
      <c r="H32" s="297">
        <v>3.0221713576592051</v>
      </c>
      <c r="I32" s="297">
        <v>3.1298395607391347</v>
      </c>
      <c r="J32" s="298">
        <v>3.2302462626638677</v>
      </c>
    </row>
    <row r="33" spans="1:10" ht="15">
      <c r="A33" s="452"/>
      <c r="B33" s="285" t="s">
        <v>70</v>
      </c>
      <c r="C33" s="465"/>
      <c r="D33" s="297">
        <v>3.0887000000000002</v>
      </c>
      <c r="E33" s="297">
        <v>3.3703431215531854</v>
      </c>
      <c r="F33" s="297">
        <v>3.4264536897556082</v>
      </c>
      <c r="G33" s="297">
        <v>3.4745891044621771</v>
      </c>
      <c r="H33" s="297">
        <v>3.505427654324849</v>
      </c>
      <c r="I33" s="297">
        <v>3.4957662055984864</v>
      </c>
      <c r="J33" s="298">
        <v>3.4707225807931872</v>
      </c>
    </row>
    <row r="34" spans="1:10" ht="15">
      <c r="A34" s="452"/>
      <c r="B34" s="285" t="s">
        <v>108</v>
      </c>
      <c r="C34" s="465"/>
      <c r="D34" s="297">
        <v>3.3922403979599998</v>
      </c>
      <c r="E34" s="297">
        <v>2.9388843715850443</v>
      </c>
      <c r="F34" s="297">
        <v>2.9187614696373383</v>
      </c>
      <c r="G34" s="297">
        <v>2.7890533465965435</v>
      </c>
      <c r="H34" s="297">
        <v>2.6973565854836679</v>
      </c>
      <c r="I34" s="297">
        <v>2.6129687241868553</v>
      </c>
      <c r="J34" s="298">
        <v>1.5583066472414582</v>
      </c>
    </row>
    <row r="35" spans="1:10" ht="15">
      <c r="A35" s="452"/>
      <c r="B35" s="285" t="s">
        <v>199</v>
      </c>
      <c r="C35" s="466"/>
      <c r="D35" s="297">
        <v>3.209832688E-2</v>
      </c>
      <c r="E35" s="297">
        <v>1.1379999999999999</v>
      </c>
      <c r="F35" s="297">
        <v>1.4710000000000001</v>
      </c>
      <c r="G35" s="297">
        <v>1.411</v>
      </c>
      <c r="H35" s="297">
        <v>1.768</v>
      </c>
      <c r="I35" s="297">
        <v>1.8029999999999999</v>
      </c>
      <c r="J35" s="298">
        <v>1.492</v>
      </c>
    </row>
    <row r="36" spans="1:10" ht="15">
      <c r="A36" s="452"/>
      <c r="B36" s="285" t="s">
        <v>204</v>
      </c>
      <c r="C36" s="466"/>
      <c r="D36" s="297">
        <v>0</v>
      </c>
      <c r="E36" s="297">
        <v>0.14000000000000001</v>
      </c>
      <c r="F36" s="297">
        <v>0.115</v>
      </c>
      <c r="G36" s="297">
        <v>0.14499999999999999</v>
      </c>
      <c r="H36" s="297">
        <v>0.14499999999999999</v>
      </c>
      <c r="I36" s="297">
        <v>7.4999999999999997E-2</v>
      </c>
      <c r="J36" s="298">
        <v>3.7499999999999999E-2</v>
      </c>
    </row>
    <row r="37" spans="1:10" ht="15">
      <c r="A37" s="452"/>
      <c r="B37" s="285" t="s">
        <v>229</v>
      </c>
      <c r="C37" s="466"/>
      <c r="D37" s="297">
        <v>0</v>
      </c>
      <c r="E37" s="297">
        <v>0</v>
      </c>
      <c r="F37" s="297">
        <v>2.63</v>
      </c>
      <c r="G37" s="297">
        <v>2.7149999999999999</v>
      </c>
      <c r="H37" s="297">
        <v>2.81</v>
      </c>
      <c r="I37" s="297">
        <v>2.9249999999999998</v>
      </c>
      <c r="J37" s="298">
        <v>3.0449999999999999</v>
      </c>
    </row>
    <row r="38" spans="1:10" ht="15">
      <c r="A38" s="452"/>
      <c r="B38" s="285" t="s">
        <v>237</v>
      </c>
      <c r="C38" s="466"/>
      <c r="D38" s="297">
        <v>0</v>
      </c>
      <c r="E38" s="297">
        <v>0</v>
      </c>
      <c r="F38" s="297">
        <v>0</v>
      </c>
      <c r="G38" s="297">
        <v>0.28820756570182715</v>
      </c>
      <c r="H38" s="297">
        <v>0.38703670265566209</v>
      </c>
      <c r="I38" s="297">
        <v>0.38401523873284471</v>
      </c>
      <c r="J38" s="298">
        <v>0.38124311634159314</v>
      </c>
    </row>
    <row r="39" spans="1:10" ht="15">
      <c r="A39" s="452"/>
      <c r="B39" s="275" t="s">
        <v>109</v>
      </c>
      <c r="C39" s="457"/>
      <c r="D39" s="299">
        <v>533.71041300061916</v>
      </c>
      <c r="E39" s="299">
        <v>565.90186789842642</v>
      </c>
      <c r="F39" s="299">
        <v>585.31177387674427</v>
      </c>
      <c r="G39" s="299">
        <v>608.48933528005614</v>
      </c>
      <c r="H39" s="299">
        <v>638.79686394442626</v>
      </c>
      <c r="I39" s="299">
        <v>659.29203749613976</v>
      </c>
      <c r="J39" s="300">
        <v>679.90801520095272</v>
      </c>
    </row>
    <row r="40" spans="1:10" ht="15">
      <c r="A40" s="452"/>
      <c r="B40" s="285" t="s">
        <v>110</v>
      </c>
      <c r="C40" s="465"/>
      <c r="D40" s="297">
        <v>5.7119999999999997</v>
      </c>
      <c r="E40" s="297">
        <v>5.7747094797341649</v>
      </c>
      <c r="F40" s="297">
        <v>6.0058552645830829</v>
      </c>
      <c r="G40" s="297">
        <v>6.1591164720063327</v>
      </c>
      <c r="H40" s="297">
        <v>6.3296103207601906</v>
      </c>
      <c r="I40" s="297">
        <v>6.5522680808531168</v>
      </c>
      <c r="J40" s="298">
        <v>6.8387784288446198</v>
      </c>
    </row>
    <row r="41" spans="1:10" ht="15">
      <c r="A41" s="452"/>
      <c r="B41" s="285" t="s">
        <v>111</v>
      </c>
      <c r="C41" s="465"/>
      <c r="D41" s="297">
        <v>29.126000000000001</v>
      </c>
      <c r="E41" s="297">
        <v>28.874404822752744</v>
      </c>
      <c r="F41" s="297">
        <v>29.747792770832444</v>
      </c>
      <c r="G41" s="297">
        <v>31.083598393842351</v>
      </c>
      <c r="H41" s="297">
        <v>32.30839344383137</v>
      </c>
      <c r="I41" s="297">
        <v>33.063005767543245</v>
      </c>
      <c r="J41" s="298">
        <v>33.794801096727674</v>
      </c>
    </row>
    <row r="42" spans="1:10" ht="15">
      <c r="A42" s="452"/>
      <c r="B42" s="285" t="s">
        <v>148</v>
      </c>
      <c r="C42" s="465"/>
      <c r="D42" s="297">
        <v>28.661000000000001</v>
      </c>
      <c r="E42" s="297">
        <v>29.812527926367999</v>
      </c>
      <c r="F42" s="297">
        <v>31.438016521485569</v>
      </c>
      <c r="G42" s="297">
        <v>33.002734519936887</v>
      </c>
      <c r="H42" s="297">
        <v>34.227941932356494</v>
      </c>
      <c r="I42" s="297">
        <v>35.247522381206721</v>
      </c>
      <c r="J42" s="298">
        <v>36.266626641251975</v>
      </c>
    </row>
    <row r="43" spans="1:10" ht="15">
      <c r="A43" s="463"/>
      <c r="B43" s="285" t="s">
        <v>112</v>
      </c>
      <c r="C43" s="465"/>
      <c r="D43" s="297">
        <v>14.089</v>
      </c>
      <c r="E43" s="297">
        <v>13.815900000000001</v>
      </c>
      <c r="F43" s="297">
        <v>13.844018571270629</v>
      </c>
      <c r="G43" s="297">
        <v>13.94758463814939</v>
      </c>
      <c r="H43" s="297">
        <v>13.911310507151011</v>
      </c>
      <c r="I43" s="297">
        <v>14.286488542287108</v>
      </c>
      <c r="J43" s="298">
        <v>14.687933218674081</v>
      </c>
    </row>
    <row r="44" spans="1:10" ht="15">
      <c r="A44" s="463"/>
      <c r="B44" s="285" t="s">
        <v>113</v>
      </c>
      <c r="C44" s="465"/>
      <c r="D44" s="297">
        <v>0.41430613144461381</v>
      </c>
      <c r="E44" s="297">
        <v>0.37586058025243191</v>
      </c>
      <c r="F44" s="297">
        <v>0.4434542267969982</v>
      </c>
      <c r="G44" s="297">
        <v>0.41913989060538803</v>
      </c>
      <c r="H44" s="297">
        <v>0.34662158934990112</v>
      </c>
      <c r="I44" s="297">
        <v>0.35009956177032497</v>
      </c>
      <c r="J44" s="298">
        <v>0.36188382359440152</v>
      </c>
    </row>
    <row r="45" spans="1:10" ht="15">
      <c r="A45" s="463"/>
      <c r="B45" s="285" t="s">
        <v>205</v>
      </c>
      <c r="C45" s="465"/>
      <c r="D45" s="297">
        <v>0.56390000000000007</v>
      </c>
      <c r="E45" s="297">
        <v>0.63200000000000001</v>
      </c>
      <c r="F45" s="297">
        <v>0.70200000000000007</v>
      </c>
      <c r="G45" s="297">
        <v>0.72299999999999998</v>
      </c>
      <c r="H45" s="297">
        <v>0.76600000000000001</v>
      </c>
      <c r="I45" s="297">
        <v>0.82499999999999996</v>
      </c>
      <c r="J45" s="298">
        <v>0.88900000000000001</v>
      </c>
    </row>
    <row r="46" spans="1:10" ht="15">
      <c r="A46" s="463"/>
      <c r="B46" s="285" t="s">
        <v>395</v>
      </c>
      <c r="C46" s="465"/>
      <c r="D46" s="297">
        <v>6.1103000000000041</v>
      </c>
      <c r="E46" s="297">
        <v>7.921753301344987</v>
      </c>
      <c r="F46" s="297">
        <v>8.418582267116939</v>
      </c>
      <c r="G46" s="297">
        <v>8.7882384078903275</v>
      </c>
      <c r="H46" s="297">
        <v>9.37843223215744</v>
      </c>
      <c r="I46" s="297">
        <v>9.5120648073749727</v>
      </c>
      <c r="J46" s="298">
        <v>9.9641405054177419</v>
      </c>
    </row>
    <row r="47" spans="1:10" ht="15">
      <c r="A47" s="452"/>
      <c r="B47" s="275" t="s">
        <v>140</v>
      </c>
      <c r="C47" s="457"/>
      <c r="D47" s="299">
        <v>618.38691913206367</v>
      </c>
      <c r="E47" s="299">
        <v>653.10902400887869</v>
      </c>
      <c r="F47" s="299">
        <v>675.91149349882983</v>
      </c>
      <c r="G47" s="299">
        <v>702.61274760248659</v>
      </c>
      <c r="H47" s="299">
        <v>736.06517397003256</v>
      </c>
      <c r="I47" s="299">
        <v>759.12848663717511</v>
      </c>
      <c r="J47" s="300">
        <v>782.7101789154633</v>
      </c>
    </row>
    <row r="48" spans="1:10" ht="15">
      <c r="A48" s="452"/>
      <c r="B48" s="285" t="s">
        <v>149</v>
      </c>
      <c r="C48" s="465"/>
      <c r="D48" s="467">
        <v>3.3315579343201245</v>
      </c>
      <c r="E48" s="467">
        <v>6.1705496699336058</v>
      </c>
      <c r="F48" s="467">
        <v>3.40337550005842</v>
      </c>
      <c r="G48" s="467">
        <v>4.0902496915060897</v>
      </c>
      <c r="H48" s="467">
        <v>-2.8867120381999074</v>
      </c>
      <c r="I48" s="467">
        <v>-2.4688890256788345</v>
      </c>
      <c r="J48" s="468">
        <v>3.8641712932922903</v>
      </c>
    </row>
    <row r="49" spans="1:10" ht="15">
      <c r="A49" s="452"/>
      <c r="B49" s="687" t="s">
        <v>192</v>
      </c>
      <c r="C49" s="688"/>
      <c r="D49" s="297">
        <v>-3.093</v>
      </c>
      <c r="E49" s="297">
        <v>-3.3087146372541665</v>
      </c>
      <c r="F49" s="297">
        <v>-3.4894161385124995</v>
      </c>
      <c r="G49" s="297">
        <v>-3.47</v>
      </c>
      <c r="H49" s="297">
        <v>-3.4975734008140811</v>
      </c>
      <c r="I49" s="297">
        <v>-3.4953604253802748</v>
      </c>
      <c r="J49" s="298">
        <v>-3.4764738994645215</v>
      </c>
    </row>
    <row r="50" spans="1:10" ht="15">
      <c r="A50" s="452"/>
      <c r="B50" s="285" t="s">
        <v>159</v>
      </c>
      <c r="C50" s="465"/>
      <c r="D50" s="297">
        <v>6.22</v>
      </c>
      <c r="E50" s="297">
        <v>5.5727533020989251</v>
      </c>
      <c r="F50" s="297">
        <v>6.0576710621171355</v>
      </c>
      <c r="G50" s="297">
        <v>7.6102503557558867</v>
      </c>
      <c r="H50" s="297">
        <v>9.0778819796048467</v>
      </c>
      <c r="I50" s="297">
        <v>10.338678630183187</v>
      </c>
      <c r="J50" s="298">
        <v>11.761510023781735</v>
      </c>
    </row>
    <row r="51" spans="1:10" ht="15">
      <c r="A51" s="452"/>
      <c r="B51" s="285" t="s">
        <v>114</v>
      </c>
      <c r="C51" s="465"/>
      <c r="D51" s="297">
        <v>46.448</v>
      </c>
      <c r="E51" s="297">
        <v>47.945981908254296</v>
      </c>
      <c r="F51" s="297">
        <v>49.341131890686022</v>
      </c>
      <c r="G51" s="297">
        <v>51.063467232834284</v>
      </c>
      <c r="H51" s="297">
        <v>52.33771811690675</v>
      </c>
      <c r="I51" s="297">
        <v>54.703474737433439</v>
      </c>
      <c r="J51" s="298">
        <v>57.481966760147252</v>
      </c>
    </row>
    <row r="52" spans="1:10" ht="15">
      <c r="A52" s="452"/>
      <c r="B52" s="285" t="s">
        <v>396</v>
      </c>
      <c r="C52" s="465"/>
      <c r="D52" s="297">
        <v>10.986999999999853</v>
      </c>
      <c r="E52" s="297">
        <v>11.600319690348897</v>
      </c>
      <c r="F52" s="297">
        <v>12.933500519203903</v>
      </c>
      <c r="G52" s="297">
        <v>14.446213394098663</v>
      </c>
      <c r="H52" s="297">
        <v>15.449773793227905</v>
      </c>
      <c r="I52" s="297">
        <v>16.554502607011159</v>
      </c>
      <c r="J52" s="298">
        <v>17.206378650671809</v>
      </c>
    </row>
    <row r="53" spans="1:10" ht="15">
      <c r="A53" s="452"/>
      <c r="B53" s="275" t="s">
        <v>115</v>
      </c>
      <c r="C53" s="457"/>
      <c r="D53" s="299">
        <v>682.2804770663837</v>
      </c>
      <c r="E53" s="299">
        <v>721.0899139422603</v>
      </c>
      <c r="F53" s="299">
        <v>744.15775633238286</v>
      </c>
      <c r="G53" s="299">
        <v>776.35292827668138</v>
      </c>
      <c r="H53" s="299">
        <v>806.54626242075813</v>
      </c>
      <c r="I53" s="299">
        <v>834.76089316074376</v>
      </c>
      <c r="J53" s="300">
        <v>869.54773174389186</v>
      </c>
    </row>
    <row r="54" spans="1:10" ht="15">
      <c r="A54" s="452"/>
      <c r="B54" s="469" t="s">
        <v>397</v>
      </c>
      <c r="C54" s="470"/>
      <c r="D54" s="471">
        <v>-2.4E-2</v>
      </c>
      <c r="E54" s="471">
        <v>-0.106</v>
      </c>
      <c r="F54" s="471">
        <v>0.92837561780634359</v>
      </c>
      <c r="G54" s="471">
        <v>0.80798783013542019</v>
      </c>
      <c r="H54" s="471">
        <v>0.96267847349587288</v>
      </c>
      <c r="I54" s="471">
        <v>0.96935535746036539</v>
      </c>
      <c r="J54" s="472">
        <v>0.88807257235397574</v>
      </c>
    </row>
    <row r="55" spans="1:10" ht="13.5" customHeight="1">
      <c r="A55" s="463"/>
      <c r="B55" s="689" t="s">
        <v>230</v>
      </c>
      <c r="C55" s="690"/>
      <c r="D55" s="690"/>
      <c r="E55" s="690"/>
      <c r="F55" s="690"/>
      <c r="G55" s="690"/>
      <c r="H55" s="690"/>
      <c r="I55" s="690"/>
      <c r="J55" s="691"/>
    </row>
    <row r="56" spans="1:10" ht="13.5" customHeight="1">
      <c r="A56" s="463"/>
      <c r="B56" s="692" t="s">
        <v>398</v>
      </c>
      <c r="C56" s="693"/>
      <c r="D56" s="693"/>
      <c r="E56" s="693"/>
      <c r="F56" s="693"/>
      <c r="G56" s="693"/>
      <c r="H56" s="693"/>
      <c r="I56" s="693"/>
      <c r="J56" s="694"/>
    </row>
    <row r="57" spans="1:10" ht="13.5" customHeight="1">
      <c r="A57" s="452"/>
      <c r="B57" s="473" t="s">
        <v>399</v>
      </c>
      <c r="C57" s="474"/>
      <c r="D57" s="474"/>
      <c r="E57" s="474"/>
      <c r="F57" s="474"/>
      <c r="G57" s="474"/>
      <c r="H57" s="474"/>
      <c r="I57" s="474"/>
      <c r="J57" s="475"/>
    </row>
    <row r="58" spans="1:10" ht="13.5" customHeight="1">
      <c r="A58" s="452"/>
      <c r="B58" s="692" t="s">
        <v>400</v>
      </c>
      <c r="C58" s="693"/>
      <c r="D58" s="693"/>
      <c r="E58" s="693"/>
      <c r="F58" s="693"/>
      <c r="G58" s="693"/>
      <c r="H58" s="693"/>
      <c r="I58" s="693"/>
      <c r="J58" s="694"/>
    </row>
    <row r="59" spans="1:10" ht="13.5" customHeight="1">
      <c r="A59" s="452"/>
      <c r="B59" s="692" t="s">
        <v>401</v>
      </c>
      <c r="C59" s="693"/>
      <c r="D59" s="693"/>
      <c r="E59" s="693"/>
      <c r="F59" s="693"/>
      <c r="G59" s="693"/>
      <c r="H59" s="693"/>
      <c r="I59" s="693"/>
      <c r="J59" s="694"/>
    </row>
    <row r="60" spans="1:10" ht="13.5" customHeight="1" thickBot="1">
      <c r="A60" s="452"/>
      <c r="B60" s="684" t="s">
        <v>402</v>
      </c>
      <c r="C60" s="685"/>
      <c r="D60" s="685"/>
      <c r="E60" s="685"/>
      <c r="F60" s="685"/>
      <c r="G60" s="685"/>
      <c r="H60" s="685"/>
      <c r="I60" s="685"/>
      <c r="J60" s="686"/>
    </row>
    <row r="61" spans="1:10" ht="15">
      <c r="A61" s="452"/>
      <c r="B61" s="452"/>
      <c r="C61" s="452"/>
      <c r="D61" s="452"/>
      <c r="E61" s="452"/>
      <c r="F61" s="452"/>
      <c r="G61" s="452"/>
      <c r="H61" s="452"/>
      <c r="I61" s="452"/>
      <c r="J61" s="452"/>
    </row>
    <row r="99" spans="4:10">
      <c r="D99" s="476" t="e">
        <v>#REF!</v>
      </c>
      <c r="E99" s="476" t="e">
        <v>#REF!</v>
      </c>
      <c r="F99" s="476" t="e">
        <v>#REF!</v>
      </c>
      <c r="G99" s="476" t="e">
        <v>#REF!</v>
      </c>
      <c r="H99" s="476" t="e">
        <v>#REF!</v>
      </c>
      <c r="I99" s="476" t="e">
        <v>#REF!</v>
      </c>
      <c r="J99" s="476" t="e">
        <v>#REF!</v>
      </c>
    </row>
  </sheetData>
  <mergeCells count="9">
    <mergeCell ref="D3:J3"/>
    <mergeCell ref="E4:J4"/>
    <mergeCell ref="B2:J2"/>
    <mergeCell ref="B60:J60"/>
    <mergeCell ref="B49:C49"/>
    <mergeCell ref="B55:J55"/>
    <mergeCell ref="B56:J56"/>
    <mergeCell ref="B58:J58"/>
    <mergeCell ref="B59:J59"/>
  </mergeCells>
  <hyperlinks>
    <hyperlink ref="A1" location="Contents!B3" display="Back to contents"/>
  </hyperlinks>
  <pageMargins left="0.74803149606299213" right="0.74803149606299213" top="0.98425196850393704" bottom="0.98425196850393704" header="0.51181102362204722" footer="0.51181102362204722"/>
  <pageSetup paperSize="9" scale="49" orientation="landscape" r:id="rId1"/>
  <headerFooter alignWithMargins="0">
    <oddHeader>&amp;L&amp;K08+000March 2017 Economic and Fiscal outlook: Fiscal supplementary tables: receipts and other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sheetPr>
  <dimension ref="A1:L30"/>
  <sheetViews>
    <sheetView zoomScaleNormal="100" workbookViewId="0"/>
  </sheetViews>
  <sheetFormatPr defaultColWidth="9.140625" defaultRowHeight="12.75"/>
  <cols>
    <col min="1" max="1" width="9.28515625" style="4" customWidth="1"/>
    <col min="2" max="2" width="26" style="4" customWidth="1"/>
    <col min="3" max="9" width="9.5703125" style="4" customWidth="1"/>
    <col min="10" max="16384" width="9.140625" style="4"/>
  </cols>
  <sheetData>
    <row r="1" spans="1:12" ht="33.75" customHeight="1" thickBot="1">
      <c r="A1" s="1" t="s">
        <v>127</v>
      </c>
      <c r="B1" s="420"/>
      <c r="C1" s="420"/>
      <c r="D1" s="420"/>
      <c r="E1" s="420"/>
      <c r="F1" s="420"/>
      <c r="G1" s="420"/>
      <c r="H1" s="420"/>
      <c r="I1" s="420"/>
      <c r="J1" s="420"/>
      <c r="K1" s="420"/>
    </row>
    <row r="2" spans="1:12" ht="21" customHeight="1" thickBot="1">
      <c r="A2" s="420"/>
      <c r="B2" s="695" t="s">
        <v>157</v>
      </c>
      <c r="C2" s="696"/>
      <c r="D2" s="696"/>
      <c r="E2" s="696"/>
      <c r="F2" s="696"/>
      <c r="G2" s="696"/>
      <c r="H2" s="696"/>
      <c r="I2" s="697"/>
      <c r="J2" s="421"/>
      <c r="K2" s="422"/>
    </row>
    <row r="3" spans="1:12" ht="15.75" customHeight="1">
      <c r="A3" s="420"/>
      <c r="B3" s="423"/>
      <c r="C3" s="698" t="s">
        <v>130</v>
      </c>
      <c r="D3" s="698"/>
      <c r="E3" s="698"/>
      <c r="F3" s="698"/>
      <c r="G3" s="698"/>
      <c r="H3" s="698"/>
      <c r="I3" s="699"/>
      <c r="J3" s="421"/>
      <c r="K3" s="422"/>
      <c r="L3" s="424"/>
    </row>
    <row r="4" spans="1:12" ht="15.75" customHeight="1">
      <c r="A4" s="420"/>
      <c r="B4" s="425"/>
      <c r="C4" s="290" t="s">
        <v>67</v>
      </c>
      <c r="D4" s="700" t="s">
        <v>69</v>
      </c>
      <c r="E4" s="700"/>
      <c r="F4" s="700"/>
      <c r="G4" s="700"/>
      <c r="H4" s="700"/>
      <c r="I4" s="701"/>
      <c r="J4" s="421"/>
      <c r="K4" s="422"/>
    </row>
    <row r="5" spans="1:12" ht="15" customHeight="1">
      <c r="A5" s="420"/>
      <c r="B5" s="426"/>
      <c r="C5" s="385" t="s">
        <v>68</v>
      </c>
      <c r="D5" s="385" t="s">
        <v>74</v>
      </c>
      <c r="E5" s="385" t="s">
        <v>65</v>
      </c>
      <c r="F5" s="385" t="s">
        <v>5</v>
      </c>
      <c r="G5" s="385" t="s">
        <v>161</v>
      </c>
      <c r="H5" s="385" t="s">
        <v>196</v>
      </c>
      <c r="I5" s="386" t="s">
        <v>243</v>
      </c>
      <c r="J5" s="422"/>
    </row>
    <row r="6" spans="1:12">
      <c r="A6" s="420"/>
      <c r="B6" s="427" t="s">
        <v>116</v>
      </c>
      <c r="C6" s="428">
        <v>109.26146800000001</v>
      </c>
      <c r="D6" s="428">
        <v>111.04070234179979</v>
      </c>
      <c r="E6" s="428">
        <v>113.41761688601949</v>
      </c>
      <c r="F6" s="428">
        <v>116.49803350974273</v>
      </c>
      <c r="G6" s="428">
        <v>119.87902681358887</v>
      </c>
      <c r="H6" s="428">
        <v>123.62709661362149</v>
      </c>
      <c r="I6" s="429">
        <v>127.71140814036771</v>
      </c>
      <c r="J6" s="430"/>
    </row>
    <row r="7" spans="1:12">
      <c r="A7" s="420"/>
      <c r="B7" s="431" t="s">
        <v>86</v>
      </c>
      <c r="C7" s="432"/>
      <c r="D7" s="432"/>
      <c r="E7" s="432"/>
      <c r="F7" s="432"/>
      <c r="G7" s="432"/>
      <c r="H7" s="432"/>
      <c r="I7" s="433"/>
      <c r="J7" s="420"/>
      <c r="K7" s="422"/>
    </row>
    <row r="8" spans="1:12" ht="15" customHeight="1">
      <c r="A8" s="420"/>
      <c r="B8" s="434" t="s">
        <v>117</v>
      </c>
      <c r="C8" s="435"/>
      <c r="D8" s="435"/>
      <c r="E8" s="436"/>
      <c r="F8" s="436"/>
      <c r="G8" s="436"/>
      <c r="H8" s="436"/>
      <c r="I8" s="437"/>
      <c r="J8" s="420"/>
      <c r="K8" s="422"/>
    </row>
    <row r="9" spans="1:12">
      <c r="A9" s="420"/>
      <c r="B9" s="438" t="s">
        <v>118</v>
      </c>
      <c r="C9" s="439">
        <v>1.584724</v>
      </c>
      <c r="D9" s="439">
        <v>1.6672845366913653</v>
      </c>
      <c r="E9" s="439">
        <v>1.6181345330265404</v>
      </c>
      <c r="F9" s="439">
        <v>1.6830804495794551</v>
      </c>
      <c r="G9" s="439">
        <v>1.7401806897552028</v>
      </c>
      <c r="H9" s="439">
        <v>1.796273805494951</v>
      </c>
      <c r="I9" s="437">
        <v>1.8514965648965305</v>
      </c>
      <c r="J9" s="422"/>
      <c r="K9" s="19"/>
    </row>
    <row r="10" spans="1:12">
      <c r="A10" s="420"/>
      <c r="B10" s="438" t="s">
        <v>119</v>
      </c>
      <c r="C10" s="439">
        <v>4.5089569999999997</v>
      </c>
      <c r="D10" s="439">
        <v>4.6224565477923614</v>
      </c>
      <c r="E10" s="439">
        <v>4.6484074165568403</v>
      </c>
      <c r="F10" s="439">
        <v>4.7440795585298003</v>
      </c>
      <c r="G10" s="439">
        <v>4.8395115346931252</v>
      </c>
      <c r="H10" s="439">
        <v>4.9452469167961803</v>
      </c>
      <c r="I10" s="437">
        <v>5.0563025361652363</v>
      </c>
      <c r="J10" s="440"/>
      <c r="K10" s="19"/>
    </row>
    <row r="11" spans="1:12" ht="15" customHeight="1">
      <c r="A11" s="420"/>
      <c r="B11" s="434" t="s">
        <v>120</v>
      </c>
      <c r="C11" s="435"/>
      <c r="D11" s="441"/>
      <c r="E11" s="436"/>
      <c r="F11" s="436"/>
      <c r="G11" s="436"/>
      <c r="H11" s="436"/>
      <c r="I11" s="437"/>
      <c r="J11" s="420"/>
      <c r="K11" s="440"/>
    </row>
    <row r="12" spans="1:12">
      <c r="A12" s="420"/>
      <c r="B12" s="438" t="s">
        <v>118</v>
      </c>
      <c r="C12" s="439">
        <v>85.181652999999997</v>
      </c>
      <c r="D12" s="439">
        <v>86.753353348208748</v>
      </c>
      <c r="E12" s="439">
        <v>88.178787484697068</v>
      </c>
      <c r="F12" s="439">
        <v>90.777740831482973</v>
      </c>
      <c r="G12" s="439">
        <v>93.634729949782837</v>
      </c>
      <c r="H12" s="439">
        <v>96.825193883307833</v>
      </c>
      <c r="I12" s="437">
        <v>100.31544427736689</v>
      </c>
      <c r="J12" s="440"/>
      <c r="K12" s="286"/>
      <c r="L12" s="442"/>
    </row>
    <row r="13" spans="1:12" ht="13.5" thickBot="1">
      <c r="A13" s="420"/>
      <c r="B13" s="443" t="s">
        <v>119</v>
      </c>
      <c r="C13" s="444">
        <v>17.986134</v>
      </c>
      <c r="D13" s="444">
        <v>17.99760790910732</v>
      </c>
      <c r="E13" s="444">
        <v>18.972287451739042</v>
      </c>
      <c r="F13" s="444">
        <v>19.293132670150491</v>
      </c>
      <c r="G13" s="444">
        <v>19.664604639357709</v>
      </c>
      <c r="H13" s="444">
        <v>20.060382008022525</v>
      </c>
      <c r="I13" s="445">
        <v>20.488164761939043</v>
      </c>
      <c r="J13" s="440"/>
      <c r="K13" s="446"/>
    </row>
    <row r="14" spans="1:12">
      <c r="A14" s="420"/>
      <c r="B14" s="447"/>
      <c r="C14" s="440"/>
      <c r="D14" s="440"/>
      <c r="E14" s="440"/>
      <c r="F14" s="440"/>
      <c r="G14" s="440"/>
      <c r="H14" s="440"/>
      <c r="I14" s="440"/>
      <c r="J14" s="440"/>
      <c r="K14" s="440"/>
    </row>
    <row r="15" spans="1:12">
      <c r="A15" s="420"/>
      <c r="B15" s="447"/>
      <c r="C15" s="440"/>
      <c r="D15" s="440"/>
      <c r="E15" s="440"/>
      <c r="F15" s="440"/>
      <c r="G15" s="440"/>
      <c r="H15" s="440"/>
      <c r="I15" s="440"/>
      <c r="J15" s="440"/>
      <c r="K15" s="440"/>
    </row>
    <row r="19" spans="2:2">
      <c r="B19" s="448"/>
    </row>
    <row r="20" spans="2:2">
      <c r="B20" s="449"/>
    </row>
    <row r="21" spans="2:2">
      <c r="B21" s="450"/>
    </row>
    <row r="22" spans="2:2">
      <c r="B22" s="451"/>
    </row>
    <row r="23" spans="2:2">
      <c r="B23" s="451"/>
    </row>
    <row r="24" spans="2:2">
      <c r="B24" s="451"/>
    </row>
    <row r="25" spans="2:2">
      <c r="B25" s="451"/>
    </row>
    <row r="26" spans="2:2">
      <c r="B26" s="450"/>
    </row>
    <row r="27" spans="2:2">
      <c r="B27" s="451"/>
    </row>
    <row r="28" spans="2:2">
      <c r="B28" s="451"/>
    </row>
    <row r="29" spans="2:2">
      <c r="B29" s="451"/>
    </row>
    <row r="30" spans="2:2">
      <c r="B30" s="451"/>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sheetPr>
  <dimension ref="A1:L16"/>
  <sheetViews>
    <sheetView zoomScaleNormal="100" workbookViewId="0"/>
  </sheetViews>
  <sheetFormatPr defaultColWidth="9.140625" defaultRowHeight="12.75"/>
  <cols>
    <col min="1" max="1" width="9.28515625" style="4" customWidth="1"/>
    <col min="2" max="2" width="30.85546875" style="4" customWidth="1"/>
    <col min="3" max="10" width="10.42578125" style="4" customWidth="1"/>
    <col min="11" max="16384" width="9.140625" style="4"/>
  </cols>
  <sheetData>
    <row r="1" spans="1:12" ht="33.75" customHeight="1" thickBot="1">
      <c r="A1" s="1" t="s">
        <v>127</v>
      </c>
      <c r="B1" s="1"/>
    </row>
    <row r="2" spans="1:12" ht="21" customHeight="1" thickBot="1">
      <c r="B2" s="681" t="s">
        <v>176</v>
      </c>
      <c r="C2" s="682"/>
      <c r="D2" s="682"/>
      <c r="E2" s="682"/>
      <c r="F2" s="682"/>
      <c r="G2" s="682"/>
      <c r="H2" s="682"/>
      <c r="I2" s="683"/>
      <c r="K2" s="272"/>
    </row>
    <row r="3" spans="1:12" ht="12.75" customHeight="1">
      <c r="B3" s="404"/>
      <c r="C3" s="704" t="s">
        <v>128</v>
      </c>
      <c r="D3" s="704"/>
      <c r="E3" s="704"/>
      <c r="F3" s="704"/>
      <c r="G3" s="704"/>
      <c r="H3" s="704"/>
      <c r="I3" s="705"/>
    </row>
    <row r="4" spans="1:12" ht="14.25" customHeight="1">
      <c r="B4" s="405"/>
      <c r="C4" s="290" t="s">
        <v>67</v>
      </c>
      <c r="D4" s="706" t="s">
        <v>69</v>
      </c>
      <c r="E4" s="706"/>
      <c r="F4" s="706"/>
      <c r="G4" s="706"/>
      <c r="H4" s="706"/>
      <c r="I4" s="707"/>
    </row>
    <row r="5" spans="1:12">
      <c r="A5" s="19"/>
      <c r="B5" s="406"/>
      <c r="C5" s="385" t="s">
        <v>68</v>
      </c>
      <c r="D5" s="385" t="s">
        <v>74</v>
      </c>
      <c r="E5" s="385" t="s">
        <v>65</v>
      </c>
      <c r="F5" s="385" t="s">
        <v>5</v>
      </c>
      <c r="G5" s="385" t="s">
        <v>161</v>
      </c>
      <c r="H5" s="385" t="s">
        <v>196</v>
      </c>
      <c r="I5" s="386" t="s">
        <v>243</v>
      </c>
    </row>
    <row r="6" spans="1:12" ht="13.5" customHeight="1">
      <c r="A6" s="19"/>
      <c r="B6" s="407" t="s">
        <v>175</v>
      </c>
      <c r="C6" s="408">
        <v>30.974</v>
      </c>
      <c r="D6" s="408">
        <v>29.083548170429808</v>
      </c>
      <c r="E6" s="408">
        <v>27.658096252934083</v>
      </c>
      <c r="F6" s="408">
        <v>26.144304411221189</v>
      </c>
      <c r="G6" s="408">
        <v>24.650992139987771</v>
      </c>
      <c r="H6" s="408">
        <v>23.22498320151087</v>
      </c>
      <c r="I6" s="409">
        <v>22.155855866509711</v>
      </c>
      <c r="L6" s="410"/>
    </row>
    <row r="7" spans="1:12" ht="15.75" customHeight="1">
      <c r="B7" s="411"/>
      <c r="C7" s="708" t="s">
        <v>173</v>
      </c>
      <c r="D7" s="708"/>
      <c r="E7" s="708"/>
      <c r="F7" s="708"/>
      <c r="G7" s="708"/>
      <c r="H7" s="708"/>
      <c r="I7" s="709"/>
    </row>
    <row r="8" spans="1:12" ht="14.25" customHeight="1">
      <c r="B8" s="412"/>
      <c r="C8" s="598" t="s">
        <v>197</v>
      </c>
      <c r="D8" s="706" t="s">
        <v>69</v>
      </c>
      <c r="E8" s="706"/>
      <c r="F8" s="706"/>
      <c r="G8" s="706"/>
      <c r="H8" s="706"/>
      <c r="I8" s="707"/>
    </row>
    <row r="9" spans="1:12">
      <c r="A9" s="19"/>
      <c r="B9" s="406"/>
      <c r="C9" s="385" t="s">
        <v>68</v>
      </c>
      <c r="D9" s="385" t="s">
        <v>74</v>
      </c>
      <c r="E9" s="385" t="s">
        <v>65</v>
      </c>
      <c r="F9" s="385" t="s">
        <v>5</v>
      </c>
      <c r="G9" s="385" t="s">
        <v>161</v>
      </c>
      <c r="H9" s="385" t="s">
        <v>196</v>
      </c>
      <c r="I9" s="386" t="s">
        <v>243</v>
      </c>
    </row>
    <row r="10" spans="1:12">
      <c r="A10" s="19"/>
      <c r="B10" s="413" t="s">
        <v>181</v>
      </c>
      <c r="C10" s="414">
        <v>6661.9560476615761</v>
      </c>
      <c r="D10" s="414">
        <v>6695.3057843322767</v>
      </c>
      <c r="E10" s="414">
        <v>6571.4610409110373</v>
      </c>
      <c r="F10" s="414">
        <v>6562.3416650344288</v>
      </c>
      <c r="G10" s="414">
        <v>6541.7057196886799</v>
      </c>
      <c r="H10" s="414">
        <v>6487.0924461679488</v>
      </c>
      <c r="I10" s="415">
        <v>6482.0194061814982</v>
      </c>
    </row>
    <row r="11" spans="1:12">
      <c r="B11" s="599" t="s">
        <v>152</v>
      </c>
      <c r="C11" s="414"/>
      <c r="D11" s="414"/>
      <c r="E11" s="414"/>
      <c r="F11" s="414"/>
      <c r="G11" s="414"/>
      <c r="H11" s="414"/>
      <c r="I11" s="415"/>
    </row>
    <row r="12" spans="1:12">
      <c r="B12" s="416" t="s">
        <v>174</v>
      </c>
      <c r="C12" s="414">
        <v>6118.4286887262506</v>
      </c>
      <c r="D12" s="414">
        <v>6149.0575286867161</v>
      </c>
      <c r="E12" s="414">
        <v>6035.3168756899995</v>
      </c>
      <c r="F12" s="414">
        <v>6026.9415200755921</v>
      </c>
      <c r="G12" s="414">
        <v>6007.9891944944684</v>
      </c>
      <c r="H12" s="414">
        <v>5957.8316406013018</v>
      </c>
      <c r="I12" s="415">
        <v>5953.1724934724261</v>
      </c>
    </row>
    <row r="13" spans="1:12" ht="15" customHeight="1" thickBot="1">
      <c r="B13" s="417" t="s">
        <v>182</v>
      </c>
      <c r="C13" s="418">
        <v>543.52735893532554</v>
      </c>
      <c r="D13" s="418">
        <v>546.24825564556068</v>
      </c>
      <c r="E13" s="418">
        <v>536.14416522103784</v>
      </c>
      <c r="F13" s="418">
        <v>535.40014495883679</v>
      </c>
      <c r="G13" s="418">
        <v>533.7165251942115</v>
      </c>
      <c r="H13" s="418">
        <v>529.26080556664692</v>
      </c>
      <c r="I13" s="419">
        <v>528.84691270907206</v>
      </c>
    </row>
    <row r="14" spans="1:12">
      <c r="B14" s="702" t="s">
        <v>438</v>
      </c>
      <c r="C14" s="702"/>
      <c r="D14" s="702"/>
      <c r="E14" s="702"/>
      <c r="F14" s="702"/>
      <c r="G14" s="702"/>
      <c r="H14" s="702"/>
      <c r="I14" s="702"/>
    </row>
    <row r="15" spans="1:12">
      <c r="B15" s="703"/>
      <c r="C15" s="703"/>
      <c r="D15" s="703"/>
      <c r="E15" s="703"/>
      <c r="F15" s="703"/>
      <c r="G15" s="703"/>
      <c r="H15" s="703"/>
      <c r="I15" s="703"/>
    </row>
    <row r="16" spans="1:12">
      <c r="C16" s="95"/>
    </row>
  </sheetData>
  <mergeCells count="6">
    <mergeCell ref="B14:I15"/>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sheetPr>
  <dimension ref="A1:N20"/>
  <sheetViews>
    <sheetView zoomScaleNormal="100" workbookViewId="0"/>
  </sheetViews>
  <sheetFormatPr defaultColWidth="9.140625" defaultRowHeight="12.75"/>
  <cols>
    <col min="1" max="1" width="9.28515625" style="4" customWidth="1"/>
    <col min="2" max="2" width="23.7109375" style="4" customWidth="1"/>
    <col min="3" max="3" width="10.7109375" style="4" bestFit="1" customWidth="1"/>
    <col min="4" max="10" width="9.28515625" style="4" customWidth="1"/>
    <col min="11" max="16384" width="9.140625" style="4"/>
  </cols>
  <sheetData>
    <row r="1" spans="1:14" ht="33.75" customHeight="1" thickBot="1">
      <c r="A1" s="1" t="s">
        <v>127</v>
      </c>
    </row>
    <row r="2" spans="1:14" ht="21" customHeight="1" thickBot="1">
      <c r="B2" s="710" t="s">
        <v>129</v>
      </c>
      <c r="C2" s="711"/>
      <c r="D2" s="711"/>
      <c r="E2" s="711"/>
      <c r="F2" s="711"/>
      <c r="G2" s="711"/>
      <c r="H2" s="711"/>
      <c r="I2" s="712"/>
    </row>
    <row r="3" spans="1:14" ht="15.75" customHeight="1">
      <c r="B3" s="392"/>
      <c r="C3" s="290" t="s">
        <v>67</v>
      </c>
      <c r="D3" s="713" t="s">
        <v>69</v>
      </c>
      <c r="E3" s="713"/>
      <c r="F3" s="713"/>
      <c r="G3" s="713"/>
      <c r="H3" s="713"/>
      <c r="I3" s="714"/>
    </row>
    <row r="4" spans="1:14" ht="15" customHeight="1">
      <c r="B4" s="393"/>
      <c r="C4" s="385" t="s">
        <v>68</v>
      </c>
      <c r="D4" s="385" t="s">
        <v>74</v>
      </c>
      <c r="E4" s="385" t="s">
        <v>65</v>
      </c>
      <c r="F4" s="385" t="s">
        <v>5</v>
      </c>
      <c r="G4" s="385" t="s">
        <v>161</v>
      </c>
      <c r="H4" s="385" t="s">
        <v>196</v>
      </c>
      <c r="I4" s="394" t="s">
        <v>243</v>
      </c>
    </row>
    <row r="5" spans="1:14" ht="14.25">
      <c r="B5" s="395" t="s">
        <v>389</v>
      </c>
      <c r="C5" s="396">
        <v>51208</v>
      </c>
      <c r="D5" s="396">
        <v>51372.631325451883</v>
      </c>
      <c r="E5" s="396">
        <v>51386.345360859028</v>
      </c>
      <c r="F5" s="396">
        <v>51220.106642336497</v>
      </c>
      <c r="G5" s="396">
        <v>51014.401487439703</v>
      </c>
      <c r="H5" s="396">
        <v>50357.545089764761</v>
      </c>
      <c r="I5" s="397">
        <v>49723.712288643677</v>
      </c>
    </row>
    <row r="6" spans="1:14" ht="14.25">
      <c r="B6" s="395" t="s">
        <v>390</v>
      </c>
      <c r="C6" s="396">
        <v>15377.6</v>
      </c>
      <c r="D6" s="396">
        <v>15603.548190681668</v>
      </c>
      <c r="E6" s="396">
        <v>15943.810815146719</v>
      </c>
      <c r="F6" s="396">
        <v>16156.446356330212</v>
      </c>
      <c r="G6" s="396">
        <v>16564.982309362866</v>
      </c>
      <c r="H6" s="396">
        <v>16776.2367096579</v>
      </c>
      <c r="I6" s="397">
        <v>17009.633442618771</v>
      </c>
    </row>
    <row r="7" spans="1:14" ht="14.25">
      <c r="B7" s="398" t="s">
        <v>433</v>
      </c>
      <c r="C7" s="396">
        <v>1119.5999999999999</v>
      </c>
      <c r="D7" s="396">
        <v>1159.9596369916792</v>
      </c>
      <c r="E7" s="396">
        <v>1203.4070346912558</v>
      </c>
      <c r="F7" s="396">
        <v>1208.2868316004237</v>
      </c>
      <c r="G7" s="396">
        <v>1215.0655353848463</v>
      </c>
      <c r="H7" s="396">
        <v>1217.8504849677022</v>
      </c>
      <c r="I7" s="399">
        <v>1217.7792573432482</v>
      </c>
    </row>
    <row r="8" spans="1:14" ht="12.75" customHeight="1">
      <c r="B8" s="400" t="s">
        <v>391</v>
      </c>
      <c r="C8" s="401"/>
      <c r="D8" s="401"/>
      <c r="E8" s="401"/>
      <c r="F8" s="401"/>
      <c r="G8" s="401"/>
      <c r="H8" s="401"/>
      <c r="I8" s="402"/>
    </row>
    <row r="9" spans="1:14" ht="13.5" thickBot="1">
      <c r="B9" s="389" t="s">
        <v>392</v>
      </c>
      <c r="C9" s="390"/>
      <c r="D9" s="390"/>
      <c r="E9" s="390"/>
      <c r="F9" s="390"/>
      <c r="G9" s="390"/>
      <c r="H9" s="390"/>
      <c r="I9" s="391"/>
    </row>
    <row r="10" spans="1:14" ht="13.5" customHeight="1"/>
    <row r="11" spans="1:14">
      <c r="C11" s="403"/>
      <c r="D11" s="403"/>
      <c r="E11" s="403"/>
      <c r="F11" s="403"/>
      <c r="G11" s="403"/>
      <c r="H11" s="403"/>
      <c r="I11" s="403"/>
      <c r="J11" s="403"/>
      <c r="K11" s="66"/>
      <c r="L11" s="66"/>
      <c r="M11" s="66"/>
      <c r="N11" s="66"/>
    </row>
    <row r="12" spans="1:14">
      <c r="C12" s="66"/>
      <c r="D12" s="66"/>
      <c r="E12" s="66"/>
      <c r="F12" s="66"/>
      <c r="G12" s="66"/>
      <c r="H12" s="66"/>
      <c r="I12" s="66"/>
      <c r="J12" s="66"/>
      <c r="K12" s="66"/>
      <c r="L12" s="66"/>
      <c r="M12" s="66"/>
      <c r="N12" s="66"/>
    </row>
    <row r="13" spans="1:14">
      <c r="C13" s="66"/>
      <c r="D13" s="66"/>
      <c r="E13" s="66"/>
      <c r="F13" s="66"/>
      <c r="G13" s="66"/>
      <c r="H13" s="66"/>
      <c r="I13" s="66"/>
      <c r="J13" s="66"/>
      <c r="K13" s="66"/>
      <c r="L13" s="66"/>
      <c r="M13" s="66"/>
      <c r="N13" s="66"/>
    </row>
    <row r="14" spans="1:14">
      <c r="C14" s="66"/>
      <c r="D14" s="66"/>
      <c r="E14" s="66"/>
      <c r="F14" s="66"/>
      <c r="G14" s="66"/>
      <c r="H14" s="66"/>
      <c r="I14" s="66"/>
      <c r="J14" s="66"/>
      <c r="K14" s="66"/>
      <c r="L14" s="66"/>
      <c r="M14" s="66"/>
      <c r="N14" s="66"/>
    </row>
    <row r="15" spans="1:14">
      <c r="C15" s="66"/>
      <c r="D15" s="66"/>
      <c r="E15" s="66"/>
      <c r="F15" s="66"/>
      <c r="G15" s="66"/>
      <c r="H15" s="66"/>
      <c r="I15" s="66"/>
      <c r="J15" s="66"/>
      <c r="K15" s="66"/>
      <c r="L15" s="66"/>
      <c r="M15" s="66"/>
      <c r="N15" s="66"/>
    </row>
    <row r="16" spans="1:14">
      <c r="C16" s="66"/>
      <c r="D16" s="66"/>
      <c r="E16" s="66"/>
      <c r="F16" s="66"/>
      <c r="G16" s="66"/>
      <c r="H16" s="66"/>
      <c r="I16" s="66"/>
      <c r="J16" s="66"/>
      <c r="K16" s="66"/>
      <c r="L16" s="66"/>
      <c r="M16" s="66"/>
      <c r="N16" s="66"/>
    </row>
    <row r="17" spans="3:14">
      <c r="C17" s="66"/>
      <c r="D17" s="66"/>
      <c r="E17" s="66"/>
      <c r="F17" s="66"/>
      <c r="G17" s="66"/>
      <c r="H17" s="66"/>
      <c r="I17" s="66"/>
      <c r="J17" s="66"/>
      <c r="K17" s="66"/>
      <c r="L17" s="66"/>
      <c r="M17" s="66"/>
      <c r="N17" s="66"/>
    </row>
    <row r="18" spans="3:14">
      <c r="C18" s="66"/>
      <c r="D18" s="66"/>
      <c r="E18" s="66"/>
      <c r="F18" s="66"/>
      <c r="G18" s="66"/>
      <c r="H18" s="66"/>
      <c r="I18" s="66"/>
      <c r="J18" s="66"/>
      <c r="K18" s="66"/>
      <c r="L18" s="66"/>
      <c r="M18" s="66"/>
      <c r="N18" s="66"/>
    </row>
    <row r="19" spans="3:14">
      <c r="C19" s="66"/>
      <c r="D19" s="66"/>
      <c r="E19" s="66"/>
      <c r="F19" s="66"/>
      <c r="G19" s="66"/>
      <c r="H19" s="66"/>
      <c r="I19" s="66"/>
      <c r="J19" s="66"/>
      <c r="K19" s="66"/>
      <c r="L19" s="66"/>
      <c r="M19" s="66"/>
      <c r="N19" s="66"/>
    </row>
    <row r="20" spans="3:14">
      <c r="C20" s="66"/>
      <c r="D20" s="66"/>
      <c r="E20" s="66"/>
      <c r="F20" s="66"/>
      <c r="G20" s="66"/>
      <c r="H20" s="66"/>
      <c r="I20" s="66"/>
      <c r="J20" s="66"/>
      <c r="K20" s="66"/>
      <c r="L20" s="66"/>
      <c r="M20" s="66"/>
      <c r="N20" s="66"/>
    </row>
  </sheetData>
  <mergeCells count="2">
    <mergeCell ref="B2:I2"/>
    <mergeCell ref="D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sheetPr>
  <dimension ref="A1:X15"/>
  <sheetViews>
    <sheetView zoomScaleNormal="100" workbookViewId="0"/>
  </sheetViews>
  <sheetFormatPr defaultColWidth="9.140625" defaultRowHeight="12.75"/>
  <cols>
    <col min="1" max="1" width="9.28515625" style="66" customWidth="1"/>
    <col min="2" max="2" width="45.7109375" style="4" customWidth="1"/>
    <col min="3" max="6" width="8.7109375" style="4" bestFit="1" customWidth="1"/>
    <col min="7" max="8" width="8.7109375" style="4" customWidth="1"/>
    <col min="9" max="16384" width="9.140625" style="4"/>
  </cols>
  <sheetData>
    <row r="1" spans="1:24" ht="33.75" customHeight="1" thickBot="1">
      <c r="A1" s="1" t="s">
        <v>127</v>
      </c>
    </row>
    <row r="2" spans="1:24" ht="21" customHeight="1" thickBot="1">
      <c r="B2" s="681" t="s">
        <v>195</v>
      </c>
      <c r="C2" s="682"/>
      <c r="D2" s="682"/>
      <c r="E2" s="682"/>
      <c r="F2" s="682"/>
      <c r="G2" s="682"/>
      <c r="H2" s="683"/>
    </row>
    <row r="3" spans="1:24" ht="15.75" customHeight="1">
      <c r="B3" s="383"/>
      <c r="C3" s="677" t="s">
        <v>69</v>
      </c>
      <c r="D3" s="677"/>
      <c r="E3" s="677"/>
      <c r="F3" s="677"/>
      <c r="G3" s="677"/>
      <c r="H3" s="678"/>
    </row>
    <row r="4" spans="1:24" ht="15" customHeight="1">
      <c r="B4" s="384"/>
      <c r="C4" s="385" t="s">
        <v>74</v>
      </c>
      <c r="D4" s="385" t="s">
        <v>65</v>
      </c>
      <c r="E4" s="385" t="s">
        <v>5</v>
      </c>
      <c r="F4" s="385" t="s">
        <v>161</v>
      </c>
      <c r="G4" s="385" t="s">
        <v>196</v>
      </c>
      <c r="H4" s="386" t="s">
        <v>243</v>
      </c>
    </row>
    <row r="5" spans="1:24" ht="15" customHeight="1">
      <c r="A5" s="67"/>
      <c r="B5" s="387" t="s">
        <v>183</v>
      </c>
      <c r="C5" s="279">
        <v>5.3838083791788902</v>
      </c>
      <c r="D5" s="279">
        <v>3.4985883439772909</v>
      </c>
      <c r="E5" s="279">
        <v>3.5931336579756765</v>
      </c>
      <c r="F5" s="279">
        <v>3.7467894543366937</v>
      </c>
      <c r="G5" s="279">
        <v>3.8643937326581024</v>
      </c>
      <c r="H5" s="280">
        <v>3.9776694047667935</v>
      </c>
    </row>
    <row r="6" spans="1:24" ht="27">
      <c r="B6" s="387" t="s">
        <v>387</v>
      </c>
      <c r="C6" s="279">
        <v>565.20399999999995</v>
      </c>
      <c r="D6" s="279">
        <v>566.11800000000005</v>
      </c>
      <c r="E6" s="279">
        <v>567.37699999999995</v>
      </c>
      <c r="F6" s="279">
        <v>569.08500000000004</v>
      </c>
      <c r="G6" s="279">
        <v>571.29300000000001</v>
      </c>
      <c r="H6" s="280">
        <v>574.13099999999997</v>
      </c>
      <c r="I6" s="21"/>
    </row>
    <row r="7" spans="1:24" ht="15" customHeight="1">
      <c r="B7" s="388" t="s">
        <v>184</v>
      </c>
      <c r="C7" s="336">
        <v>30.429500311454252</v>
      </c>
      <c r="D7" s="336">
        <v>19.806138361157359</v>
      </c>
      <c r="E7" s="336">
        <v>20.386613954612653</v>
      </c>
      <c r="F7" s="336">
        <v>21.322416766211973</v>
      </c>
      <c r="G7" s="336">
        <v>22.077010887114451</v>
      </c>
      <c r="H7" s="337">
        <v>22.837033130281636</v>
      </c>
      <c r="I7" s="21"/>
    </row>
    <row r="8" spans="1:24" ht="15" customHeight="1" thickBot="1">
      <c r="B8" s="389" t="s">
        <v>388</v>
      </c>
      <c r="C8" s="390"/>
      <c r="D8" s="390"/>
      <c r="E8" s="390"/>
      <c r="F8" s="390"/>
      <c r="G8" s="390"/>
      <c r="H8" s="391"/>
      <c r="I8" s="21"/>
    </row>
    <row r="9" spans="1:24">
      <c r="I9" s="20"/>
    </row>
    <row r="10" spans="1:24">
      <c r="M10" s="66"/>
      <c r="N10" s="21"/>
      <c r="O10" s="21"/>
      <c r="P10" s="21"/>
      <c r="Q10" s="21"/>
      <c r="R10" s="21"/>
      <c r="S10" s="21"/>
      <c r="T10" s="21"/>
      <c r="U10" s="21"/>
      <c r="V10" s="21"/>
      <c r="W10" s="66"/>
      <c r="X10" s="66"/>
    </row>
    <row r="11" spans="1:24">
      <c r="M11" s="66"/>
      <c r="N11" s="21"/>
      <c r="O11" s="21"/>
      <c r="P11" s="21"/>
      <c r="Q11" s="21"/>
      <c r="R11" s="21"/>
      <c r="S11" s="21"/>
      <c r="T11" s="21"/>
      <c r="U11" s="21"/>
      <c r="V11" s="21"/>
      <c r="W11" s="66"/>
      <c r="X11" s="66"/>
    </row>
    <row r="12" spans="1:24">
      <c r="M12" s="66"/>
      <c r="N12" s="21"/>
      <c r="O12" s="21"/>
      <c r="P12" s="21"/>
      <c r="Q12" s="21"/>
      <c r="R12" s="21"/>
      <c r="S12" s="21"/>
      <c r="T12" s="21"/>
      <c r="U12" s="21"/>
      <c r="V12" s="21"/>
      <c r="W12" s="66"/>
      <c r="X12" s="66"/>
    </row>
    <row r="13" spans="1:24">
      <c r="M13" s="66"/>
      <c r="N13" s="21"/>
      <c r="O13" s="21"/>
      <c r="P13" s="21"/>
      <c r="Q13" s="21"/>
      <c r="R13" s="21"/>
      <c r="S13" s="21"/>
      <c r="T13" s="21"/>
      <c r="U13" s="21"/>
      <c r="V13" s="21"/>
      <c r="W13" s="66"/>
      <c r="X13" s="66"/>
    </row>
    <row r="14" spans="1:24">
      <c r="M14" s="66"/>
      <c r="N14" s="66"/>
      <c r="O14" s="66"/>
      <c r="P14" s="66"/>
      <c r="Q14" s="66"/>
      <c r="R14" s="66"/>
      <c r="S14" s="66"/>
      <c r="T14" s="66"/>
      <c r="U14" s="66"/>
      <c r="V14" s="66"/>
      <c r="W14" s="66"/>
      <c r="X14" s="66"/>
    </row>
    <row r="15" spans="1:24">
      <c r="M15" s="66"/>
      <c r="N15" s="66"/>
      <c r="O15" s="66"/>
      <c r="P15" s="66"/>
      <c r="Q15" s="66"/>
      <c r="R15" s="66"/>
      <c r="S15" s="66"/>
      <c r="T15" s="66"/>
      <c r="U15" s="66"/>
      <c r="V15" s="66"/>
      <c r="W15" s="66"/>
      <c r="X15" s="66"/>
    </row>
  </sheetData>
  <mergeCells count="2">
    <mergeCell ref="B2:H2"/>
    <mergeCell ref="C3:H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sheetPr>
  <dimension ref="A1:J10"/>
  <sheetViews>
    <sheetView zoomScaleNormal="100" workbookViewId="0"/>
  </sheetViews>
  <sheetFormatPr defaultColWidth="9.140625" defaultRowHeight="12.75"/>
  <cols>
    <col min="1" max="1" width="9.28515625" style="22" customWidth="1"/>
    <col min="2" max="2" width="38.140625" style="22" customWidth="1"/>
    <col min="3" max="8" width="8.5703125" style="22" customWidth="1"/>
    <col min="9" max="16384" width="9.140625" style="22"/>
  </cols>
  <sheetData>
    <row r="1" spans="1:10" ht="33.75" customHeight="1" thickBot="1">
      <c r="A1" s="1" t="s">
        <v>127</v>
      </c>
    </row>
    <row r="2" spans="1:10" ht="21" customHeight="1" thickBot="1">
      <c r="B2" s="715" t="s">
        <v>221</v>
      </c>
      <c r="C2" s="716"/>
      <c r="D2" s="716"/>
      <c r="E2" s="716"/>
      <c r="F2" s="716"/>
      <c r="G2" s="716"/>
      <c r="H2" s="717"/>
    </row>
    <row r="3" spans="1:10" ht="15.75">
      <c r="B3" s="366"/>
      <c r="C3" s="718" t="s">
        <v>66</v>
      </c>
      <c r="D3" s="718"/>
      <c r="E3" s="718"/>
      <c r="F3" s="718"/>
      <c r="G3" s="718"/>
      <c r="H3" s="719"/>
      <c r="I3" s="24"/>
    </row>
    <row r="4" spans="1:10" ht="15.75">
      <c r="B4" s="367"/>
      <c r="C4" s="720" t="s">
        <v>69</v>
      </c>
      <c r="D4" s="720"/>
      <c r="E4" s="720"/>
      <c r="F4" s="720"/>
      <c r="G4" s="720"/>
      <c r="H4" s="721"/>
    </row>
    <row r="5" spans="1:10" ht="15" customHeight="1">
      <c r="B5" s="367"/>
      <c r="C5" s="26" t="s">
        <v>74</v>
      </c>
      <c r="D5" s="26" t="s">
        <v>65</v>
      </c>
      <c r="E5" s="26" t="s">
        <v>5</v>
      </c>
      <c r="F5" s="26" t="s">
        <v>161</v>
      </c>
      <c r="G5" s="26" t="s">
        <v>196</v>
      </c>
      <c r="H5" s="27" t="s">
        <v>243</v>
      </c>
      <c r="J5" s="21"/>
    </row>
    <row r="6" spans="1:10">
      <c r="A6" s="370"/>
      <c r="B6" s="371" t="s">
        <v>215</v>
      </c>
      <c r="C6" s="372">
        <v>1.8639587894494376</v>
      </c>
      <c r="D6" s="372">
        <v>1.8191461275293495</v>
      </c>
      <c r="E6" s="372">
        <v>1.9598394913718939</v>
      </c>
      <c r="F6" s="372">
        <v>2.1826670654905889</v>
      </c>
      <c r="G6" s="372">
        <v>2.2183767464149775</v>
      </c>
      <c r="H6" s="373">
        <v>2.1982767130497942</v>
      </c>
      <c r="J6" s="21"/>
    </row>
    <row r="7" spans="1:10">
      <c r="A7" s="370"/>
      <c r="B7" s="380" t="s">
        <v>86</v>
      </c>
      <c r="C7" s="372"/>
      <c r="D7" s="372"/>
      <c r="E7" s="372"/>
      <c r="F7" s="372"/>
      <c r="G7" s="372"/>
      <c r="H7" s="373"/>
      <c r="J7" s="21"/>
    </row>
    <row r="8" spans="1:10">
      <c r="A8" s="370"/>
      <c r="B8" s="381" t="s">
        <v>216</v>
      </c>
      <c r="C8" s="372">
        <v>0.90459190859396688</v>
      </c>
      <c r="D8" s="372">
        <v>0.9904174462098595</v>
      </c>
      <c r="E8" s="372">
        <v>1.1658344497945141</v>
      </c>
      <c r="F8" s="372">
        <v>1.4616066338647435</v>
      </c>
      <c r="G8" s="372">
        <v>1.5736615965796421</v>
      </c>
      <c r="H8" s="373">
        <v>1.6203216454502638</v>
      </c>
      <c r="J8" s="21"/>
    </row>
    <row r="9" spans="1:10" ht="14.25" customHeight="1" thickBot="1">
      <c r="A9" s="370"/>
      <c r="B9" s="382" t="s">
        <v>217</v>
      </c>
      <c r="C9" s="375">
        <v>0.95936688085547062</v>
      </c>
      <c r="D9" s="375">
        <v>0.82872868131949007</v>
      </c>
      <c r="E9" s="375">
        <v>0.79400504157738006</v>
      </c>
      <c r="F9" s="375">
        <v>0.72106043162584543</v>
      </c>
      <c r="G9" s="375">
        <v>0.64471514983533518</v>
      </c>
      <c r="H9" s="376">
        <v>0.5779550675995303</v>
      </c>
      <c r="J9" s="21"/>
    </row>
    <row r="10" spans="1:10">
      <c r="A10" s="24"/>
      <c r="B10" s="377"/>
      <c r="C10" s="372"/>
      <c r="D10" s="372"/>
      <c r="E10" s="372"/>
      <c r="F10" s="372"/>
      <c r="G10" s="372"/>
      <c r="H10" s="372"/>
      <c r="J10" s="21"/>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5"/>
  </sheetPr>
  <dimension ref="A1:K11"/>
  <sheetViews>
    <sheetView zoomScaleNormal="100" workbookViewId="0"/>
  </sheetViews>
  <sheetFormatPr defaultColWidth="9.140625" defaultRowHeight="12.75"/>
  <cols>
    <col min="1" max="1" width="9.28515625" style="22" customWidth="1"/>
    <col min="2" max="2" width="38.140625" style="22" customWidth="1"/>
    <col min="3" max="8" width="8.5703125" style="22" customWidth="1"/>
    <col min="9" max="16384" width="9.140625" style="22"/>
  </cols>
  <sheetData>
    <row r="1" spans="1:11" ht="33.75" customHeight="1" thickBot="1">
      <c r="A1" s="1" t="s">
        <v>127</v>
      </c>
    </row>
    <row r="2" spans="1:11" ht="21" customHeight="1" thickBot="1">
      <c r="B2" s="715" t="s">
        <v>245</v>
      </c>
      <c r="C2" s="716"/>
      <c r="D2" s="716"/>
      <c r="E2" s="716"/>
      <c r="F2" s="716"/>
      <c r="G2" s="716"/>
      <c r="H2" s="717"/>
    </row>
    <row r="3" spans="1:11" ht="15.75">
      <c r="B3" s="366"/>
      <c r="C3" s="718" t="s">
        <v>66</v>
      </c>
      <c r="D3" s="718"/>
      <c r="E3" s="718"/>
      <c r="F3" s="718"/>
      <c r="G3" s="718"/>
      <c r="H3" s="719"/>
      <c r="I3" s="24"/>
    </row>
    <row r="4" spans="1:11" ht="15.75">
      <c r="B4" s="367"/>
      <c r="C4" s="720" t="s">
        <v>69</v>
      </c>
      <c r="D4" s="720"/>
      <c r="E4" s="720"/>
      <c r="F4" s="720"/>
      <c r="G4" s="720"/>
      <c r="H4" s="721"/>
    </row>
    <row r="5" spans="1:11" ht="15" customHeight="1">
      <c r="B5" s="367"/>
      <c r="C5" s="368">
        <v>2016</v>
      </c>
      <c r="D5" s="368">
        <v>2017</v>
      </c>
      <c r="E5" s="368">
        <v>2018</v>
      </c>
      <c r="F5" s="368">
        <v>2019</v>
      </c>
      <c r="G5" s="368">
        <v>2020</v>
      </c>
      <c r="H5" s="369">
        <v>2021</v>
      </c>
      <c r="J5" s="21"/>
    </row>
    <row r="6" spans="1:11">
      <c r="A6" s="370"/>
      <c r="B6" s="371" t="s">
        <v>238</v>
      </c>
      <c r="C6" s="372">
        <v>9.3000000000000007</v>
      </c>
      <c r="D6" s="372">
        <v>7.1</v>
      </c>
      <c r="E6" s="372">
        <v>6.2</v>
      </c>
      <c r="F6" s="372">
        <v>4.2</v>
      </c>
      <c r="G6" s="372">
        <v>3.6</v>
      </c>
      <c r="H6" s="373">
        <v>3.2</v>
      </c>
      <c r="J6" s="21"/>
    </row>
    <row r="7" spans="1:11">
      <c r="A7" s="370"/>
      <c r="B7" s="371" t="s">
        <v>239</v>
      </c>
      <c r="C7" s="372">
        <v>0.5</v>
      </c>
      <c r="D7" s="372">
        <v>0.7</v>
      </c>
      <c r="E7" s="372">
        <v>0.8</v>
      </c>
      <c r="F7" s="372">
        <v>1.2</v>
      </c>
      <c r="G7" s="372">
        <v>1.1000000000000001</v>
      </c>
      <c r="H7" s="373">
        <v>1.1000000000000001</v>
      </c>
      <c r="J7" s="21"/>
    </row>
    <row r="8" spans="1:11">
      <c r="A8" s="370"/>
      <c r="B8" s="371" t="s">
        <v>240</v>
      </c>
      <c r="C8" s="372">
        <v>7</v>
      </c>
      <c r="D8" s="372">
        <v>7.3</v>
      </c>
      <c r="E8" s="372">
        <v>7.3</v>
      </c>
      <c r="F8" s="372">
        <v>7.2</v>
      </c>
      <c r="G8" s="372">
        <v>6.4</v>
      </c>
      <c r="H8" s="373">
        <v>6.4</v>
      </c>
      <c r="J8" s="21"/>
    </row>
    <row r="9" spans="1:11" ht="15" customHeight="1" thickBot="1">
      <c r="A9" s="370"/>
      <c r="B9" s="374" t="s">
        <v>241</v>
      </c>
      <c r="C9" s="375">
        <v>0.9</v>
      </c>
      <c r="D9" s="375">
        <v>1.4</v>
      </c>
      <c r="E9" s="375">
        <v>1.7</v>
      </c>
      <c r="F9" s="375">
        <v>2</v>
      </c>
      <c r="G9" s="375">
        <v>2.4</v>
      </c>
      <c r="H9" s="376">
        <v>2.4</v>
      </c>
      <c r="J9" s="21"/>
    </row>
    <row r="10" spans="1:11">
      <c r="A10" s="24"/>
      <c r="B10" s="377"/>
      <c r="C10" s="372"/>
      <c r="D10" s="372"/>
      <c r="E10" s="372"/>
      <c r="F10" s="372"/>
      <c r="G10" s="372"/>
      <c r="H10" s="372"/>
      <c r="J10" s="21"/>
    </row>
    <row r="11" spans="1:11">
      <c r="A11" s="24"/>
      <c r="B11" s="378"/>
      <c r="C11" s="379"/>
      <c r="D11" s="379"/>
      <c r="E11" s="379"/>
      <c r="F11" s="379"/>
      <c r="G11" s="379"/>
      <c r="H11" s="379"/>
      <c r="I11" s="21"/>
      <c r="J11" s="21"/>
      <c r="K11" s="21"/>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7"/>
  </sheetPr>
  <dimension ref="A1"/>
  <sheetViews>
    <sheetView zoomScaleNormal="100" workbookViewId="0">
      <selection activeCell="A2" sqref="A2"/>
    </sheetView>
  </sheetViews>
  <sheetFormatPr defaultColWidth="9.140625" defaultRowHeight="12.75"/>
  <cols>
    <col min="1" max="1" width="9.28515625" style="21" customWidth="1"/>
    <col min="2" max="16384" width="9.140625" style="21"/>
  </cols>
  <sheetData>
    <row r="1" spans="1:1" ht="33.75" customHeight="1">
      <c r="A1" s="1" t="s">
        <v>127</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5"/>
  </sheetPr>
  <dimension ref="A1:N87"/>
  <sheetViews>
    <sheetView zoomScaleNormal="100" workbookViewId="0"/>
  </sheetViews>
  <sheetFormatPr defaultColWidth="9.140625" defaultRowHeight="12.75"/>
  <cols>
    <col min="1" max="1" width="9.28515625" style="4" customWidth="1"/>
    <col min="2" max="2" width="2.85546875" style="4" customWidth="1"/>
    <col min="3" max="3" width="45.28515625" style="4" customWidth="1"/>
    <col min="4" max="9" width="8.5703125" style="4" customWidth="1"/>
    <col min="10" max="10" width="9.28515625" style="4" customWidth="1"/>
    <col min="11" max="11" width="9.28515625" style="66" customWidth="1"/>
    <col min="12" max="16384" width="9.140625" style="4"/>
  </cols>
  <sheetData>
    <row r="1" spans="1:11" ht="33.75" customHeight="1" thickBot="1">
      <c r="A1" s="1" t="s">
        <v>127</v>
      </c>
    </row>
    <row r="2" spans="1:11" ht="21" customHeight="1" thickBot="1">
      <c r="B2" s="722" t="s">
        <v>267</v>
      </c>
      <c r="C2" s="723"/>
      <c r="D2" s="723"/>
      <c r="E2" s="723"/>
      <c r="F2" s="723"/>
      <c r="G2" s="723"/>
      <c r="H2" s="723"/>
      <c r="I2" s="723"/>
      <c r="J2" s="724"/>
      <c r="K2" s="339"/>
    </row>
    <row r="3" spans="1:11" ht="15.75" customHeight="1">
      <c r="B3" s="311"/>
      <c r="C3" s="312"/>
      <c r="D3" s="725" t="s">
        <v>66</v>
      </c>
      <c r="E3" s="725"/>
      <c r="F3" s="725"/>
      <c r="G3" s="725"/>
      <c r="H3" s="725"/>
      <c r="I3" s="725"/>
      <c r="J3" s="726"/>
      <c r="K3" s="340"/>
    </row>
    <row r="4" spans="1:11" ht="15.75" customHeight="1">
      <c r="B4" s="313"/>
      <c r="C4" s="314"/>
      <c r="D4" s="290" t="s">
        <v>67</v>
      </c>
      <c r="E4" s="727" t="s">
        <v>69</v>
      </c>
      <c r="F4" s="727"/>
      <c r="G4" s="727"/>
      <c r="H4" s="727"/>
      <c r="I4" s="727"/>
      <c r="J4" s="728"/>
      <c r="K4" s="341"/>
    </row>
    <row r="5" spans="1:11" ht="15.75">
      <c r="B5" s="313"/>
      <c r="C5" s="314"/>
      <c r="D5" s="291" t="s">
        <v>68</v>
      </c>
      <c r="E5" s="291" t="s">
        <v>74</v>
      </c>
      <c r="F5" s="291" t="s">
        <v>65</v>
      </c>
      <c r="G5" s="291" t="s">
        <v>5</v>
      </c>
      <c r="H5" s="291" t="s">
        <v>161</v>
      </c>
      <c r="I5" s="291" t="s">
        <v>196</v>
      </c>
      <c r="J5" s="292" t="s">
        <v>243</v>
      </c>
      <c r="K5" s="342"/>
    </row>
    <row r="6" spans="1:11">
      <c r="B6" s="316" t="s">
        <v>8</v>
      </c>
      <c r="C6" s="317"/>
      <c r="D6" s="343"/>
      <c r="E6" s="343"/>
      <c r="F6" s="343"/>
      <c r="G6" s="343"/>
      <c r="H6" s="343"/>
      <c r="I6" s="343"/>
      <c r="J6" s="344"/>
      <c r="K6" s="345"/>
    </row>
    <row r="7" spans="1:11" ht="6" customHeight="1">
      <c r="B7" s="316"/>
      <c r="C7" s="317"/>
      <c r="D7" s="343"/>
      <c r="E7" s="343"/>
      <c r="F7" s="343"/>
      <c r="G7" s="343"/>
      <c r="H7" s="343"/>
      <c r="I7" s="343"/>
      <c r="J7" s="344"/>
      <c r="K7" s="345"/>
    </row>
    <row r="8" spans="1:11">
      <c r="B8" s="320" t="s">
        <v>20</v>
      </c>
      <c r="C8" s="317"/>
      <c r="D8" s="281">
        <v>652.096</v>
      </c>
      <c r="E8" s="281">
        <v>663.8967800305777</v>
      </c>
      <c r="F8" s="281">
        <v>688.29796484974679</v>
      </c>
      <c r="G8" s="281">
        <v>696.71629262444503</v>
      </c>
      <c r="H8" s="281">
        <v>701.22655441464826</v>
      </c>
      <c r="I8" s="281">
        <v>716.52531059924013</v>
      </c>
      <c r="J8" s="282">
        <v>738.69928011357604</v>
      </c>
      <c r="K8" s="346"/>
    </row>
    <row r="9" spans="1:11">
      <c r="B9" s="321" t="s">
        <v>86</v>
      </c>
      <c r="C9" s="317"/>
      <c r="D9" s="281"/>
      <c r="E9" s="281"/>
      <c r="F9" s="281"/>
      <c r="G9" s="281"/>
      <c r="H9" s="281"/>
      <c r="I9" s="281"/>
      <c r="J9" s="282"/>
      <c r="K9" s="346"/>
    </row>
    <row r="10" spans="1:11">
      <c r="B10" s="347"/>
      <c r="C10" s="322" t="s">
        <v>21</v>
      </c>
      <c r="D10" s="279">
        <v>238.40199999999999</v>
      </c>
      <c r="E10" s="279">
        <v>245.71911939273747</v>
      </c>
      <c r="F10" s="279">
        <v>250.35500984960478</v>
      </c>
      <c r="G10" s="279">
        <v>254.28981903472945</v>
      </c>
      <c r="H10" s="279">
        <v>257.27223588374665</v>
      </c>
      <c r="I10" s="279">
        <v>262.98470497041473</v>
      </c>
      <c r="J10" s="280">
        <v>269.27917951261389</v>
      </c>
      <c r="K10" s="348"/>
    </row>
    <row r="11" spans="1:11">
      <c r="B11" s="347"/>
      <c r="C11" s="322" t="s">
        <v>3</v>
      </c>
      <c r="D11" s="279">
        <v>10.362</v>
      </c>
      <c r="E11" s="279">
        <v>13.597168980507767</v>
      </c>
      <c r="F11" s="279">
        <v>15.770975930409419</v>
      </c>
      <c r="G11" s="279">
        <v>18.141782427409513</v>
      </c>
      <c r="H11" s="279">
        <v>19.602438481506741</v>
      </c>
      <c r="I11" s="279">
        <v>21.1478532305226</v>
      </c>
      <c r="J11" s="280">
        <v>22.261589970721271</v>
      </c>
      <c r="K11" s="348"/>
    </row>
    <row r="12" spans="1:11">
      <c r="B12" s="347"/>
      <c r="C12" s="322" t="s">
        <v>0</v>
      </c>
      <c r="D12" s="279">
        <v>203.58199999999999</v>
      </c>
      <c r="E12" s="279">
        <v>206.06006081091576</v>
      </c>
      <c r="F12" s="279">
        <v>209.497156895291</v>
      </c>
      <c r="G12" s="279">
        <v>213.94299052928758</v>
      </c>
      <c r="H12" s="279">
        <v>216.33161924735094</v>
      </c>
      <c r="I12" s="279">
        <v>221.91762327137965</v>
      </c>
      <c r="J12" s="280">
        <v>231.22374505297014</v>
      </c>
      <c r="K12" s="348"/>
    </row>
    <row r="13" spans="1:11">
      <c r="B13" s="347"/>
      <c r="C13" s="322" t="s">
        <v>1</v>
      </c>
      <c r="D13" s="279">
        <v>6.9470000000000001</v>
      </c>
      <c r="E13" s="279">
        <v>7.4517322691338048</v>
      </c>
      <c r="F13" s="279">
        <v>7.2060107705290237</v>
      </c>
      <c r="G13" s="279">
        <v>8.0823332968567918</v>
      </c>
      <c r="H13" s="279">
        <v>7.984939332273866</v>
      </c>
      <c r="I13" s="279">
        <v>8.0940383662098387</v>
      </c>
      <c r="J13" s="280">
        <v>8.2341680224692286</v>
      </c>
      <c r="K13" s="348"/>
    </row>
    <row r="14" spans="1:11">
      <c r="B14" s="347"/>
      <c r="C14" s="322" t="s">
        <v>22</v>
      </c>
      <c r="D14" s="279">
        <v>117.996</v>
      </c>
      <c r="E14" s="279">
        <v>114.40467692537297</v>
      </c>
      <c r="F14" s="279">
        <v>116.84723181391175</v>
      </c>
      <c r="G14" s="279">
        <v>116.30884101654502</v>
      </c>
      <c r="H14" s="279">
        <v>113.6402539356659</v>
      </c>
      <c r="I14" s="279">
        <v>115.5495072071751</v>
      </c>
      <c r="J14" s="280">
        <v>117.96591017797456</v>
      </c>
      <c r="K14" s="348"/>
    </row>
    <row r="15" spans="1:11">
      <c r="B15" s="347"/>
      <c r="C15" s="322" t="s">
        <v>2</v>
      </c>
      <c r="D15" s="279">
        <v>18.425999999999998</v>
      </c>
      <c r="E15" s="279">
        <v>18.37399993434309</v>
      </c>
      <c r="F15" s="279">
        <v>20.616480559994528</v>
      </c>
      <c r="G15" s="279">
        <v>20.402049560208365</v>
      </c>
      <c r="H15" s="279">
        <v>20.833649646717856</v>
      </c>
      <c r="I15" s="279">
        <v>21.217822056349867</v>
      </c>
      <c r="J15" s="280">
        <v>21.648312000945094</v>
      </c>
      <c r="K15" s="348"/>
    </row>
    <row r="16" spans="1:11">
      <c r="B16" s="347"/>
      <c r="C16" s="322" t="s">
        <v>162</v>
      </c>
      <c r="D16" s="279">
        <v>11.254</v>
      </c>
      <c r="E16" s="279">
        <v>9.1585222230540975</v>
      </c>
      <c r="F16" s="279">
        <v>12.2256318948599</v>
      </c>
      <c r="G16" s="279">
        <v>13.267278243557266</v>
      </c>
      <c r="H16" s="279">
        <v>13.368157982494644</v>
      </c>
      <c r="I16" s="279">
        <v>13.758222620657813</v>
      </c>
      <c r="J16" s="280">
        <v>14.383207941329513</v>
      </c>
      <c r="K16" s="348"/>
    </row>
    <row r="17" spans="2:11">
      <c r="B17" s="347"/>
      <c r="C17" s="322" t="s">
        <v>23</v>
      </c>
      <c r="D17" s="279">
        <v>45.127000000000002</v>
      </c>
      <c r="E17" s="279">
        <v>49.13149949451271</v>
      </c>
      <c r="F17" s="279">
        <v>55.779467135146348</v>
      </c>
      <c r="G17" s="279">
        <v>52.281198515850996</v>
      </c>
      <c r="H17" s="279">
        <v>52.193259904891676</v>
      </c>
      <c r="I17" s="279">
        <v>51.855538876530673</v>
      </c>
      <c r="J17" s="280">
        <v>53.703167434552249</v>
      </c>
      <c r="K17" s="348"/>
    </row>
    <row r="18" spans="2:11" ht="6" customHeight="1">
      <c r="B18" s="347"/>
      <c r="C18" s="322"/>
      <c r="D18" s="279"/>
      <c r="E18" s="279"/>
      <c r="F18" s="279"/>
      <c r="G18" s="279"/>
      <c r="H18" s="279"/>
      <c r="I18" s="279"/>
      <c r="J18" s="280"/>
      <c r="K18" s="348"/>
    </row>
    <row r="19" spans="2:11">
      <c r="B19" s="320" t="s">
        <v>24</v>
      </c>
      <c r="C19" s="317"/>
      <c r="D19" s="281">
        <v>34.927</v>
      </c>
      <c r="E19" s="281">
        <v>37.458865041011208</v>
      </c>
      <c r="F19" s="281">
        <v>40.739012584383737</v>
      </c>
      <c r="G19" s="281">
        <v>43.356849719034344</v>
      </c>
      <c r="H19" s="281">
        <v>46.577626064057206</v>
      </c>
      <c r="I19" s="281">
        <v>54.569584084430851</v>
      </c>
      <c r="J19" s="282">
        <v>57.159960289679972</v>
      </c>
      <c r="K19" s="349"/>
    </row>
    <row r="20" spans="2:11">
      <c r="B20" s="321" t="s">
        <v>86</v>
      </c>
      <c r="C20" s="317"/>
      <c r="D20" s="281"/>
      <c r="E20" s="281"/>
      <c r="F20" s="281"/>
      <c r="G20" s="281"/>
      <c r="H20" s="281"/>
      <c r="I20" s="281"/>
      <c r="J20" s="282"/>
      <c r="K20" s="349"/>
    </row>
    <row r="21" spans="2:11">
      <c r="B21" s="347"/>
      <c r="C21" s="322" t="s">
        <v>25</v>
      </c>
      <c r="D21" s="279">
        <v>29.202999999999999</v>
      </c>
      <c r="E21" s="279">
        <v>31.842490307988243</v>
      </c>
      <c r="F21" s="279">
        <v>32.670035702305881</v>
      </c>
      <c r="G21" s="279">
        <v>34.286869683233817</v>
      </c>
      <c r="H21" s="279">
        <v>38.128964941709441</v>
      </c>
      <c r="I21" s="279">
        <v>43.365147856355605</v>
      </c>
      <c r="J21" s="280">
        <v>45.438951003313647</v>
      </c>
      <c r="K21" s="348"/>
    </row>
    <row r="22" spans="2:11">
      <c r="B22" s="347"/>
      <c r="C22" s="322" t="s">
        <v>6</v>
      </c>
      <c r="D22" s="279">
        <v>-18.347000000000001</v>
      </c>
      <c r="E22" s="279">
        <v>-18.85119297491984</v>
      </c>
      <c r="F22" s="279">
        <v>-19.828791584045369</v>
      </c>
      <c r="G22" s="279">
        <v>-20.787229744197745</v>
      </c>
      <c r="H22" s="279">
        <v>-21.860882925434499</v>
      </c>
      <c r="I22" s="279">
        <v>-23.180526425140638</v>
      </c>
      <c r="J22" s="280">
        <v>-24.634150468720414</v>
      </c>
      <c r="K22" s="348"/>
    </row>
    <row r="23" spans="2:11">
      <c r="B23" s="347"/>
      <c r="C23" s="322" t="s">
        <v>26</v>
      </c>
      <c r="D23" s="279">
        <v>-0.31900000000000001</v>
      </c>
      <c r="E23" s="279">
        <v>-1.1387215321097386E-2</v>
      </c>
      <c r="F23" s="279">
        <v>8.380877282547175E-3</v>
      </c>
      <c r="G23" s="279">
        <v>2.7209582114238316E-2</v>
      </c>
      <c r="H23" s="279">
        <v>3.0656430410745349E-2</v>
      </c>
      <c r="I23" s="279">
        <v>3.1233811020688042E-2</v>
      </c>
      <c r="J23" s="280">
        <v>3.1832777911147643E-2</v>
      </c>
      <c r="K23" s="348"/>
    </row>
    <row r="24" spans="2:11">
      <c r="B24" s="347"/>
      <c r="C24" s="322" t="s">
        <v>27</v>
      </c>
      <c r="D24" s="279">
        <v>12.951000000000001</v>
      </c>
      <c r="E24" s="279">
        <v>12.803875754654916</v>
      </c>
      <c r="F24" s="279">
        <v>12.445019577501508</v>
      </c>
      <c r="G24" s="279">
        <v>13.450822928013316</v>
      </c>
      <c r="H24" s="279">
        <v>13.425282253138317</v>
      </c>
      <c r="I24" s="279">
        <v>14.782151879596263</v>
      </c>
      <c r="J24" s="280">
        <v>15.618411715825959</v>
      </c>
      <c r="K24" s="348"/>
    </row>
    <row r="25" spans="2:11">
      <c r="B25" s="347"/>
      <c r="C25" s="322" t="s">
        <v>28</v>
      </c>
      <c r="D25" s="279">
        <v>12.445</v>
      </c>
      <c r="E25" s="279">
        <v>11.892062239766389</v>
      </c>
      <c r="F25" s="279">
        <v>15.695065215060948</v>
      </c>
      <c r="G25" s="279">
        <v>16.719193192966607</v>
      </c>
      <c r="H25" s="279">
        <v>17.236693735130313</v>
      </c>
      <c r="I25" s="279">
        <v>19.961880387378276</v>
      </c>
      <c r="J25" s="280">
        <v>21.102703486127311</v>
      </c>
      <c r="K25" s="348"/>
    </row>
    <row r="26" spans="2:11">
      <c r="B26" s="347"/>
      <c r="C26" s="322" t="s">
        <v>31</v>
      </c>
      <c r="D26" s="279">
        <v>-1.006</v>
      </c>
      <c r="E26" s="279">
        <v>-0.21698307115739729</v>
      </c>
      <c r="F26" s="279">
        <v>-0.25069720372178073</v>
      </c>
      <c r="G26" s="279">
        <v>-0.34001592309589035</v>
      </c>
      <c r="H26" s="279">
        <v>-0.3830883708971029</v>
      </c>
      <c r="I26" s="279">
        <v>-0.3903034247793381</v>
      </c>
      <c r="J26" s="280">
        <v>-0.39778822477767861</v>
      </c>
      <c r="K26" s="348"/>
    </row>
    <row r="27" spans="2:11">
      <c r="B27" s="350"/>
      <c r="C27" s="351"/>
      <c r="D27" s="352"/>
      <c r="E27" s="352"/>
      <c r="F27" s="352"/>
      <c r="G27" s="352"/>
      <c r="H27" s="352"/>
      <c r="I27" s="352"/>
      <c r="J27" s="353"/>
      <c r="K27" s="348"/>
    </row>
    <row r="28" spans="2:11">
      <c r="B28" s="316" t="s">
        <v>18</v>
      </c>
      <c r="C28" s="317"/>
      <c r="D28" s="279"/>
      <c r="E28" s="279"/>
      <c r="F28" s="279"/>
      <c r="G28" s="279"/>
      <c r="H28" s="279"/>
      <c r="I28" s="279"/>
      <c r="J28" s="280"/>
      <c r="K28" s="345"/>
    </row>
    <row r="29" spans="2:11" ht="6" customHeight="1">
      <c r="B29" s="316"/>
      <c r="C29" s="317"/>
      <c r="D29" s="279"/>
      <c r="E29" s="279"/>
      <c r="F29" s="279"/>
      <c r="G29" s="279"/>
      <c r="H29" s="279"/>
      <c r="I29" s="279"/>
      <c r="J29" s="280"/>
      <c r="K29" s="345"/>
    </row>
    <row r="30" spans="2:11">
      <c r="B30" s="320" t="s">
        <v>20</v>
      </c>
      <c r="C30" s="317"/>
      <c r="D30" s="281">
        <v>38.675999999999995</v>
      </c>
      <c r="E30" s="281">
        <v>40.521023666215598</v>
      </c>
      <c r="F30" s="281">
        <v>41.573962664238721</v>
      </c>
      <c r="G30" s="281">
        <v>43.321817454957518</v>
      </c>
      <c r="H30" s="281">
        <v>45.838900766047189</v>
      </c>
      <c r="I30" s="281">
        <v>47.301929305486752</v>
      </c>
      <c r="J30" s="282">
        <v>48.918185637486509</v>
      </c>
      <c r="K30" s="346"/>
    </row>
    <row r="31" spans="2:11">
      <c r="B31" s="321" t="s">
        <v>86</v>
      </c>
      <c r="C31" s="317"/>
      <c r="D31" s="281"/>
      <c r="E31" s="281"/>
      <c r="F31" s="281"/>
      <c r="G31" s="281"/>
      <c r="H31" s="281"/>
      <c r="I31" s="281"/>
      <c r="J31" s="282"/>
      <c r="K31" s="346"/>
    </row>
    <row r="32" spans="2:11">
      <c r="B32" s="347"/>
      <c r="C32" s="322" t="s">
        <v>21</v>
      </c>
      <c r="D32" s="279">
        <v>126.69199999999999</v>
      </c>
      <c r="E32" s="279">
        <v>125.17868218338987</v>
      </c>
      <c r="F32" s="279">
        <v>128.16941281357643</v>
      </c>
      <c r="G32" s="279">
        <v>128.93786934670834</v>
      </c>
      <c r="H32" s="279">
        <v>129.32614244527267</v>
      </c>
      <c r="I32" s="279">
        <v>132.15059913777191</v>
      </c>
      <c r="J32" s="280">
        <v>135.63318302070482</v>
      </c>
      <c r="K32" s="348"/>
    </row>
    <row r="33" spans="2:11">
      <c r="B33" s="347"/>
      <c r="C33" s="322" t="s">
        <v>3</v>
      </c>
      <c r="D33" s="279">
        <v>1.8540000000000001</v>
      </c>
      <c r="E33" s="279">
        <v>2.4224107735493776</v>
      </c>
      <c r="F33" s="279">
        <v>2.5029844170848063</v>
      </c>
      <c r="G33" s="279">
        <v>2.6850782957543498</v>
      </c>
      <c r="H33" s="279">
        <v>2.7255197040163819</v>
      </c>
      <c r="I33" s="279">
        <v>2.6952579860393198</v>
      </c>
      <c r="J33" s="280">
        <v>2.6879969787860545</v>
      </c>
      <c r="K33" s="348"/>
    </row>
    <row r="34" spans="2:11">
      <c r="B34" s="347"/>
      <c r="C34" s="322" t="s">
        <v>0</v>
      </c>
      <c r="D34" s="279">
        <v>27.265999999999998</v>
      </c>
      <c r="E34" s="279">
        <v>26.584894581155666</v>
      </c>
      <c r="F34" s="279">
        <v>27.003897735381106</v>
      </c>
      <c r="G34" s="279">
        <v>27.258084547450387</v>
      </c>
      <c r="H34" s="279">
        <v>26.671729040121495</v>
      </c>
      <c r="I34" s="279">
        <v>27.241689324060324</v>
      </c>
      <c r="J34" s="280">
        <v>27.788624052112798</v>
      </c>
      <c r="K34" s="348"/>
    </row>
    <row r="35" spans="2:11">
      <c r="B35" s="347"/>
      <c r="C35" s="322" t="s">
        <v>1</v>
      </c>
      <c r="D35" s="279">
        <v>-5.0000000000000001E-3</v>
      </c>
      <c r="E35" s="279">
        <v>0</v>
      </c>
      <c r="F35" s="279">
        <v>0</v>
      </c>
      <c r="G35" s="279">
        <v>0</v>
      </c>
      <c r="H35" s="279">
        <v>0</v>
      </c>
      <c r="I35" s="279">
        <v>0</v>
      </c>
      <c r="J35" s="280">
        <v>0</v>
      </c>
      <c r="K35" s="348"/>
    </row>
    <row r="36" spans="2:11">
      <c r="B36" s="347"/>
      <c r="C36" s="322" t="s">
        <v>22</v>
      </c>
      <c r="D36" s="279">
        <v>-117.996</v>
      </c>
      <c r="E36" s="279">
        <v>-114.40467692537297</v>
      </c>
      <c r="F36" s="279">
        <v>-116.84723181391175</v>
      </c>
      <c r="G36" s="279">
        <v>-116.30884101654502</v>
      </c>
      <c r="H36" s="279">
        <v>-113.6402539356659</v>
      </c>
      <c r="I36" s="279">
        <v>-115.5495072071751</v>
      </c>
      <c r="J36" s="280">
        <v>-117.96591017797456</v>
      </c>
      <c r="K36" s="348"/>
    </row>
    <row r="37" spans="2:11">
      <c r="B37" s="347"/>
      <c r="C37" s="322" t="s">
        <v>2</v>
      </c>
      <c r="D37" s="279">
        <v>0.10100000000000001</v>
      </c>
      <c r="E37" s="279">
        <v>0.10100000000000001</v>
      </c>
      <c r="F37" s="279">
        <v>0.10100000000000001</v>
      </c>
      <c r="G37" s="279">
        <v>0.10100000000000001</v>
      </c>
      <c r="H37" s="279">
        <v>0.10100000000000001</v>
      </c>
      <c r="I37" s="279">
        <v>0.10100000000000001</v>
      </c>
      <c r="J37" s="280">
        <v>0.10100000000000001</v>
      </c>
      <c r="K37" s="348"/>
    </row>
    <row r="38" spans="2:11">
      <c r="B38" s="347"/>
      <c r="C38" s="322" t="s">
        <v>23</v>
      </c>
      <c r="D38" s="279">
        <v>0.76400000000000001</v>
      </c>
      <c r="E38" s="279">
        <v>0.63871305349365881</v>
      </c>
      <c r="F38" s="279">
        <v>0.6438995121081198</v>
      </c>
      <c r="G38" s="279">
        <v>0.64862628158946523</v>
      </c>
      <c r="H38" s="279">
        <v>0.65476351230251972</v>
      </c>
      <c r="I38" s="279">
        <v>0.66289006479030554</v>
      </c>
      <c r="J38" s="280">
        <v>0.6732917638574003</v>
      </c>
      <c r="K38" s="348"/>
    </row>
    <row r="39" spans="2:11" ht="6" customHeight="1">
      <c r="B39" s="316"/>
      <c r="C39" s="317"/>
      <c r="D39" s="279"/>
      <c r="E39" s="279"/>
      <c r="F39" s="279"/>
      <c r="G39" s="279"/>
      <c r="H39" s="279"/>
      <c r="I39" s="279"/>
      <c r="J39" s="280"/>
      <c r="K39" s="345"/>
    </row>
    <row r="40" spans="2:11">
      <c r="B40" s="320" t="s">
        <v>24</v>
      </c>
      <c r="C40" s="317"/>
      <c r="D40" s="281">
        <v>-4.7819999999999983</v>
      </c>
      <c r="E40" s="281">
        <v>-5.1368365739764217</v>
      </c>
      <c r="F40" s="281">
        <v>-5.6103266664891871</v>
      </c>
      <c r="G40" s="281">
        <v>-6.3670316979121395</v>
      </c>
      <c r="H40" s="281">
        <v>-7.888545749749313</v>
      </c>
      <c r="I40" s="281">
        <v>-8.7102363746531406</v>
      </c>
      <c r="J40" s="282">
        <v>-8.9859148206327077</v>
      </c>
      <c r="K40" s="349"/>
    </row>
    <row r="41" spans="2:11">
      <c r="B41" s="321" t="s">
        <v>86</v>
      </c>
      <c r="C41" s="317"/>
      <c r="D41" s="281"/>
      <c r="E41" s="281"/>
      <c r="F41" s="281"/>
      <c r="G41" s="281"/>
      <c r="H41" s="281"/>
      <c r="I41" s="281"/>
      <c r="J41" s="282"/>
      <c r="K41" s="349"/>
    </row>
    <row r="42" spans="2:11">
      <c r="B42" s="347"/>
      <c r="C42" s="322" t="s">
        <v>25</v>
      </c>
      <c r="D42" s="279">
        <v>16.417000000000002</v>
      </c>
      <c r="E42" s="279">
        <v>16.091202216608696</v>
      </c>
      <c r="F42" s="279">
        <v>15.281134597541516</v>
      </c>
      <c r="G42" s="279">
        <v>15.397785733695057</v>
      </c>
      <c r="H42" s="279">
        <v>14.468933281116152</v>
      </c>
      <c r="I42" s="279">
        <v>15.501383437735816</v>
      </c>
      <c r="J42" s="280">
        <v>16.633787811239767</v>
      </c>
      <c r="K42" s="348"/>
    </row>
    <row r="43" spans="2:11">
      <c r="B43" s="347"/>
      <c r="C43" s="322" t="s">
        <v>6</v>
      </c>
      <c r="D43" s="279">
        <v>-11.092000000000001</v>
      </c>
      <c r="E43" s="279">
        <v>-11.633353540072067</v>
      </c>
      <c r="F43" s="279">
        <v>-12.124155230441794</v>
      </c>
      <c r="G43" s="279">
        <v>-12.566284542672213</v>
      </c>
      <c r="H43" s="279">
        <v>-12.99065894288308</v>
      </c>
      <c r="I43" s="279">
        <v>-13.449895109441972</v>
      </c>
      <c r="J43" s="280">
        <v>-13.95668430639749</v>
      </c>
      <c r="K43" s="348"/>
    </row>
    <row r="44" spans="2:11">
      <c r="B44" s="347"/>
      <c r="C44" s="322" t="s">
        <v>26</v>
      </c>
      <c r="D44" s="279">
        <v>0</v>
      </c>
      <c r="E44" s="279">
        <v>0</v>
      </c>
      <c r="F44" s="279">
        <v>0</v>
      </c>
      <c r="G44" s="279">
        <v>0</v>
      </c>
      <c r="H44" s="279">
        <v>0</v>
      </c>
      <c r="I44" s="279">
        <v>0</v>
      </c>
      <c r="J44" s="280">
        <v>0</v>
      </c>
      <c r="K44" s="348"/>
    </row>
    <row r="45" spans="2:11">
      <c r="B45" s="347"/>
      <c r="C45" s="322" t="s">
        <v>27</v>
      </c>
      <c r="D45" s="279">
        <v>-10.481999999999999</v>
      </c>
      <c r="E45" s="279">
        <v>-10.614882447123899</v>
      </c>
      <c r="F45" s="279">
        <v>-9.7677428423649459</v>
      </c>
      <c r="G45" s="279">
        <v>-10.251013737051958</v>
      </c>
      <c r="H45" s="279">
        <v>-10.362917779530438</v>
      </c>
      <c r="I45" s="279">
        <v>-11.919555042734626</v>
      </c>
      <c r="J45" s="280">
        <v>-12.977756591769456</v>
      </c>
      <c r="K45" s="348"/>
    </row>
    <row r="46" spans="2:11">
      <c r="B46" s="347"/>
      <c r="C46" s="322" t="s">
        <v>28</v>
      </c>
      <c r="D46" s="279">
        <v>1.714</v>
      </c>
      <c r="E46" s="279">
        <v>1.8302761966108472</v>
      </c>
      <c r="F46" s="279">
        <v>1.7415158087760358</v>
      </c>
      <c r="G46" s="279">
        <v>1.7595598481169734</v>
      </c>
      <c r="H46" s="279">
        <v>1.6541766915480527</v>
      </c>
      <c r="I46" s="279">
        <v>1.7819093397876407</v>
      </c>
      <c r="J46" s="280">
        <v>1.9198172662944719</v>
      </c>
      <c r="K46" s="348"/>
    </row>
    <row r="47" spans="2:11">
      <c r="B47" s="347"/>
      <c r="C47" s="322" t="s">
        <v>31</v>
      </c>
      <c r="D47" s="279">
        <v>-1.339</v>
      </c>
      <c r="E47" s="279">
        <v>-0.81007899999999999</v>
      </c>
      <c r="F47" s="279">
        <v>-0.74107899999999993</v>
      </c>
      <c r="G47" s="279">
        <v>-0.7070789999999999</v>
      </c>
      <c r="H47" s="279">
        <v>-0.65807899999999997</v>
      </c>
      <c r="I47" s="279">
        <v>-0.62407899999999994</v>
      </c>
      <c r="J47" s="280">
        <v>-0.60507899999999992</v>
      </c>
      <c r="K47" s="348"/>
    </row>
    <row r="48" spans="2:11">
      <c r="B48" s="350"/>
      <c r="C48" s="351"/>
      <c r="D48" s="352"/>
      <c r="E48" s="352"/>
      <c r="F48" s="352"/>
      <c r="G48" s="352"/>
      <c r="H48" s="352"/>
      <c r="I48" s="352"/>
      <c r="J48" s="353"/>
      <c r="K48" s="348"/>
    </row>
    <row r="49" spans="2:11">
      <c r="B49" s="316" t="s">
        <v>276</v>
      </c>
      <c r="C49" s="317"/>
      <c r="D49" s="297"/>
      <c r="E49" s="297"/>
      <c r="F49" s="297"/>
      <c r="G49" s="297"/>
      <c r="H49" s="297"/>
      <c r="I49" s="297"/>
      <c r="J49" s="298"/>
      <c r="K49" s="348"/>
    </row>
    <row r="50" spans="2:11" ht="5.25" customHeight="1">
      <c r="B50" s="316"/>
      <c r="C50" s="317"/>
      <c r="D50" s="279"/>
      <c r="E50" s="279"/>
      <c r="F50" s="279"/>
      <c r="G50" s="279"/>
      <c r="H50" s="279"/>
      <c r="I50" s="279"/>
      <c r="J50" s="280"/>
      <c r="K50" s="348"/>
    </row>
    <row r="51" spans="2:11">
      <c r="B51" s="320" t="s">
        <v>20</v>
      </c>
      <c r="C51" s="317"/>
      <c r="D51" s="281">
        <v>3.3000000000000007</v>
      </c>
      <c r="E51" s="281">
        <v>3.8320736440119525</v>
      </c>
      <c r="F51" s="281">
        <v>3.9296376004195253</v>
      </c>
      <c r="G51" s="281">
        <v>4.04986948970841</v>
      </c>
      <c r="H51" s="281">
        <v>4.1802030148012861</v>
      </c>
      <c r="I51" s="281">
        <v>4.2845962940776285</v>
      </c>
      <c r="J51" s="282">
        <v>4.3801615430305425</v>
      </c>
      <c r="K51" s="348"/>
    </row>
    <row r="52" spans="2:11">
      <c r="B52" s="321" t="s">
        <v>86</v>
      </c>
      <c r="C52" s="317"/>
      <c r="D52" s="281"/>
      <c r="E52" s="281"/>
      <c r="F52" s="281"/>
      <c r="G52" s="281"/>
      <c r="H52" s="281"/>
      <c r="I52" s="281"/>
      <c r="J52" s="282"/>
      <c r="K52" s="348"/>
    </row>
    <row r="53" spans="2:11">
      <c r="B53" s="347"/>
      <c r="C53" s="322" t="s">
        <v>23</v>
      </c>
      <c r="D53" s="279">
        <v>3.3000000000000007</v>
      </c>
      <c r="E53" s="279">
        <v>3.8320736440119525</v>
      </c>
      <c r="F53" s="279">
        <v>3.9296376004195253</v>
      </c>
      <c r="G53" s="279">
        <v>4.04986948970841</v>
      </c>
      <c r="H53" s="279">
        <v>4.1802030148012861</v>
      </c>
      <c r="I53" s="279">
        <v>4.2845962940776285</v>
      </c>
      <c r="J53" s="280">
        <v>4.3801615430305425</v>
      </c>
      <c r="K53" s="348"/>
    </row>
    <row r="54" spans="2:11" ht="6" customHeight="1">
      <c r="B54" s="347"/>
      <c r="C54" s="322"/>
      <c r="D54" s="279"/>
      <c r="E54" s="279"/>
      <c r="F54" s="279"/>
      <c r="G54" s="279"/>
      <c r="H54" s="279"/>
      <c r="I54" s="279"/>
      <c r="J54" s="280"/>
      <c r="K54" s="348"/>
    </row>
    <row r="55" spans="2:11">
      <c r="B55" s="320" t="s">
        <v>24</v>
      </c>
      <c r="C55" s="317"/>
      <c r="D55" s="281">
        <v>1.4399999999999993</v>
      </c>
      <c r="E55" s="281">
        <v>4.1937664121705156</v>
      </c>
      <c r="F55" s="281">
        <v>4.9370260638858667</v>
      </c>
      <c r="G55" s="281">
        <v>4.9222902324201758</v>
      </c>
      <c r="H55" s="281">
        <v>3.9666172081144659</v>
      </c>
      <c r="I55" s="281">
        <v>4.2817568689843464</v>
      </c>
      <c r="J55" s="282">
        <v>5.7529032739261678</v>
      </c>
      <c r="K55" s="348"/>
    </row>
    <row r="56" spans="2:11">
      <c r="B56" s="321" t="s">
        <v>86</v>
      </c>
      <c r="C56" s="317"/>
      <c r="D56" s="281"/>
      <c r="E56" s="281"/>
      <c r="F56" s="281"/>
      <c r="G56" s="281"/>
      <c r="H56" s="281"/>
      <c r="I56" s="281"/>
      <c r="J56" s="282"/>
      <c r="K56" s="348"/>
    </row>
    <row r="57" spans="2:11">
      <c r="B57" s="347"/>
      <c r="C57" s="322" t="s">
        <v>25</v>
      </c>
      <c r="D57" s="279">
        <v>14.432</v>
      </c>
      <c r="E57" s="279">
        <v>16.977269964137047</v>
      </c>
      <c r="F57" s="279">
        <v>18.383243077407073</v>
      </c>
      <c r="G57" s="279">
        <v>19.042722949217072</v>
      </c>
      <c r="H57" s="279">
        <v>18.109568871884633</v>
      </c>
      <c r="I57" s="279">
        <v>18.410099166379812</v>
      </c>
      <c r="J57" s="280">
        <v>19.853776712597082</v>
      </c>
      <c r="K57" s="348"/>
    </row>
    <row r="58" spans="2:11">
      <c r="B58" s="347"/>
      <c r="C58" s="322" t="s">
        <v>6</v>
      </c>
      <c r="D58" s="279">
        <v>-10.509</v>
      </c>
      <c r="E58" s="279">
        <v>-10.668176911102179</v>
      </c>
      <c r="F58" s="279">
        <v>-10.84341500622673</v>
      </c>
      <c r="G58" s="279">
        <v>-10.995932446153347</v>
      </c>
      <c r="H58" s="279">
        <v>-11.156807014206942</v>
      </c>
      <c r="I58" s="279">
        <v>-11.343009067411447</v>
      </c>
      <c r="J58" s="280">
        <v>-11.538603947540865</v>
      </c>
      <c r="K58" s="348"/>
    </row>
    <row r="59" spans="2:11">
      <c r="B59" s="347"/>
      <c r="C59" s="322" t="s">
        <v>26</v>
      </c>
      <c r="D59" s="279">
        <v>-6.3E-2</v>
      </c>
      <c r="E59" s="279">
        <v>2.4666666666666667E-2</v>
      </c>
      <c r="F59" s="279">
        <v>2.5474727842084776E-2</v>
      </c>
      <c r="G59" s="279">
        <v>2.6308920317809716E-2</v>
      </c>
      <c r="H59" s="279">
        <v>2.7219824044651647E-2</v>
      </c>
      <c r="I59" s="279">
        <v>2.8263606877618957E-2</v>
      </c>
      <c r="J59" s="280">
        <v>2.9385632926449735E-2</v>
      </c>
      <c r="K59" s="348"/>
    </row>
    <row r="60" spans="2:11">
      <c r="B60" s="347"/>
      <c r="C60" s="322" t="s">
        <v>27</v>
      </c>
      <c r="D60" s="279">
        <v>-2.4689999999999999</v>
      </c>
      <c r="E60" s="279">
        <v>-2.1889933075310184</v>
      </c>
      <c r="F60" s="279">
        <v>-2.6772767351365627</v>
      </c>
      <c r="G60" s="279">
        <v>-3.1998091909613593</v>
      </c>
      <c r="H60" s="279">
        <v>-3.0623644736078779</v>
      </c>
      <c r="I60" s="279">
        <v>-2.8625968368616368</v>
      </c>
      <c r="J60" s="280">
        <v>-2.6406551240565013</v>
      </c>
      <c r="K60" s="348"/>
    </row>
    <row r="61" spans="2:11">
      <c r="B61" s="347"/>
      <c r="C61" s="331" t="s">
        <v>28</v>
      </c>
      <c r="D61" s="279">
        <v>0.10100000000000001</v>
      </c>
      <c r="E61" s="279">
        <v>0.10100000000000001</v>
      </c>
      <c r="F61" s="279">
        <v>0.10100000000000001</v>
      </c>
      <c r="G61" s="279">
        <v>0.10100000000000001</v>
      </c>
      <c r="H61" s="279">
        <v>0.10100000000000001</v>
      </c>
      <c r="I61" s="279">
        <v>0.10100000000000001</v>
      </c>
      <c r="J61" s="280">
        <v>0.10100000000000001</v>
      </c>
      <c r="K61" s="348"/>
    </row>
    <row r="62" spans="2:11">
      <c r="B62" s="347"/>
      <c r="C62" s="331" t="s">
        <v>31</v>
      </c>
      <c r="D62" s="279">
        <v>-5.1999999999999998E-2</v>
      </c>
      <c r="E62" s="279">
        <v>-5.1999999999999998E-2</v>
      </c>
      <c r="F62" s="279">
        <v>-5.1999999999999998E-2</v>
      </c>
      <c r="G62" s="279">
        <v>-5.1999999999999998E-2</v>
      </c>
      <c r="H62" s="279">
        <v>-5.1999999999999998E-2</v>
      </c>
      <c r="I62" s="279">
        <v>-5.1999999999999998E-2</v>
      </c>
      <c r="J62" s="280">
        <v>-5.1999999999999998E-2</v>
      </c>
      <c r="K62" s="348"/>
    </row>
    <row r="63" spans="2:11" ht="6" customHeight="1">
      <c r="B63" s="323"/>
      <c r="C63" s="324"/>
      <c r="D63" s="336"/>
      <c r="E63" s="336"/>
      <c r="F63" s="336"/>
      <c r="G63" s="336"/>
      <c r="H63" s="336"/>
      <c r="I63" s="336"/>
      <c r="J63" s="337"/>
      <c r="K63" s="348"/>
    </row>
    <row r="64" spans="2:11">
      <c r="B64" s="316" t="s">
        <v>277</v>
      </c>
      <c r="C64" s="317"/>
      <c r="D64" s="297"/>
      <c r="E64" s="297"/>
      <c r="F64" s="297"/>
      <c r="G64" s="297"/>
      <c r="H64" s="297"/>
      <c r="I64" s="297"/>
      <c r="J64" s="298"/>
      <c r="K64" s="345"/>
    </row>
    <row r="65" spans="2:14" ht="6" customHeight="1">
      <c r="B65" s="316"/>
      <c r="C65" s="317"/>
      <c r="D65" s="279"/>
      <c r="E65" s="279"/>
      <c r="F65" s="279"/>
      <c r="G65" s="279"/>
      <c r="H65" s="279"/>
      <c r="I65" s="279"/>
      <c r="J65" s="280"/>
      <c r="K65" s="345"/>
    </row>
    <row r="66" spans="2:14">
      <c r="B66" s="320" t="s">
        <v>20</v>
      </c>
      <c r="C66" s="317"/>
      <c r="D66" s="281">
        <v>-11.704000000000001</v>
      </c>
      <c r="E66" s="281">
        <v>-13.116255711399726</v>
      </c>
      <c r="F66" s="281">
        <v>-14.289505514633795</v>
      </c>
      <c r="G66" s="281">
        <v>-13.22428395289146</v>
      </c>
      <c r="H66" s="281">
        <v>-12.044980892778065</v>
      </c>
      <c r="I66" s="281">
        <v>-10.917908643060226</v>
      </c>
      <c r="J66" s="282">
        <v>-9.7481610483248495</v>
      </c>
      <c r="K66" s="346"/>
    </row>
    <row r="67" spans="2:14">
      <c r="B67" s="321" t="s">
        <v>86</v>
      </c>
      <c r="C67" s="317"/>
      <c r="D67" s="281"/>
      <c r="E67" s="281"/>
      <c r="F67" s="281"/>
      <c r="G67" s="281"/>
      <c r="H67" s="281"/>
      <c r="I67" s="281"/>
      <c r="J67" s="282"/>
      <c r="K67" s="346"/>
      <c r="N67" s="19"/>
    </row>
    <row r="68" spans="2:14">
      <c r="B68" s="347"/>
      <c r="C68" s="322" t="s">
        <v>23</v>
      </c>
      <c r="D68" s="279">
        <v>-11.704000000000001</v>
      </c>
      <c r="E68" s="279">
        <v>-13.116255711399726</v>
      </c>
      <c r="F68" s="279">
        <v>-14.289505514633795</v>
      </c>
      <c r="G68" s="279">
        <v>-13.22428395289146</v>
      </c>
      <c r="H68" s="279">
        <v>-12.044980892778065</v>
      </c>
      <c r="I68" s="279">
        <v>-10.917908643060226</v>
      </c>
      <c r="J68" s="280">
        <v>-9.7481610483248495</v>
      </c>
      <c r="K68" s="354"/>
    </row>
    <row r="69" spans="2:14" ht="6" customHeight="1">
      <c r="B69" s="347"/>
      <c r="C69" s="322"/>
      <c r="D69" s="279"/>
      <c r="E69" s="279"/>
      <c r="F69" s="279"/>
      <c r="G69" s="279"/>
      <c r="H69" s="279"/>
      <c r="I69" s="279"/>
      <c r="J69" s="280"/>
      <c r="K69" s="348"/>
    </row>
    <row r="70" spans="2:14">
      <c r="B70" s="320" t="s">
        <v>24</v>
      </c>
      <c r="C70" s="317"/>
      <c r="D70" s="281">
        <v>1.3999999999999999E-2</v>
      </c>
      <c r="E70" s="281">
        <v>1.5499473436934919E-2</v>
      </c>
      <c r="F70" s="281">
        <v>1.6727927568678559E-2</v>
      </c>
      <c r="G70" s="281">
        <v>1.7996107781573359E-2</v>
      </c>
      <c r="H70" s="281">
        <v>1.9380908191369874E-2</v>
      </c>
      <c r="I70" s="281">
        <v>2.0967717919158503E-2</v>
      </c>
      <c r="J70" s="282">
        <v>2.2673476811604948E-2</v>
      </c>
      <c r="K70" s="349"/>
    </row>
    <row r="71" spans="2:14">
      <c r="B71" s="321" t="s">
        <v>86</v>
      </c>
      <c r="C71" s="317"/>
      <c r="D71" s="281"/>
      <c r="E71" s="281"/>
      <c r="F71" s="281"/>
      <c r="G71" s="281"/>
      <c r="H71" s="281"/>
      <c r="I71" s="281"/>
      <c r="J71" s="282"/>
      <c r="K71" s="349"/>
    </row>
    <row r="72" spans="2:14">
      <c r="B72" s="347"/>
      <c r="C72" s="322" t="s">
        <v>25</v>
      </c>
      <c r="D72" s="279">
        <v>3.5999999999999997E-2</v>
      </c>
      <c r="E72" s="279">
        <v>3.7499473436934917E-2</v>
      </c>
      <c r="F72" s="279">
        <v>3.8727927568678558E-2</v>
      </c>
      <c r="G72" s="279">
        <v>3.9996107781573358E-2</v>
      </c>
      <c r="H72" s="279">
        <v>4.1380908191369872E-2</v>
      </c>
      <c r="I72" s="279">
        <v>4.2967717919158502E-2</v>
      </c>
      <c r="J72" s="280">
        <v>4.4673476811604947E-2</v>
      </c>
      <c r="K72" s="348"/>
    </row>
    <row r="73" spans="2:14">
      <c r="B73" s="347"/>
      <c r="C73" s="322" t="s">
        <v>6</v>
      </c>
      <c r="D73" s="279">
        <v>-2.1999999999999999E-2</v>
      </c>
      <c r="E73" s="279">
        <v>-2.1999999999999999E-2</v>
      </c>
      <c r="F73" s="279">
        <v>-2.1999999999999999E-2</v>
      </c>
      <c r="G73" s="279">
        <v>-2.1999999999999999E-2</v>
      </c>
      <c r="H73" s="279">
        <v>-2.1999999999999999E-2</v>
      </c>
      <c r="I73" s="279">
        <v>-2.1999999999999999E-2</v>
      </c>
      <c r="J73" s="280">
        <v>-2.1999999999999999E-2</v>
      </c>
      <c r="K73" s="348"/>
    </row>
    <row r="74" spans="2:14">
      <c r="B74" s="347"/>
      <c r="C74" s="322" t="s">
        <v>26</v>
      </c>
      <c r="D74" s="279">
        <v>0</v>
      </c>
      <c r="E74" s="279">
        <v>0</v>
      </c>
      <c r="F74" s="279">
        <v>0</v>
      </c>
      <c r="G74" s="279">
        <v>0</v>
      </c>
      <c r="H74" s="279">
        <v>0</v>
      </c>
      <c r="I74" s="279">
        <v>0</v>
      </c>
      <c r="J74" s="280">
        <v>0</v>
      </c>
      <c r="K74" s="348"/>
    </row>
    <row r="75" spans="2:14">
      <c r="B75" s="347"/>
      <c r="C75" s="322" t="s">
        <v>27</v>
      </c>
      <c r="D75" s="279">
        <v>0</v>
      </c>
      <c r="E75" s="279">
        <v>0</v>
      </c>
      <c r="F75" s="279">
        <v>0</v>
      </c>
      <c r="G75" s="279">
        <v>0</v>
      </c>
      <c r="H75" s="279">
        <v>0</v>
      </c>
      <c r="I75" s="279">
        <v>0</v>
      </c>
      <c r="J75" s="280">
        <v>0</v>
      </c>
      <c r="K75" s="348"/>
    </row>
    <row r="76" spans="2:14">
      <c r="B76" s="347"/>
      <c r="C76" s="331" t="s">
        <v>28</v>
      </c>
      <c r="D76" s="279">
        <v>0</v>
      </c>
      <c r="E76" s="279">
        <v>0</v>
      </c>
      <c r="F76" s="279">
        <v>0</v>
      </c>
      <c r="G76" s="279">
        <v>0</v>
      </c>
      <c r="H76" s="279">
        <v>0</v>
      </c>
      <c r="I76" s="279">
        <v>0</v>
      </c>
      <c r="J76" s="280">
        <v>0</v>
      </c>
      <c r="K76" s="348"/>
    </row>
    <row r="77" spans="2:14">
      <c r="B77" s="347"/>
      <c r="C77" s="331" t="s">
        <v>31</v>
      </c>
      <c r="D77" s="279">
        <v>0</v>
      </c>
      <c r="E77" s="279">
        <v>0</v>
      </c>
      <c r="F77" s="279">
        <v>0</v>
      </c>
      <c r="G77" s="279">
        <v>0</v>
      </c>
      <c r="H77" s="279">
        <v>0</v>
      </c>
      <c r="I77" s="279">
        <v>0</v>
      </c>
      <c r="J77" s="280">
        <v>0</v>
      </c>
      <c r="K77" s="348"/>
    </row>
    <row r="78" spans="2:14" ht="6" customHeight="1">
      <c r="B78" s="350"/>
      <c r="C78" s="351"/>
      <c r="D78" s="352"/>
      <c r="E78" s="352"/>
      <c r="F78" s="352"/>
      <c r="G78" s="352"/>
      <c r="H78" s="352"/>
      <c r="I78" s="352"/>
      <c r="J78" s="353"/>
      <c r="K78" s="348"/>
    </row>
    <row r="79" spans="2:14" ht="6" customHeight="1">
      <c r="B79" s="347"/>
      <c r="C79" s="331"/>
      <c r="D79" s="279"/>
      <c r="E79" s="279"/>
      <c r="F79" s="279"/>
      <c r="G79" s="279"/>
      <c r="H79" s="279"/>
      <c r="I79" s="279"/>
      <c r="J79" s="280"/>
      <c r="K79" s="348"/>
    </row>
    <row r="80" spans="2:14">
      <c r="B80" s="320" t="s">
        <v>32</v>
      </c>
      <c r="C80" s="317"/>
      <c r="D80" s="281">
        <v>682.36800000000005</v>
      </c>
      <c r="E80" s="281">
        <v>695.13362162940541</v>
      </c>
      <c r="F80" s="281">
        <v>719.51205959977131</v>
      </c>
      <c r="G80" s="281">
        <v>730.86369561621939</v>
      </c>
      <c r="H80" s="281">
        <v>739.20067730271853</v>
      </c>
      <c r="I80" s="281">
        <v>757.19392755574438</v>
      </c>
      <c r="J80" s="282">
        <v>782.24946624576819</v>
      </c>
      <c r="K80" s="349"/>
    </row>
    <row r="81" spans="2:11">
      <c r="B81" s="320" t="s">
        <v>33</v>
      </c>
      <c r="C81" s="317"/>
      <c r="D81" s="281">
        <v>31.599</v>
      </c>
      <c r="E81" s="281">
        <v>36.531294352642234</v>
      </c>
      <c r="F81" s="281">
        <v>40.082439909349098</v>
      </c>
      <c r="G81" s="281">
        <v>41.930104361323949</v>
      </c>
      <c r="H81" s="281">
        <v>42.675078430613731</v>
      </c>
      <c r="I81" s="281">
        <v>50.16207229668121</v>
      </c>
      <c r="J81" s="282">
        <v>53.949622219785034</v>
      </c>
      <c r="K81" s="349"/>
    </row>
    <row r="82" spans="2:11">
      <c r="B82" s="320" t="s">
        <v>34</v>
      </c>
      <c r="C82" s="355"/>
      <c r="D82" s="356">
        <v>39.97</v>
      </c>
      <c r="E82" s="356">
        <v>41.174723426094083</v>
      </c>
      <c r="F82" s="356">
        <v>42.818361820713889</v>
      </c>
      <c r="G82" s="356">
        <v>44.371446733023305</v>
      </c>
      <c r="H82" s="356">
        <v>46.030348882524521</v>
      </c>
      <c r="I82" s="356">
        <v>47.995430601994059</v>
      </c>
      <c r="J82" s="357">
        <v>50.151438722658767</v>
      </c>
      <c r="K82" s="358"/>
    </row>
    <row r="83" spans="2:11" ht="6" customHeight="1">
      <c r="B83" s="359"/>
      <c r="C83" s="360"/>
      <c r="D83" s="361"/>
      <c r="E83" s="361"/>
      <c r="F83" s="361"/>
      <c r="G83" s="361"/>
      <c r="H83" s="361"/>
      <c r="I83" s="361"/>
      <c r="J83" s="362"/>
      <c r="K83" s="349"/>
    </row>
    <row r="84" spans="2:11" ht="3" customHeight="1">
      <c r="B84" s="347"/>
      <c r="C84" s="331"/>
      <c r="D84" s="279"/>
      <c r="E84" s="279"/>
      <c r="F84" s="279"/>
      <c r="G84" s="279"/>
      <c r="H84" s="279"/>
      <c r="I84" s="279"/>
      <c r="J84" s="280"/>
      <c r="K84" s="348"/>
    </row>
    <row r="85" spans="2:11" ht="15" customHeight="1">
      <c r="B85" s="363" t="s">
        <v>385</v>
      </c>
      <c r="C85" s="364"/>
      <c r="D85" s="288">
        <v>753.93700000000013</v>
      </c>
      <c r="E85" s="288">
        <v>772.83963940814169</v>
      </c>
      <c r="F85" s="288">
        <v>802.4128613298343</v>
      </c>
      <c r="G85" s="288">
        <v>817.16524671056663</v>
      </c>
      <c r="H85" s="288">
        <v>827.90610461585686</v>
      </c>
      <c r="I85" s="288">
        <v>855.35143045441964</v>
      </c>
      <c r="J85" s="289">
        <v>886.35052718821203</v>
      </c>
      <c r="K85" s="349"/>
    </row>
    <row r="86" spans="2:11" ht="24" customHeight="1">
      <c r="B86" s="729" t="s">
        <v>384</v>
      </c>
      <c r="C86" s="730"/>
      <c r="D86" s="730"/>
      <c r="E86" s="730"/>
      <c r="F86" s="730"/>
      <c r="G86" s="730"/>
      <c r="H86" s="730"/>
      <c r="I86" s="730"/>
      <c r="J86" s="731"/>
      <c r="K86" s="349"/>
    </row>
    <row r="87" spans="2:11" ht="14.25" customHeight="1" thickBot="1">
      <c r="B87" s="732" t="s">
        <v>386</v>
      </c>
      <c r="C87" s="733"/>
      <c r="D87" s="733"/>
      <c r="E87" s="733"/>
      <c r="F87" s="733"/>
      <c r="G87" s="733"/>
      <c r="H87" s="733"/>
      <c r="I87" s="733"/>
      <c r="J87" s="734"/>
      <c r="K87" s="365"/>
    </row>
  </sheetData>
  <mergeCells count="5">
    <mergeCell ref="B2:J2"/>
    <mergeCell ref="D3:J3"/>
    <mergeCell ref="E4:J4"/>
    <mergeCell ref="B86:J86"/>
    <mergeCell ref="B87:J87"/>
  </mergeCells>
  <hyperlinks>
    <hyperlink ref="A1" location="Contents!B44" display="Back to contents"/>
  </hyperlinks>
  <pageMargins left="0.74803149606299213" right="0.74803149606299213" top="0.98425196850393704" bottom="0.98425196850393704" header="0.51181102362204722" footer="0.51181102362204722"/>
  <pageSetup paperSize="9" scale="43" orientation="landscape" r:id="rId1"/>
  <headerFooter alignWithMargins="0">
    <oddHeader>&amp;L&amp;K08+000March 2017 Economic and Fiscal outlook: Fiscal supplementary tables: receipts and other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5"/>
  </sheetPr>
  <dimension ref="A1:W75"/>
  <sheetViews>
    <sheetView zoomScaleNormal="100" workbookViewId="0"/>
  </sheetViews>
  <sheetFormatPr defaultColWidth="9.140625" defaultRowHeight="12.75"/>
  <cols>
    <col min="1" max="1" width="9.28515625" style="4" customWidth="1"/>
    <col min="2" max="2" width="2.85546875" style="4" customWidth="1"/>
    <col min="3" max="3" width="51.140625" style="4" customWidth="1"/>
    <col min="4" max="5" width="8.5703125" style="4" customWidth="1"/>
    <col min="6" max="8" width="8.5703125" style="4" bestFit="1" customWidth="1"/>
    <col min="9" max="9" width="8.5703125" style="4" customWidth="1"/>
    <col min="10" max="10" width="9.7109375" style="4" bestFit="1" customWidth="1"/>
    <col min="11" max="13" width="9.140625" style="4"/>
    <col min="14" max="14" width="9.140625" style="4" customWidth="1"/>
    <col min="15" max="16384" width="9.140625" style="4"/>
  </cols>
  <sheetData>
    <row r="1" spans="1:10" ht="33.75" customHeight="1" thickBot="1">
      <c r="A1" s="1" t="s">
        <v>127</v>
      </c>
    </row>
    <row r="2" spans="1:10" ht="21" customHeight="1" thickBot="1">
      <c r="B2" s="722" t="s">
        <v>268</v>
      </c>
      <c r="C2" s="723"/>
      <c r="D2" s="723"/>
      <c r="E2" s="723"/>
      <c r="F2" s="723"/>
      <c r="G2" s="723"/>
      <c r="H2" s="723"/>
      <c r="I2" s="723"/>
      <c r="J2" s="724"/>
    </row>
    <row r="3" spans="1:10" ht="15.75" customHeight="1">
      <c r="B3" s="311"/>
      <c r="C3" s="312"/>
      <c r="D3" s="725" t="s">
        <v>66</v>
      </c>
      <c r="E3" s="725"/>
      <c r="F3" s="725"/>
      <c r="G3" s="725"/>
      <c r="H3" s="725"/>
      <c r="I3" s="725"/>
      <c r="J3" s="726"/>
    </row>
    <row r="4" spans="1:10" ht="15.75" customHeight="1">
      <c r="B4" s="313"/>
      <c r="C4" s="314"/>
      <c r="D4" s="290" t="s">
        <v>67</v>
      </c>
      <c r="E4" s="727" t="s">
        <v>69</v>
      </c>
      <c r="F4" s="727"/>
      <c r="G4" s="727"/>
      <c r="H4" s="727"/>
      <c r="I4" s="727"/>
      <c r="J4" s="728"/>
    </row>
    <row r="5" spans="1:10" ht="15" customHeight="1">
      <c r="B5" s="313"/>
      <c r="C5" s="314"/>
      <c r="D5" s="291" t="s">
        <v>68</v>
      </c>
      <c r="E5" s="291" t="s">
        <v>74</v>
      </c>
      <c r="F5" s="291" t="s">
        <v>65</v>
      </c>
      <c r="G5" s="291" t="s">
        <v>5</v>
      </c>
      <c r="H5" s="291" t="s">
        <v>161</v>
      </c>
      <c r="I5" s="291" t="s">
        <v>196</v>
      </c>
      <c r="J5" s="315" t="s">
        <v>243</v>
      </c>
    </row>
    <row r="6" spans="1:10">
      <c r="B6" s="316" t="s">
        <v>8</v>
      </c>
      <c r="C6" s="317"/>
      <c r="D6" s="318"/>
      <c r="E6" s="318"/>
      <c r="F6" s="318"/>
      <c r="G6" s="318"/>
      <c r="H6" s="318"/>
      <c r="I6" s="318"/>
      <c r="J6" s="319"/>
    </row>
    <row r="7" spans="1:10" ht="6" customHeight="1">
      <c r="B7" s="316"/>
      <c r="C7" s="317"/>
      <c r="D7" s="318"/>
      <c r="E7" s="318"/>
      <c r="F7" s="318"/>
      <c r="G7" s="318"/>
      <c r="H7" s="318"/>
      <c r="I7" s="318"/>
      <c r="J7" s="319"/>
    </row>
    <row r="8" spans="1:10">
      <c r="B8" s="320" t="s">
        <v>163</v>
      </c>
      <c r="C8" s="317"/>
      <c r="D8" s="281">
        <v>636.64800000000002</v>
      </c>
      <c r="E8" s="281">
        <v>674.67604776272174</v>
      </c>
      <c r="F8" s="281">
        <v>697.26848579587624</v>
      </c>
      <c r="G8" s="281">
        <v>726.0736118816269</v>
      </c>
      <c r="H8" s="281">
        <v>751.63848973747065</v>
      </c>
      <c r="I8" s="281">
        <v>777.58760286378106</v>
      </c>
      <c r="J8" s="282">
        <v>803.60490879076474</v>
      </c>
    </row>
    <row r="9" spans="1:10">
      <c r="B9" s="321" t="s">
        <v>86</v>
      </c>
      <c r="C9" s="317"/>
      <c r="D9" s="299"/>
      <c r="E9" s="299"/>
      <c r="F9" s="299"/>
      <c r="G9" s="299"/>
      <c r="H9" s="299"/>
      <c r="I9" s="299"/>
      <c r="J9" s="300"/>
    </row>
    <row r="10" spans="1:10">
      <c r="B10" s="284" t="s">
        <v>10</v>
      </c>
      <c r="C10" s="317"/>
      <c r="D10" s="279">
        <v>222.07599999999999</v>
      </c>
      <c r="E10" s="279">
        <v>238.62764089628078</v>
      </c>
      <c r="F10" s="279">
        <v>239.89215969213794</v>
      </c>
      <c r="G10" s="279">
        <v>250.95470224120677</v>
      </c>
      <c r="H10" s="279">
        <v>260.40712420328691</v>
      </c>
      <c r="I10" s="279">
        <v>267.43666148942361</v>
      </c>
      <c r="J10" s="280">
        <v>280.6638152155906</v>
      </c>
    </row>
    <row r="11" spans="1:10">
      <c r="B11" s="284" t="s">
        <v>11</v>
      </c>
      <c r="C11" s="322"/>
      <c r="D11" s="279">
        <v>242.405</v>
      </c>
      <c r="E11" s="279">
        <v>251.98576748655523</v>
      </c>
      <c r="F11" s="279">
        <v>264.26853400805049</v>
      </c>
      <c r="G11" s="279">
        <v>275.7558673076615</v>
      </c>
      <c r="H11" s="279">
        <v>286.49375805344727</v>
      </c>
      <c r="I11" s="279">
        <v>296.42083278720821</v>
      </c>
      <c r="J11" s="280">
        <v>306.66508206077526</v>
      </c>
    </row>
    <row r="12" spans="1:10">
      <c r="B12" s="284" t="s">
        <v>150</v>
      </c>
      <c r="C12" s="322"/>
      <c r="D12" s="279">
        <v>13.717000000000001</v>
      </c>
      <c r="E12" s="279">
        <v>13.60145399260114</v>
      </c>
      <c r="F12" s="279">
        <v>13.815650138163413</v>
      </c>
      <c r="G12" s="279">
        <v>14.00911641151281</v>
      </c>
      <c r="H12" s="279">
        <v>14.200173299929119</v>
      </c>
      <c r="I12" s="279">
        <v>14.091045192618328</v>
      </c>
      <c r="J12" s="280">
        <v>13.543271676344448</v>
      </c>
    </row>
    <row r="13" spans="1:10">
      <c r="B13" s="284" t="s">
        <v>12</v>
      </c>
      <c r="C13" s="322"/>
      <c r="D13" s="279">
        <v>4.7119999999999997</v>
      </c>
      <c r="E13" s="279">
        <v>4.7702956488619703</v>
      </c>
      <c r="F13" s="279">
        <v>5.3241543127395525</v>
      </c>
      <c r="G13" s="279">
        <v>5.5558023072474585</v>
      </c>
      <c r="H13" s="279">
        <v>5.8580177535151385</v>
      </c>
      <c r="I13" s="279">
        <v>6.2180013591076415</v>
      </c>
      <c r="J13" s="280">
        <v>6.6045683908777759</v>
      </c>
    </row>
    <row r="14" spans="1:10">
      <c r="B14" s="284" t="s">
        <v>13</v>
      </c>
      <c r="C14" s="322"/>
      <c r="D14" s="279">
        <v>114.06100000000001</v>
      </c>
      <c r="E14" s="279">
        <v>124.99743301069047</v>
      </c>
      <c r="F14" s="279">
        <v>130.33024525820812</v>
      </c>
      <c r="G14" s="279">
        <v>134.53120459638293</v>
      </c>
      <c r="H14" s="279">
        <v>139.99248347764026</v>
      </c>
      <c r="I14" s="279">
        <v>146.15762829506198</v>
      </c>
      <c r="J14" s="280">
        <v>152.40770784461566</v>
      </c>
    </row>
    <row r="15" spans="1:10">
      <c r="B15" s="284" t="s">
        <v>114</v>
      </c>
      <c r="C15" s="322"/>
      <c r="D15" s="279">
        <v>18.347000000000001</v>
      </c>
      <c r="E15" s="279">
        <v>18.85119297491984</v>
      </c>
      <c r="F15" s="279">
        <v>19.828791584045369</v>
      </c>
      <c r="G15" s="279">
        <v>20.787229744197745</v>
      </c>
      <c r="H15" s="279">
        <v>21.860882925434499</v>
      </c>
      <c r="I15" s="279">
        <v>23.180526425140638</v>
      </c>
      <c r="J15" s="280">
        <v>24.634150468720414</v>
      </c>
    </row>
    <row r="16" spans="1:10">
      <c r="B16" s="284" t="s">
        <v>14</v>
      </c>
      <c r="C16" s="322"/>
      <c r="D16" s="279">
        <v>4.13</v>
      </c>
      <c r="E16" s="279">
        <v>3.7131791194184451</v>
      </c>
      <c r="F16" s="279">
        <v>3.4702279779846474</v>
      </c>
      <c r="G16" s="279">
        <v>3.5375218333072316</v>
      </c>
      <c r="H16" s="279">
        <v>3.6168847361109608</v>
      </c>
      <c r="I16" s="279">
        <v>3.7062816175528734</v>
      </c>
      <c r="J16" s="280">
        <v>3.5548519521408979</v>
      </c>
    </row>
    <row r="17" spans="2:10">
      <c r="B17" s="284" t="s">
        <v>15</v>
      </c>
      <c r="C17" s="322"/>
      <c r="D17" s="279">
        <v>5.0170000000000003</v>
      </c>
      <c r="E17" s="279">
        <v>4.5999726306504174</v>
      </c>
      <c r="F17" s="279">
        <v>5.0158904454183588</v>
      </c>
      <c r="G17" s="279">
        <v>6.4226066796268748</v>
      </c>
      <c r="H17" s="279">
        <v>7.7330298022472412</v>
      </c>
      <c r="I17" s="279">
        <v>8.8350182538499382</v>
      </c>
      <c r="J17" s="280">
        <v>10.094055208023578</v>
      </c>
    </row>
    <row r="18" spans="2:10">
      <c r="B18" s="284" t="s">
        <v>16</v>
      </c>
      <c r="C18" s="322"/>
      <c r="D18" s="279">
        <v>12.183</v>
      </c>
      <c r="E18" s="279">
        <v>13.529112002743489</v>
      </c>
      <c r="F18" s="279">
        <v>15.3228323791284</v>
      </c>
      <c r="G18" s="279">
        <v>14.51956076048376</v>
      </c>
      <c r="H18" s="279">
        <v>11.476135485859459</v>
      </c>
      <c r="I18" s="279">
        <v>11.541607443817725</v>
      </c>
      <c r="J18" s="280">
        <v>5.4374059736758955</v>
      </c>
    </row>
    <row r="19" spans="2:10" ht="6" customHeight="1">
      <c r="B19" s="323"/>
      <c r="C19" s="324"/>
      <c r="D19" s="325"/>
      <c r="E19" s="325"/>
      <c r="F19" s="325"/>
      <c r="G19" s="325"/>
      <c r="H19" s="325"/>
      <c r="I19" s="325"/>
      <c r="J19" s="326"/>
    </row>
    <row r="20" spans="2:10">
      <c r="B20" s="316" t="s">
        <v>18</v>
      </c>
      <c r="C20" s="317"/>
      <c r="D20" s="297"/>
      <c r="E20" s="297"/>
      <c r="F20" s="297"/>
      <c r="G20" s="297"/>
      <c r="H20" s="297"/>
      <c r="I20" s="297"/>
      <c r="J20" s="298"/>
    </row>
    <row r="21" spans="2:10" ht="6" customHeight="1">
      <c r="B21" s="316"/>
      <c r="C21" s="317"/>
      <c r="D21" s="297"/>
      <c r="E21" s="297"/>
      <c r="F21" s="297"/>
      <c r="G21" s="297"/>
      <c r="H21" s="297"/>
      <c r="I21" s="297"/>
      <c r="J21" s="298"/>
    </row>
    <row r="22" spans="2:10">
      <c r="B22" s="320" t="s">
        <v>9</v>
      </c>
      <c r="C22" s="317"/>
      <c r="D22" s="281">
        <v>38.828000000000003</v>
      </c>
      <c r="E22" s="281">
        <v>39.647963805381018</v>
      </c>
      <c r="F22" s="281">
        <v>41.910162385941057</v>
      </c>
      <c r="G22" s="281">
        <v>44.1939692293261</v>
      </c>
      <c r="H22" s="281">
        <v>46.032903522761984</v>
      </c>
      <c r="I22" s="281">
        <v>47.808738911940594</v>
      </c>
      <c r="J22" s="282">
        <v>49.693699785270383</v>
      </c>
    </row>
    <row r="23" spans="2:10">
      <c r="B23" s="321" t="s">
        <v>86</v>
      </c>
      <c r="C23" s="317"/>
      <c r="D23" s="299"/>
      <c r="E23" s="299"/>
      <c r="F23" s="299"/>
      <c r="G23" s="299"/>
      <c r="H23" s="299"/>
      <c r="I23" s="299"/>
      <c r="J23" s="300"/>
    </row>
    <row r="24" spans="2:10">
      <c r="B24" s="284" t="s">
        <v>10</v>
      </c>
      <c r="C24" s="317"/>
      <c r="D24" s="279">
        <v>0</v>
      </c>
      <c r="E24" s="279">
        <v>0</v>
      </c>
      <c r="F24" s="279">
        <v>0</v>
      </c>
      <c r="G24" s="279">
        <v>0</v>
      </c>
      <c r="H24" s="279">
        <v>0</v>
      </c>
      <c r="I24" s="279">
        <v>0</v>
      </c>
      <c r="J24" s="280">
        <v>0</v>
      </c>
    </row>
    <row r="25" spans="2:10">
      <c r="B25" s="284" t="s">
        <v>11</v>
      </c>
      <c r="C25" s="322"/>
      <c r="D25" s="279">
        <v>0.76800000000000002</v>
      </c>
      <c r="E25" s="279">
        <v>0.70062042109198031</v>
      </c>
      <c r="F25" s="279">
        <v>0.84909397118660968</v>
      </c>
      <c r="G25" s="279">
        <v>1.0162880305991984</v>
      </c>
      <c r="H25" s="279">
        <v>1.0434921085976785</v>
      </c>
      <c r="I25" s="279">
        <v>1.1544655421454597</v>
      </c>
      <c r="J25" s="280">
        <v>1.3164312478291926</v>
      </c>
    </row>
    <row r="26" spans="2:10">
      <c r="B26" s="284" t="s">
        <v>150</v>
      </c>
      <c r="C26" s="322"/>
      <c r="D26" s="279">
        <v>27.798999999999999</v>
      </c>
      <c r="E26" s="279">
        <v>29.230788156407144</v>
      </c>
      <c r="F26" s="279">
        <v>30.864888021109167</v>
      </c>
      <c r="G26" s="279">
        <v>32.374707960173026</v>
      </c>
      <c r="H26" s="279">
        <v>33.574728691719422</v>
      </c>
      <c r="I26" s="279">
        <v>34.589823510008472</v>
      </c>
      <c r="J26" s="280">
        <v>35.604526571789044</v>
      </c>
    </row>
    <row r="27" spans="2:10">
      <c r="B27" s="284" t="s">
        <v>12</v>
      </c>
      <c r="C27" s="322"/>
      <c r="D27" s="279">
        <v>0</v>
      </c>
      <c r="E27" s="279">
        <v>0</v>
      </c>
      <c r="F27" s="279">
        <v>0</v>
      </c>
      <c r="G27" s="279">
        <v>0</v>
      </c>
      <c r="H27" s="279">
        <v>0</v>
      </c>
      <c r="I27" s="279">
        <v>0</v>
      </c>
      <c r="J27" s="280">
        <v>0</v>
      </c>
    </row>
    <row r="28" spans="2:10">
      <c r="B28" s="284" t="s">
        <v>13</v>
      </c>
      <c r="C28" s="322"/>
      <c r="D28" s="279">
        <v>0</v>
      </c>
      <c r="E28" s="279">
        <v>0</v>
      </c>
      <c r="F28" s="279">
        <v>0</v>
      </c>
      <c r="G28" s="279">
        <v>0</v>
      </c>
      <c r="H28" s="279">
        <v>0</v>
      </c>
      <c r="I28" s="279">
        <v>0</v>
      </c>
      <c r="J28" s="280">
        <v>0</v>
      </c>
    </row>
    <row r="29" spans="2:10">
      <c r="B29" s="284" t="s">
        <v>114</v>
      </c>
      <c r="C29" s="322"/>
      <c r="D29" s="279">
        <v>11.092000000000001</v>
      </c>
      <c r="E29" s="279">
        <v>11.633353540072067</v>
      </c>
      <c r="F29" s="279">
        <v>12.124155230441794</v>
      </c>
      <c r="G29" s="279">
        <v>12.566284542672213</v>
      </c>
      <c r="H29" s="279">
        <v>12.99065894288308</v>
      </c>
      <c r="I29" s="279">
        <v>13.449895109441972</v>
      </c>
      <c r="J29" s="280">
        <v>13.95668430639749</v>
      </c>
    </row>
    <row r="30" spans="2:10">
      <c r="B30" s="284" t="s">
        <v>14</v>
      </c>
      <c r="C30" s="322"/>
      <c r="D30" s="279">
        <v>2.5999999999999999E-2</v>
      </c>
      <c r="E30" s="279">
        <v>2.5999999999999999E-2</v>
      </c>
      <c r="F30" s="279">
        <v>2.5999999999999999E-2</v>
      </c>
      <c r="G30" s="279">
        <v>2.5999999999999999E-2</v>
      </c>
      <c r="H30" s="279">
        <v>2.5999999999999999E-2</v>
      </c>
      <c r="I30" s="279">
        <v>2.5999999999999999E-2</v>
      </c>
      <c r="J30" s="280">
        <v>2.5999999999999999E-2</v>
      </c>
    </row>
    <row r="31" spans="2:10">
      <c r="B31" s="284" t="s">
        <v>15</v>
      </c>
      <c r="C31" s="322"/>
      <c r="D31" s="279">
        <v>0.58499999999999996</v>
      </c>
      <c r="E31" s="279">
        <v>0.48278067144850761</v>
      </c>
      <c r="F31" s="279">
        <v>0.50378061669877716</v>
      </c>
      <c r="G31" s="279">
        <v>0.60164367612901193</v>
      </c>
      <c r="H31" s="279">
        <v>0.71085217735760586</v>
      </c>
      <c r="I31" s="279">
        <v>0.82166037633324984</v>
      </c>
      <c r="J31" s="280">
        <v>0.93745481575815692</v>
      </c>
    </row>
    <row r="32" spans="2:10">
      <c r="B32" s="284" t="s">
        <v>16</v>
      </c>
      <c r="C32" s="322"/>
      <c r="D32" s="279">
        <v>-1.4419999999999999</v>
      </c>
      <c r="E32" s="279">
        <v>-2.4255789836386885</v>
      </c>
      <c r="F32" s="279">
        <v>-2.4577554534952983</v>
      </c>
      <c r="G32" s="279">
        <v>-2.3909549802473595</v>
      </c>
      <c r="H32" s="279">
        <v>-2.312828397795808</v>
      </c>
      <c r="I32" s="279">
        <v>-2.2331056259885544</v>
      </c>
      <c r="J32" s="280">
        <v>-2.1473971565035055</v>
      </c>
    </row>
    <row r="33" spans="2:23" ht="6" customHeight="1">
      <c r="B33" s="323"/>
      <c r="C33" s="324"/>
      <c r="D33" s="325"/>
      <c r="E33" s="325"/>
      <c r="F33" s="325"/>
      <c r="G33" s="325"/>
      <c r="H33" s="325"/>
      <c r="I33" s="325"/>
      <c r="J33" s="326"/>
    </row>
    <row r="34" spans="2:23">
      <c r="B34" s="316" t="s">
        <v>276</v>
      </c>
      <c r="C34" s="317"/>
      <c r="D34" s="279"/>
      <c r="E34" s="279"/>
      <c r="F34" s="279"/>
      <c r="G34" s="279"/>
      <c r="H34" s="279"/>
      <c r="I34" s="279"/>
      <c r="J34" s="280"/>
    </row>
    <row r="35" spans="2:23" ht="6" customHeight="1">
      <c r="B35" s="316"/>
      <c r="C35" s="317"/>
      <c r="D35" s="279"/>
      <c r="E35" s="279"/>
      <c r="F35" s="279"/>
      <c r="G35" s="279"/>
      <c r="H35" s="279"/>
      <c r="I35" s="279"/>
      <c r="J35" s="280"/>
    </row>
    <row r="36" spans="2:23">
      <c r="B36" s="320" t="s">
        <v>9</v>
      </c>
      <c r="C36" s="317"/>
      <c r="D36" s="281">
        <v>15.206999999999999</v>
      </c>
      <c r="E36" s="281">
        <v>16.807650942264353</v>
      </c>
      <c r="F36" s="281">
        <v>16.725967072379468</v>
      </c>
      <c r="G36" s="281">
        <v>17.02169073243536</v>
      </c>
      <c r="H36" s="281">
        <v>16.753852309496125</v>
      </c>
      <c r="I36" s="281">
        <v>17.288043559899485</v>
      </c>
      <c r="J36" s="282">
        <v>18.041790983662693</v>
      </c>
    </row>
    <row r="37" spans="2:23">
      <c r="B37" s="321" t="s">
        <v>86</v>
      </c>
      <c r="C37" s="317"/>
      <c r="D37" s="281"/>
      <c r="E37" s="281"/>
      <c r="F37" s="281"/>
      <c r="G37" s="281"/>
      <c r="H37" s="281"/>
      <c r="I37" s="281"/>
      <c r="J37" s="282"/>
      <c r="N37" s="327"/>
      <c r="O37" s="327"/>
      <c r="P37" s="327"/>
      <c r="Q37" s="327"/>
      <c r="R37" s="327"/>
      <c r="S37" s="327"/>
      <c r="T37" s="327"/>
      <c r="U37" s="327"/>
      <c r="V37" s="327"/>
      <c r="W37" s="328"/>
    </row>
    <row r="38" spans="2:23">
      <c r="B38" s="284" t="s">
        <v>10</v>
      </c>
      <c r="C38" s="317"/>
      <c r="D38" s="279">
        <v>-5.8000000000000003E-2</v>
      </c>
      <c r="E38" s="279">
        <v>-5.8000000000000003E-2</v>
      </c>
      <c r="F38" s="279">
        <v>-5.8000000000000003E-2</v>
      </c>
      <c r="G38" s="279">
        <v>-5.8000000000000003E-2</v>
      </c>
      <c r="H38" s="279">
        <v>-5.8000000000000003E-2</v>
      </c>
      <c r="I38" s="279">
        <v>-5.8000000000000003E-2</v>
      </c>
      <c r="J38" s="280">
        <v>-5.8000000000000003E-2</v>
      </c>
      <c r="N38" s="327"/>
      <c r="O38" s="327"/>
      <c r="P38" s="327"/>
      <c r="Q38" s="327"/>
      <c r="R38" s="327"/>
      <c r="S38" s="327"/>
      <c r="T38" s="327"/>
      <c r="U38" s="327"/>
      <c r="V38" s="327"/>
      <c r="W38" s="328"/>
    </row>
    <row r="39" spans="2:23">
      <c r="B39" s="284" t="s">
        <v>11</v>
      </c>
      <c r="C39" s="322"/>
      <c r="D39" s="279">
        <v>0</v>
      </c>
      <c r="E39" s="279">
        <v>0</v>
      </c>
      <c r="F39" s="279">
        <v>0</v>
      </c>
      <c r="G39" s="279">
        <v>0</v>
      </c>
      <c r="H39" s="279">
        <v>0</v>
      </c>
      <c r="I39" s="279">
        <v>0</v>
      </c>
      <c r="J39" s="280">
        <v>0</v>
      </c>
      <c r="N39" s="327"/>
      <c r="O39" s="327"/>
      <c r="P39" s="327"/>
      <c r="Q39" s="327"/>
      <c r="R39" s="327"/>
      <c r="S39" s="327"/>
      <c r="T39" s="327"/>
      <c r="U39" s="327"/>
      <c r="V39" s="327"/>
      <c r="W39" s="328"/>
    </row>
    <row r="40" spans="2:23">
      <c r="B40" s="284" t="s">
        <v>150</v>
      </c>
      <c r="C40" s="322"/>
      <c r="D40" s="279">
        <v>0</v>
      </c>
      <c r="E40" s="279">
        <v>0</v>
      </c>
      <c r="F40" s="279">
        <v>0</v>
      </c>
      <c r="G40" s="279">
        <v>0</v>
      </c>
      <c r="H40" s="279">
        <v>0</v>
      </c>
      <c r="I40" s="279">
        <v>0</v>
      </c>
      <c r="J40" s="280">
        <v>0</v>
      </c>
      <c r="N40" s="327"/>
      <c r="O40" s="327"/>
      <c r="P40" s="327"/>
      <c r="Q40" s="327"/>
      <c r="R40" s="327"/>
      <c r="S40" s="327"/>
      <c r="T40" s="327"/>
      <c r="U40" s="327"/>
      <c r="V40" s="327"/>
      <c r="W40" s="328"/>
    </row>
    <row r="41" spans="2:23">
      <c r="B41" s="284" t="s">
        <v>12</v>
      </c>
      <c r="C41" s="322"/>
      <c r="D41" s="279">
        <v>0</v>
      </c>
      <c r="E41" s="279">
        <v>0</v>
      </c>
      <c r="F41" s="279">
        <v>0</v>
      </c>
      <c r="G41" s="279">
        <v>0</v>
      </c>
      <c r="H41" s="279">
        <v>0</v>
      </c>
      <c r="I41" s="279">
        <v>0</v>
      </c>
      <c r="J41" s="280">
        <v>0</v>
      </c>
      <c r="N41" s="327"/>
      <c r="O41" s="327"/>
      <c r="P41" s="327"/>
      <c r="Q41" s="327"/>
      <c r="R41" s="327"/>
      <c r="S41" s="327"/>
      <c r="T41" s="327"/>
      <c r="U41" s="327"/>
      <c r="V41" s="327"/>
      <c r="W41" s="328"/>
    </row>
    <row r="42" spans="2:23">
      <c r="B42" s="284" t="s">
        <v>13</v>
      </c>
      <c r="C42" s="322"/>
      <c r="D42" s="279">
        <v>0</v>
      </c>
      <c r="E42" s="279">
        <v>0</v>
      </c>
      <c r="F42" s="279">
        <v>0</v>
      </c>
      <c r="G42" s="279">
        <v>0</v>
      </c>
      <c r="H42" s="279">
        <v>0</v>
      </c>
      <c r="I42" s="279">
        <v>0</v>
      </c>
      <c r="J42" s="280">
        <v>0</v>
      </c>
      <c r="O42" s="328"/>
      <c r="P42" s="328"/>
      <c r="Q42" s="328"/>
      <c r="R42" s="328"/>
      <c r="T42" s="328"/>
      <c r="U42" s="328"/>
      <c r="V42" s="328"/>
      <c r="W42" s="328"/>
    </row>
    <row r="43" spans="2:23">
      <c r="B43" s="284" t="s">
        <v>114</v>
      </c>
      <c r="C43" s="322"/>
      <c r="D43" s="279">
        <v>16.754000000000001</v>
      </c>
      <c r="E43" s="279">
        <v>17.211904895615042</v>
      </c>
      <c r="F43" s="279">
        <v>17.17740859949798</v>
      </c>
      <c r="G43" s="279">
        <v>17.546505137986486</v>
      </c>
      <c r="H43" s="279">
        <v>17.356993872346692</v>
      </c>
      <c r="I43" s="279">
        <v>17.964119639659778</v>
      </c>
      <c r="J43" s="280">
        <v>18.789127041280359</v>
      </c>
      <c r="O43" s="328"/>
      <c r="P43" s="328"/>
      <c r="Q43" s="328"/>
      <c r="R43" s="328"/>
      <c r="T43" s="328"/>
      <c r="U43" s="328"/>
      <c r="V43" s="328"/>
      <c r="W43" s="328"/>
    </row>
    <row r="44" spans="2:23">
      <c r="B44" s="284" t="s">
        <v>14</v>
      </c>
      <c r="C44" s="322"/>
      <c r="D44" s="279">
        <v>0</v>
      </c>
      <c r="E44" s="279">
        <v>0</v>
      </c>
      <c r="F44" s="279">
        <v>0</v>
      </c>
      <c r="G44" s="279">
        <v>0</v>
      </c>
      <c r="H44" s="279">
        <v>0</v>
      </c>
      <c r="I44" s="279">
        <v>0</v>
      </c>
      <c r="J44" s="280">
        <v>0</v>
      </c>
      <c r="O44" s="328"/>
      <c r="P44" s="328"/>
      <c r="Q44" s="328"/>
      <c r="R44" s="328"/>
      <c r="T44" s="328"/>
      <c r="U44" s="328"/>
      <c r="V44" s="328"/>
      <c r="W44" s="328"/>
    </row>
    <row r="45" spans="2:23">
      <c r="B45" s="284" t="s">
        <v>15</v>
      </c>
      <c r="C45" s="322"/>
      <c r="D45" s="279">
        <v>0.55700000000000005</v>
      </c>
      <c r="E45" s="279">
        <v>0.49</v>
      </c>
      <c r="F45" s="279">
        <v>0.53800000000000003</v>
      </c>
      <c r="G45" s="279">
        <v>0.58599999999999997</v>
      </c>
      <c r="H45" s="279">
        <v>0.63400000000000001</v>
      </c>
      <c r="I45" s="279">
        <v>0.68200000000000005</v>
      </c>
      <c r="J45" s="280">
        <v>0.73</v>
      </c>
      <c r="O45" s="328"/>
      <c r="P45" s="328"/>
      <c r="Q45" s="328"/>
      <c r="R45" s="328"/>
      <c r="T45" s="328"/>
      <c r="U45" s="328"/>
      <c r="V45" s="328"/>
      <c r="W45" s="328"/>
    </row>
    <row r="46" spans="2:23">
      <c r="B46" s="284" t="s">
        <v>16</v>
      </c>
      <c r="C46" s="322"/>
      <c r="D46" s="279">
        <v>-2.0459999999999994</v>
      </c>
      <c r="E46" s="279">
        <v>-0.83625395335068831</v>
      </c>
      <c r="F46" s="279">
        <v>-0.93144152711850836</v>
      </c>
      <c r="G46" s="279">
        <v>-1.0528144055511248</v>
      </c>
      <c r="H46" s="279">
        <v>-1.1791415628505693</v>
      </c>
      <c r="I46" s="279">
        <v>-1.3000760797602897</v>
      </c>
      <c r="J46" s="280">
        <v>-1.4193360576176686</v>
      </c>
      <c r="O46" s="328"/>
      <c r="P46" s="328"/>
      <c r="Q46" s="328"/>
      <c r="R46" s="328"/>
      <c r="T46" s="328"/>
      <c r="U46" s="328"/>
      <c r="V46" s="328"/>
      <c r="W46" s="328"/>
    </row>
    <row r="47" spans="2:23" ht="6" customHeight="1">
      <c r="B47" s="323"/>
      <c r="C47" s="329"/>
      <c r="D47" s="325"/>
      <c r="E47" s="325"/>
      <c r="F47" s="325"/>
      <c r="G47" s="325"/>
      <c r="H47" s="325"/>
      <c r="I47" s="325"/>
      <c r="J47" s="326"/>
      <c r="N47" s="19"/>
    </row>
    <row r="48" spans="2:23" ht="12.75" customHeight="1">
      <c r="B48" s="316" t="s">
        <v>277</v>
      </c>
      <c r="C48" s="330"/>
      <c r="D48" s="279"/>
      <c r="E48" s="279"/>
      <c r="F48" s="279"/>
      <c r="G48" s="279"/>
      <c r="H48" s="279"/>
      <c r="I48" s="279"/>
      <c r="J48" s="280"/>
      <c r="N48" s="19"/>
    </row>
    <row r="49" spans="2:14" ht="6" customHeight="1">
      <c r="B49" s="316"/>
      <c r="C49" s="330"/>
      <c r="D49" s="279"/>
      <c r="E49" s="279"/>
      <c r="F49" s="279"/>
      <c r="G49" s="279"/>
      <c r="H49" s="279"/>
      <c r="I49" s="279"/>
      <c r="J49" s="280"/>
      <c r="N49" s="19"/>
    </row>
    <row r="50" spans="2:14" ht="12.75" customHeight="1">
      <c r="B50" s="320" t="s">
        <v>163</v>
      </c>
      <c r="C50" s="330"/>
      <c r="D50" s="281">
        <v>-8.4030000000000005</v>
      </c>
      <c r="E50" s="281">
        <v>-10.041748568106758</v>
      </c>
      <c r="F50" s="281">
        <v>-11.746858921813706</v>
      </c>
      <c r="G50" s="281">
        <v>-10.936343566707436</v>
      </c>
      <c r="H50" s="281">
        <v>-7.8789831489706073</v>
      </c>
      <c r="I50" s="281">
        <v>-7.9234921748778246</v>
      </c>
      <c r="J50" s="282">
        <v>-1.7926678158057345</v>
      </c>
      <c r="N50" s="19"/>
    </row>
    <row r="51" spans="2:14" ht="12.75" customHeight="1">
      <c r="B51" s="321" t="s">
        <v>86</v>
      </c>
      <c r="C51" s="330"/>
      <c r="D51" s="281"/>
      <c r="E51" s="281"/>
      <c r="F51" s="281"/>
      <c r="G51" s="281"/>
      <c r="H51" s="281"/>
      <c r="I51" s="281"/>
      <c r="J51" s="282"/>
      <c r="N51" s="19"/>
    </row>
    <row r="52" spans="2:14" ht="12.75" customHeight="1">
      <c r="B52" s="284" t="s">
        <v>10</v>
      </c>
      <c r="C52" s="330"/>
      <c r="D52" s="279">
        <v>-2.4E-2</v>
      </c>
      <c r="E52" s="279">
        <v>-2.4E-2</v>
      </c>
      <c r="F52" s="279">
        <v>-2.4E-2</v>
      </c>
      <c r="G52" s="279">
        <v>-2.4E-2</v>
      </c>
      <c r="H52" s="279">
        <v>-2.4E-2</v>
      </c>
      <c r="I52" s="279">
        <v>-2.4E-2</v>
      </c>
      <c r="J52" s="280">
        <v>-2.4E-2</v>
      </c>
      <c r="N52" s="19"/>
    </row>
    <row r="53" spans="2:14" ht="12.75" customHeight="1">
      <c r="B53" s="284" t="s">
        <v>11</v>
      </c>
      <c r="C53" s="331"/>
      <c r="D53" s="279">
        <v>0</v>
      </c>
      <c r="E53" s="279">
        <v>0</v>
      </c>
      <c r="F53" s="279">
        <v>0</v>
      </c>
      <c r="G53" s="279">
        <v>0</v>
      </c>
      <c r="H53" s="279">
        <v>0</v>
      </c>
      <c r="I53" s="279">
        <v>0</v>
      </c>
      <c r="J53" s="280">
        <v>0</v>
      </c>
      <c r="N53" s="19"/>
    </row>
    <row r="54" spans="2:14" ht="12.75" customHeight="1">
      <c r="B54" s="284" t="s">
        <v>150</v>
      </c>
      <c r="C54" s="331"/>
      <c r="D54" s="279">
        <v>0</v>
      </c>
      <c r="E54" s="279">
        <v>0</v>
      </c>
      <c r="F54" s="279">
        <v>0</v>
      </c>
      <c r="G54" s="279">
        <v>0</v>
      </c>
      <c r="H54" s="279">
        <v>0</v>
      </c>
      <c r="I54" s="279">
        <v>0</v>
      </c>
      <c r="J54" s="280">
        <v>0</v>
      </c>
      <c r="N54" s="19"/>
    </row>
    <row r="55" spans="2:14" ht="12.75" customHeight="1">
      <c r="B55" s="284" t="s">
        <v>12</v>
      </c>
      <c r="C55" s="331"/>
      <c r="D55" s="279">
        <v>0</v>
      </c>
      <c r="E55" s="279">
        <v>0</v>
      </c>
      <c r="F55" s="279">
        <v>0</v>
      </c>
      <c r="G55" s="279">
        <v>0</v>
      </c>
      <c r="H55" s="279">
        <v>0</v>
      </c>
      <c r="I55" s="279">
        <v>0</v>
      </c>
      <c r="J55" s="280">
        <v>0</v>
      </c>
      <c r="N55" s="19"/>
    </row>
    <row r="56" spans="2:14" ht="12.75" customHeight="1">
      <c r="B56" s="284" t="s">
        <v>13</v>
      </c>
      <c r="C56" s="331"/>
      <c r="D56" s="279">
        <v>0</v>
      </c>
      <c r="E56" s="279">
        <v>0</v>
      </c>
      <c r="F56" s="279">
        <v>0</v>
      </c>
      <c r="G56" s="279">
        <v>0</v>
      </c>
      <c r="H56" s="279">
        <v>0</v>
      </c>
      <c r="I56" s="279">
        <v>0</v>
      </c>
      <c r="J56" s="280">
        <v>0</v>
      </c>
      <c r="N56" s="19"/>
    </row>
    <row r="57" spans="2:14" ht="12.75" customHeight="1">
      <c r="B57" s="284" t="s">
        <v>114</v>
      </c>
      <c r="C57" s="331"/>
      <c r="D57" s="279">
        <v>0.255</v>
      </c>
      <c r="E57" s="279">
        <v>0.2495304976473538</v>
      </c>
      <c r="F57" s="279">
        <v>0.21077647670088617</v>
      </c>
      <c r="G57" s="279">
        <v>0.16344780797784006</v>
      </c>
      <c r="H57" s="279">
        <v>0.12918237624247383</v>
      </c>
      <c r="I57" s="279">
        <v>0.10893356319105527</v>
      </c>
      <c r="J57" s="280">
        <v>0.10200494374898685</v>
      </c>
      <c r="N57" s="19"/>
    </row>
    <row r="58" spans="2:14" ht="12.75" customHeight="1">
      <c r="B58" s="284" t="s">
        <v>14</v>
      </c>
      <c r="C58" s="331"/>
      <c r="D58" s="279">
        <v>0</v>
      </c>
      <c r="E58" s="279">
        <v>0</v>
      </c>
      <c r="F58" s="279">
        <v>0</v>
      </c>
      <c r="G58" s="279">
        <v>0</v>
      </c>
      <c r="H58" s="279">
        <v>0</v>
      </c>
      <c r="I58" s="279">
        <v>0</v>
      </c>
      <c r="J58" s="280">
        <v>0</v>
      </c>
      <c r="N58" s="19"/>
    </row>
    <row r="59" spans="2:14" ht="12.75" customHeight="1">
      <c r="B59" s="284" t="s">
        <v>15</v>
      </c>
      <c r="C59" s="331"/>
      <c r="D59" s="279">
        <v>0</v>
      </c>
      <c r="E59" s="279">
        <v>0</v>
      </c>
      <c r="F59" s="279">
        <v>0</v>
      </c>
      <c r="G59" s="279">
        <v>0</v>
      </c>
      <c r="H59" s="279">
        <v>0</v>
      </c>
      <c r="I59" s="279">
        <v>0</v>
      </c>
      <c r="J59" s="280">
        <v>0</v>
      </c>
      <c r="N59" s="19"/>
    </row>
    <row r="60" spans="2:14" ht="12.75" customHeight="1">
      <c r="B60" s="332" t="s">
        <v>16</v>
      </c>
      <c r="C60" s="333"/>
      <c r="D60" s="279">
        <v>-8.6340000000000003</v>
      </c>
      <c r="E60" s="279">
        <v>-10.267279065754112</v>
      </c>
      <c r="F60" s="279">
        <v>-11.933635398514593</v>
      </c>
      <c r="G60" s="279">
        <v>-11.075791374685275</v>
      </c>
      <c r="H60" s="279">
        <v>-7.984165525213081</v>
      </c>
      <c r="I60" s="279">
        <v>-8.0084257380688797</v>
      </c>
      <c r="J60" s="280">
        <v>-1.8706727595547215</v>
      </c>
      <c r="N60" s="19"/>
    </row>
    <row r="61" spans="2:14" ht="6" customHeight="1">
      <c r="B61" s="334"/>
      <c r="C61" s="335"/>
      <c r="D61" s="336"/>
      <c r="E61" s="336"/>
      <c r="F61" s="336"/>
      <c r="G61" s="336"/>
      <c r="H61" s="336"/>
      <c r="I61" s="336"/>
      <c r="J61" s="337"/>
      <c r="N61" s="19"/>
    </row>
    <row r="62" spans="2:14">
      <c r="B62" s="316" t="s">
        <v>19</v>
      </c>
      <c r="C62" s="330"/>
      <c r="D62" s="279"/>
      <c r="E62" s="279"/>
      <c r="F62" s="279"/>
      <c r="G62" s="279"/>
      <c r="H62" s="279"/>
      <c r="I62" s="279"/>
      <c r="J62" s="280"/>
    </row>
    <row r="63" spans="2:14" ht="6" customHeight="1">
      <c r="B63" s="316"/>
      <c r="C63" s="330"/>
      <c r="D63" s="279"/>
      <c r="E63" s="279"/>
      <c r="F63" s="279"/>
      <c r="G63" s="279"/>
      <c r="H63" s="279"/>
      <c r="I63" s="279"/>
      <c r="J63" s="280"/>
    </row>
    <row r="64" spans="2:14">
      <c r="B64" s="320" t="s">
        <v>163</v>
      </c>
      <c r="C64" s="330"/>
      <c r="D64" s="281">
        <v>682.28</v>
      </c>
      <c r="E64" s="281">
        <v>721.0899139422603</v>
      </c>
      <c r="F64" s="281">
        <v>744.15775633238309</v>
      </c>
      <c r="G64" s="281">
        <v>776.35292827668093</v>
      </c>
      <c r="H64" s="281">
        <v>806.54626242075813</v>
      </c>
      <c r="I64" s="281">
        <v>834.76089316074331</v>
      </c>
      <c r="J64" s="282">
        <v>869.54773174389209</v>
      </c>
      <c r="N64" s="338"/>
    </row>
    <row r="65" spans="2:10">
      <c r="B65" s="321" t="s">
        <v>86</v>
      </c>
      <c r="C65" s="330"/>
      <c r="D65" s="281"/>
      <c r="E65" s="281"/>
      <c r="F65" s="281"/>
      <c r="G65" s="281"/>
      <c r="H65" s="281"/>
      <c r="I65" s="281"/>
      <c r="J65" s="282"/>
    </row>
    <row r="66" spans="2:10">
      <c r="B66" s="284" t="s">
        <v>10</v>
      </c>
      <c r="C66" s="330"/>
      <c r="D66" s="279">
        <v>221.994</v>
      </c>
      <c r="E66" s="279">
        <v>238.54564089628079</v>
      </c>
      <c r="F66" s="279">
        <v>239.81015969213794</v>
      </c>
      <c r="G66" s="279">
        <v>250.87270224120678</v>
      </c>
      <c r="H66" s="279">
        <v>260.32512420328692</v>
      </c>
      <c r="I66" s="279">
        <v>267.35466148942362</v>
      </c>
      <c r="J66" s="280">
        <v>280.58181521559061</v>
      </c>
    </row>
    <row r="67" spans="2:10">
      <c r="B67" s="284" t="s">
        <v>11</v>
      </c>
      <c r="C67" s="331"/>
      <c r="D67" s="279">
        <v>243.173</v>
      </c>
      <c r="E67" s="279">
        <v>252.6863879076472</v>
      </c>
      <c r="F67" s="279">
        <v>265.11762797923711</v>
      </c>
      <c r="G67" s="279">
        <v>276.77215533826069</v>
      </c>
      <c r="H67" s="279">
        <v>287.53725016204493</v>
      </c>
      <c r="I67" s="279">
        <v>297.5752983293537</v>
      </c>
      <c r="J67" s="280">
        <v>307.98151330860446</v>
      </c>
    </row>
    <row r="68" spans="2:10">
      <c r="B68" s="284" t="s">
        <v>150</v>
      </c>
      <c r="C68" s="331"/>
      <c r="D68" s="279">
        <v>41.515999999999998</v>
      </c>
      <c r="E68" s="279">
        <v>42.83224214900828</v>
      </c>
      <c r="F68" s="279">
        <v>44.680538159272579</v>
      </c>
      <c r="G68" s="279">
        <v>46.383824371685833</v>
      </c>
      <c r="H68" s="279">
        <v>47.774901991648541</v>
      </c>
      <c r="I68" s="279">
        <v>48.680868702626796</v>
      </c>
      <c r="J68" s="280">
        <v>49.147798248133491</v>
      </c>
    </row>
    <row r="69" spans="2:10">
      <c r="B69" s="284" t="s">
        <v>12</v>
      </c>
      <c r="C69" s="331"/>
      <c r="D69" s="279">
        <v>4.7119999999999997</v>
      </c>
      <c r="E69" s="279">
        <v>4.7702956488619703</v>
      </c>
      <c r="F69" s="279">
        <v>5.3241543127395525</v>
      </c>
      <c r="G69" s="279">
        <v>5.5558023072474585</v>
      </c>
      <c r="H69" s="279">
        <v>5.8580177535151385</v>
      </c>
      <c r="I69" s="279">
        <v>6.2180013591076415</v>
      </c>
      <c r="J69" s="280">
        <v>6.6045683908777759</v>
      </c>
    </row>
    <row r="70" spans="2:10">
      <c r="B70" s="284" t="s">
        <v>13</v>
      </c>
      <c r="C70" s="331"/>
      <c r="D70" s="279">
        <v>114.06100000000001</v>
      </c>
      <c r="E70" s="279">
        <v>124.99743301069047</v>
      </c>
      <c r="F70" s="279">
        <v>130.33024525820812</v>
      </c>
      <c r="G70" s="279">
        <v>134.53120459638293</v>
      </c>
      <c r="H70" s="279">
        <v>139.99248347764026</v>
      </c>
      <c r="I70" s="279">
        <v>146.15762829506198</v>
      </c>
      <c r="J70" s="280">
        <v>152.40770784461566</v>
      </c>
    </row>
    <row r="71" spans="2:10">
      <c r="B71" s="284" t="s">
        <v>114</v>
      </c>
      <c r="C71" s="331"/>
      <c r="D71" s="279">
        <v>46.448</v>
      </c>
      <c r="E71" s="279">
        <v>47.945981908254296</v>
      </c>
      <c r="F71" s="279">
        <v>49.341131890686029</v>
      </c>
      <c r="G71" s="279">
        <v>51.063467232834284</v>
      </c>
      <c r="H71" s="279">
        <v>52.33771811690675</v>
      </c>
      <c r="I71" s="279">
        <v>54.703474737433439</v>
      </c>
      <c r="J71" s="280">
        <v>57.481966760147252</v>
      </c>
    </row>
    <row r="72" spans="2:10">
      <c r="B72" s="284" t="s">
        <v>14</v>
      </c>
      <c r="C72" s="331"/>
      <c r="D72" s="279">
        <v>4.1559999999999997</v>
      </c>
      <c r="E72" s="279">
        <v>3.7391791194184449</v>
      </c>
      <c r="F72" s="279">
        <v>3.4962279779846472</v>
      </c>
      <c r="G72" s="279">
        <v>3.5635218333072314</v>
      </c>
      <c r="H72" s="279">
        <v>3.6428847361109606</v>
      </c>
      <c r="I72" s="279">
        <v>3.7322816175528732</v>
      </c>
      <c r="J72" s="280">
        <v>3.5808519521408977</v>
      </c>
    </row>
    <row r="73" spans="2:10">
      <c r="B73" s="284" t="s">
        <v>15</v>
      </c>
      <c r="C73" s="331"/>
      <c r="D73" s="279">
        <v>6.22</v>
      </c>
      <c r="E73" s="279">
        <v>5.5727533020989251</v>
      </c>
      <c r="F73" s="279">
        <v>6.0576710621171355</v>
      </c>
      <c r="G73" s="279">
        <v>7.6102503557558867</v>
      </c>
      <c r="H73" s="279">
        <v>9.0778819796048467</v>
      </c>
      <c r="I73" s="279">
        <v>10.338678630183187</v>
      </c>
      <c r="J73" s="280">
        <v>11.761510023781735</v>
      </c>
    </row>
    <row r="74" spans="2:10" ht="14.25" customHeight="1">
      <c r="B74" s="334" t="s">
        <v>16</v>
      </c>
      <c r="C74" s="335"/>
      <c r="D74" s="336">
        <v>0</v>
      </c>
      <c r="E74" s="336">
        <v>0</v>
      </c>
      <c r="F74" s="336">
        <v>0</v>
      </c>
      <c r="G74" s="336">
        <v>0</v>
      </c>
      <c r="H74" s="336">
        <v>0</v>
      </c>
      <c r="I74" s="336">
        <v>0</v>
      </c>
      <c r="J74" s="337">
        <v>0</v>
      </c>
    </row>
    <row r="75" spans="2:10" ht="27" customHeight="1" thickBot="1">
      <c r="B75" s="735" t="s">
        <v>384</v>
      </c>
      <c r="C75" s="736"/>
      <c r="D75" s="736"/>
      <c r="E75" s="736"/>
      <c r="F75" s="736"/>
      <c r="G75" s="736"/>
      <c r="H75" s="736"/>
      <c r="I75" s="736"/>
      <c r="J75" s="737"/>
    </row>
  </sheetData>
  <mergeCells count="4">
    <mergeCell ref="B2:J2"/>
    <mergeCell ref="D3:J3"/>
    <mergeCell ref="E4:J4"/>
    <mergeCell ref="B75:J75"/>
  </mergeCells>
  <hyperlinks>
    <hyperlink ref="A1" location="Contents!B44" display="Back to contents"/>
  </hyperlinks>
  <pageMargins left="0.74803149606299213" right="0.74803149606299213" top="0.98425196850393704" bottom="0.98425196850393704" header="0.51181102362204722" footer="0.51181102362204722"/>
  <pageSetup paperSize="9" scale="48" orientation="landscape" r:id="rId1"/>
  <headerFooter alignWithMargins="0">
    <oddHeader>&amp;L&amp;K08+000March 2017 Economic and Fiscal outlook: Fiscal supplementary tables: receipts and other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sheetPr>
  <dimension ref="A1"/>
  <sheetViews>
    <sheetView zoomScaleNormal="100" workbookViewId="0">
      <selection activeCell="A2" sqref="A2"/>
    </sheetView>
  </sheetViews>
  <sheetFormatPr defaultColWidth="9.140625" defaultRowHeight="12.75"/>
  <cols>
    <col min="1" max="1" width="9.28515625" style="21" customWidth="1"/>
    <col min="2" max="16384" width="9.140625" style="21"/>
  </cols>
  <sheetData>
    <row r="1" spans="1:1" ht="33.75" customHeight="1">
      <c r="A1" s="1" t="s">
        <v>127</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5"/>
  </sheetPr>
  <dimension ref="A1:I47"/>
  <sheetViews>
    <sheetView zoomScaleNormal="100" workbookViewId="0"/>
  </sheetViews>
  <sheetFormatPr defaultColWidth="9.140625" defaultRowHeight="12.75"/>
  <cols>
    <col min="1" max="1" width="9.28515625" style="22" customWidth="1"/>
    <col min="2" max="2" width="46.140625" style="22" customWidth="1"/>
    <col min="3" max="3" width="11.42578125" style="22" bestFit="1" customWidth="1"/>
    <col min="4" max="9" width="9.28515625" style="22" customWidth="1"/>
    <col min="10" max="16384" width="9.140625" style="22"/>
  </cols>
  <sheetData>
    <row r="1" spans="1:9" ht="33.75" customHeight="1" thickBot="1">
      <c r="A1" s="1" t="s">
        <v>127</v>
      </c>
    </row>
    <row r="2" spans="1:9" ht="21" customHeight="1" thickBot="1">
      <c r="B2" s="647" t="s">
        <v>269</v>
      </c>
      <c r="C2" s="648"/>
      <c r="D2" s="648"/>
      <c r="E2" s="648"/>
      <c r="F2" s="648"/>
      <c r="G2" s="648"/>
      <c r="H2" s="648"/>
      <c r="I2" s="649"/>
    </row>
    <row r="3" spans="1:9" ht="15.75">
      <c r="B3" s="6"/>
      <c r="C3" s="630" t="s">
        <v>66</v>
      </c>
      <c r="D3" s="630"/>
      <c r="E3" s="630"/>
      <c r="F3" s="630"/>
      <c r="G3" s="630"/>
      <c r="H3" s="630"/>
      <c r="I3" s="651"/>
    </row>
    <row r="4" spans="1:9" ht="15.75" customHeight="1">
      <c r="B4" s="274"/>
      <c r="C4" s="290" t="s">
        <v>67</v>
      </c>
      <c r="D4" s="727" t="s">
        <v>69</v>
      </c>
      <c r="E4" s="727"/>
      <c r="F4" s="727"/>
      <c r="G4" s="727"/>
      <c r="H4" s="727"/>
      <c r="I4" s="728"/>
    </row>
    <row r="5" spans="1:9" ht="15" customHeight="1">
      <c r="B5" s="274"/>
      <c r="C5" s="291" t="s">
        <v>68</v>
      </c>
      <c r="D5" s="291" t="s">
        <v>74</v>
      </c>
      <c r="E5" s="291" t="s">
        <v>65</v>
      </c>
      <c r="F5" s="291" t="s">
        <v>5</v>
      </c>
      <c r="G5" s="291" t="s">
        <v>161</v>
      </c>
      <c r="H5" s="291" t="s">
        <v>196</v>
      </c>
      <c r="I5" s="292" t="s">
        <v>243</v>
      </c>
    </row>
    <row r="6" spans="1:9">
      <c r="B6" s="293" t="s">
        <v>115</v>
      </c>
      <c r="C6" s="294"/>
      <c r="D6" s="294"/>
      <c r="E6" s="294"/>
      <c r="F6" s="295"/>
      <c r="G6" s="295"/>
      <c r="H6" s="295"/>
      <c r="I6" s="296"/>
    </row>
    <row r="7" spans="1:9">
      <c r="B7" s="284" t="s">
        <v>10</v>
      </c>
      <c r="C7" s="297">
        <v>222.07599999999999</v>
      </c>
      <c r="D7" s="297">
        <v>238.62764089628078</v>
      </c>
      <c r="E7" s="297">
        <v>239.89215969213794</v>
      </c>
      <c r="F7" s="297">
        <v>250.95470224120677</v>
      </c>
      <c r="G7" s="297">
        <v>260.40712420328691</v>
      </c>
      <c r="H7" s="297">
        <v>267.43666148942361</v>
      </c>
      <c r="I7" s="298">
        <v>280.6638152155906</v>
      </c>
    </row>
    <row r="8" spans="1:9">
      <c r="B8" s="284" t="s">
        <v>11</v>
      </c>
      <c r="C8" s="297">
        <v>243.173</v>
      </c>
      <c r="D8" s="297">
        <v>252.6863879076472</v>
      </c>
      <c r="E8" s="297">
        <v>265.11762797923711</v>
      </c>
      <c r="F8" s="297">
        <v>276.77215533826069</v>
      </c>
      <c r="G8" s="297">
        <v>287.53725016204493</v>
      </c>
      <c r="H8" s="297">
        <v>297.5752983293537</v>
      </c>
      <c r="I8" s="298">
        <v>307.98151330860446</v>
      </c>
    </row>
    <row r="9" spans="1:9">
      <c r="B9" s="284" t="s">
        <v>150</v>
      </c>
      <c r="C9" s="297">
        <v>41.515999999999998</v>
      </c>
      <c r="D9" s="297">
        <v>42.83224214900828</v>
      </c>
      <c r="E9" s="297">
        <v>44.680538159272579</v>
      </c>
      <c r="F9" s="297">
        <v>46.383824371685833</v>
      </c>
      <c r="G9" s="297">
        <v>47.774901991648541</v>
      </c>
      <c r="H9" s="297">
        <v>48.680868702626796</v>
      </c>
      <c r="I9" s="298">
        <v>49.147798248133491</v>
      </c>
    </row>
    <row r="10" spans="1:9">
      <c r="B10" s="284" t="s">
        <v>12</v>
      </c>
      <c r="C10" s="297">
        <v>4.7119999999999997</v>
      </c>
      <c r="D10" s="297">
        <v>4.7702956488619703</v>
      </c>
      <c r="E10" s="297">
        <v>5.3241543127395525</v>
      </c>
      <c r="F10" s="297">
        <v>5.5558023072474585</v>
      </c>
      <c r="G10" s="297">
        <v>5.8580177535151385</v>
      </c>
      <c r="H10" s="297">
        <v>6.2180013591076415</v>
      </c>
      <c r="I10" s="298">
        <v>6.6045683908777759</v>
      </c>
    </row>
    <row r="11" spans="1:9">
      <c r="B11" s="284" t="s">
        <v>13</v>
      </c>
      <c r="C11" s="297">
        <v>114.06100000000001</v>
      </c>
      <c r="D11" s="297">
        <v>124.99743301069047</v>
      </c>
      <c r="E11" s="297">
        <v>130.33024525820812</v>
      </c>
      <c r="F11" s="297">
        <v>134.53120459638293</v>
      </c>
      <c r="G11" s="297">
        <v>139.99248347764026</v>
      </c>
      <c r="H11" s="297">
        <v>146.15762829506198</v>
      </c>
      <c r="I11" s="298">
        <v>152.40770784461566</v>
      </c>
    </row>
    <row r="12" spans="1:9">
      <c r="B12" s="284" t="s">
        <v>114</v>
      </c>
      <c r="C12" s="297">
        <v>29.439</v>
      </c>
      <c r="D12" s="297">
        <v>30.484546514991905</v>
      </c>
      <c r="E12" s="297">
        <v>31.952946814487163</v>
      </c>
      <c r="F12" s="297">
        <v>33.353514286869959</v>
      </c>
      <c r="G12" s="297">
        <v>34.851541868317582</v>
      </c>
      <c r="H12" s="297">
        <v>36.630421534582609</v>
      </c>
      <c r="I12" s="298">
        <v>38.590834775117905</v>
      </c>
    </row>
    <row r="13" spans="1:9">
      <c r="B13" s="284" t="s">
        <v>14</v>
      </c>
      <c r="C13" s="297">
        <v>4.1559999999999997</v>
      </c>
      <c r="D13" s="297">
        <v>3.7391791194184449</v>
      </c>
      <c r="E13" s="297">
        <v>3.4962279779846472</v>
      </c>
      <c r="F13" s="297">
        <v>3.5635218333072314</v>
      </c>
      <c r="G13" s="297">
        <v>3.6428847361109606</v>
      </c>
      <c r="H13" s="297">
        <v>3.7322816175528732</v>
      </c>
      <c r="I13" s="298">
        <v>3.5808519521408977</v>
      </c>
    </row>
    <row r="14" spans="1:9">
      <c r="B14" s="284" t="s">
        <v>15</v>
      </c>
      <c r="C14" s="297">
        <v>5.6020000000000003</v>
      </c>
      <c r="D14" s="297">
        <v>5.0827533020989248</v>
      </c>
      <c r="E14" s="297">
        <v>5.5196710621171361</v>
      </c>
      <c r="F14" s="297">
        <v>7.0242503557558864</v>
      </c>
      <c r="G14" s="297">
        <v>8.4438819796048463</v>
      </c>
      <c r="H14" s="297">
        <v>9.6566786301831886</v>
      </c>
      <c r="I14" s="298">
        <v>11.031510023781735</v>
      </c>
    </row>
    <row r="15" spans="1:9">
      <c r="B15" s="284" t="s">
        <v>16</v>
      </c>
      <c r="C15" s="297">
        <v>10.741</v>
      </c>
      <c r="D15" s="297">
        <v>11.1035330191048</v>
      </c>
      <c r="E15" s="297">
        <v>12.865076925633101</v>
      </c>
      <c r="F15" s="297">
        <v>12.1286057802364</v>
      </c>
      <c r="G15" s="297">
        <v>9.1633070880636502</v>
      </c>
      <c r="H15" s="297">
        <v>9.3085018178291712</v>
      </c>
      <c r="I15" s="298">
        <v>3.29000881717239</v>
      </c>
    </row>
    <row r="16" spans="1:9">
      <c r="B16" s="293" t="s">
        <v>164</v>
      </c>
      <c r="C16" s="299">
        <v>675.47599999999989</v>
      </c>
      <c r="D16" s="299">
        <v>714.32401156810272</v>
      </c>
      <c r="E16" s="299">
        <v>739.17864818181738</v>
      </c>
      <c r="F16" s="299">
        <v>770.26758111095319</v>
      </c>
      <c r="G16" s="299">
        <v>797.67139326023289</v>
      </c>
      <c r="H16" s="299">
        <v>825.39634177572157</v>
      </c>
      <c r="I16" s="300">
        <v>853.29860857603489</v>
      </c>
    </row>
    <row r="17" spans="2:9" ht="6" customHeight="1">
      <c r="B17" s="293"/>
      <c r="C17" s="299"/>
      <c r="D17" s="299"/>
      <c r="E17" s="299"/>
      <c r="F17" s="299"/>
      <c r="G17" s="299"/>
      <c r="H17" s="299"/>
      <c r="I17" s="300"/>
    </row>
    <row r="18" spans="2:9">
      <c r="B18" s="293" t="s">
        <v>35</v>
      </c>
      <c r="C18" s="301"/>
      <c r="D18" s="301"/>
      <c r="E18" s="301"/>
      <c r="F18" s="301"/>
      <c r="G18" s="301"/>
      <c r="H18" s="301"/>
      <c r="I18" s="302"/>
    </row>
    <row r="19" spans="2:9">
      <c r="B19" s="284" t="s">
        <v>21</v>
      </c>
      <c r="C19" s="297">
        <v>365.09399999999999</v>
      </c>
      <c r="D19" s="297">
        <v>370.89780157612734</v>
      </c>
      <c r="E19" s="297">
        <v>378.52442266318121</v>
      </c>
      <c r="F19" s="297">
        <v>383.22768838143782</v>
      </c>
      <c r="G19" s="297">
        <v>386.59837832901928</v>
      </c>
      <c r="H19" s="297">
        <v>395.13530410818663</v>
      </c>
      <c r="I19" s="298">
        <v>404.91236253331874</v>
      </c>
    </row>
    <row r="20" spans="2:9">
      <c r="B20" s="284" t="s">
        <v>3</v>
      </c>
      <c r="C20" s="297">
        <v>12.216000000000001</v>
      </c>
      <c r="D20" s="297">
        <v>16.019579754057144</v>
      </c>
      <c r="E20" s="297">
        <v>18.273960347494224</v>
      </c>
      <c r="F20" s="297">
        <v>20.826860723163861</v>
      </c>
      <c r="G20" s="297">
        <v>22.327958185523123</v>
      </c>
      <c r="H20" s="297">
        <v>23.843111216561919</v>
      </c>
      <c r="I20" s="298">
        <v>24.949586949507324</v>
      </c>
    </row>
    <row r="21" spans="2:9">
      <c r="B21" s="284" t="s">
        <v>0</v>
      </c>
      <c r="C21" s="297">
        <v>230.84799999999998</v>
      </c>
      <c r="D21" s="297">
        <v>232.64495539207144</v>
      </c>
      <c r="E21" s="297">
        <v>236.50105463067212</v>
      </c>
      <c r="F21" s="297">
        <v>241.20107507673796</v>
      </c>
      <c r="G21" s="297">
        <v>243.00334828747245</v>
      </c>
      <c r="H21" s="297">
        <v>249.15931259543999</v>
      </c>
      <c r="I21" s="298">
        <v>259.01236910508294</v>
      </c>
    </row>
    <row r="22" spans="2:9">
      <c r="B22" s="284" t="s">
        <v>1</v>
      </c>
      <c r="C22" s="297">
        <v>6.9420000000000002</v>
      </c>
      <c r="D22" s="297">
        <v>7.4517322691338048</v>
      </c>
      <c r="E22" s="297">
        <v>7.2060107705290237</v>
      </c>
      <c r="F22" s="297">
        <v>8.0823332968567918</v>
      </c>
      <c r="G22" s="297">
        <v>7.984939332273866</v>
      </c>
      <c r="H22" s="297">
        <v>8.0940383662098387</v>
      </c>
      <c r="I22" s="298">
        <v>8.2341680224692286</v>
      </c>
    </row>
    <row r="23" spans="2:9">
      <c r="B23" s="284" t="s">
        <v>22</v>
      </c>
      <c r="C23" s="297">
        <v>0</v>
      </c>
      <c r="D23" s="297">
        <v>0</v>
      </c>
      <c r="E23" s="297">
        <v>0</v>
      </c>
      <c r="F23" s="297">
        <v>0</v>
      </c>
      <c r="G23" s="297">
        <v>0</v>
      </c>
      <c r="H23" s="297">
        <v>0</v>
      </c>
      <c r="I23" s="298">
        <v>0</v>
      </c>
    </row>
    <row r="24" spans="2:9">
      <c r="B24" s="284" t="s">
        <v>2</v>
      </c>
      <c r="C24" s="297">
        <v>18.526999999999997</v>
      </c>
      <c r="D24" s="297">
        <v>18.474999934343089</v>
      </c>
      <c r="E24" s="297">
        <v>20.717480559994527</v>
      </c>
      <c r="F24" s="297">
        <v>20.503049560208364</v>
      </c>
      <c r="G24" s="297">
        <v>20.934649646717855</v>
      </c>
      <c r="H24" s="297">
        <v>21.318822056349866</v>
      </c>
      <c r="I24" s="298">
        <v>21.749312000945093</v>
      </c>
    </row>
    <row r="25" spans="2:9">
      <c r="B25" s="284" t="s">
        <v>162</v>
      </c>
      <c r="C25" s="297">
        <v>11.254</v>
      </c>
      <c r="D25" s="297">
        <v>9.1585222230540975</v>
      </c>
      <c r="E25" s="297">
        <v>12.2256318948599</v>
      </c>
      <c r="F25" s="297">
        <v>13.267278243557266</v>
      </c>
      <c r="G25" s="297">
        <v>13.368157982494644</v>
      </c>
      <c r="H25" s="297">
        <v>13.758222620657813</v>
      </c>
      <c r="I25" s="298">
        <v>14.383207941329513</v>
      </c>
    </row>
    <row r="26" spans="2:9">
      <c r="B26" s="284" t="s">
        <v>23</v>
      </c>
      <c r="C26" s="297">
        <v>45.891000000000005</v>
      </c>
      <c r="D26" s="297">
        <v>49.77021254800637</v>
      </c>
      <c r="E26" s="297">
        <v>56.423366647254468</v>
      </c>
      <c r="F26" s="297">
        <v>52.92982479744046</v>
      </c>
      <c r="G26" s="297">
        <v>52.848023417194199</v>
      </c>
      <c r="H26" s="297">
        <v>52.518428941320977</v>
      </c>
      <c r="I26" s="298">
        <v>54.376459198409648</v>
      </c>
    </row>
    <row r="27" spans="2:9">
      <c r="B27" s="293" t="s">
        <v>37</v>
      </c>
      <c r="C27" s="299">
        <v>690.77200000000005</v>
      </c>
      <c r="D27" s="299">
        <v>704.41780369679327</v>
      </c>
      <c r="E27" s="299">
        <v>729.8719275139855</v>
      </c>
      <c r="F27" s="299">
        <v>740.0381100794026</v>
      </c>
      <c r="G27" s="299">
        <v>747.06545518069549</v>
      </c>
      <c r="H27" s="299">
        <v>763.82723990472687</v>
      </c>
      <c r="I27" s="300">
        <v>787.61746575106258</v>
      </c>
    </row>
    <row r="28" spans="2:9">
      <c r="B28" s="284" t="s">
        <v>34</v>
      </c>
      <c r="C28" s="297">
        <v>29.439</v>
      </c>
      <c r="D28" s="297">
        <v>30.484546514991905</v>
      </c>
      <c r="E28" s="297">
        <v>31.952946814487163</v>
      </c>
      <c r="F28" s="297">
        <v>33.353514286869959</v>
      </c>
      <c r="G28" s="297">
        <v>34.851541868317582</v>
      </c>
      <c r="H28" s="297">
        <v>36.630421534582609</v>
      </c>
      <c r="I28" s="298">
        <v>38.590834775117905</v>
      </c>
    </row>
    <row r="29" spans="2:9">
      <c r="B29" s="293" t="s">
        <v>165</v>
      </c>
      <c r="C29" s="299">
        <v>-44.735000000000163</v>
      </c>
      <c r="D29" s="299">
        <v>-20.578338643682457</v>
      </c>
      <c r="E29" s="299">
        <v>-22.64622614665528</v>
      </c>
      <c r="F29" s="299">
        <v>-3.1240432553193713</v>
      </c>
      <c r="G29" s="299">
        <v>15.754396211219813</v>
      </c>
      <c r="H29" s="299">
        <v>24.938680336412091</v>
      </c>
      <c r="I29" s="300">
        <v>27.090308049854407</v>
      </c>
    </row>
    <row r="30" spans="2:9" ht="6" customHeight="1">
      <c r="B30" s="293"/>
      <c r="C30" s="299"/>
      <c r="D30" s="299"/>
      <c r="E30" s="299"/>
      <c r="F30" s="299"/>
      <c r="G30" s="299"/>
      <c r="H30" s="299"/>
      <c r="I30" s="300"/>
    </row>
    <row r="31" spans="2:9">
      <c r="B31" s="293" t="s">
        <v>39</v>
      </c>
      <c r="C31" s="297"/>
      <c r="D31" s="297"/>
      <c r="E31" s="297"/>
      <c r="F31" s="297"/>
      <c r="G31" s="297"/>
      <c r="H31" s="297"/>
      <c r="I31" s="298"/>
    </row>
    <row r="32" spans="2:9">
      <c r="B32" s="284" t="s">
        <v>40</v>
      </c>
      <c r="C32" s="297">
        <v>45.620000000000005</v>
      </c>
      <c r="D32" s="297">
        <v>47.933692524596935</v>
      </c>
      <c r="E32" s="297">
        <v>47.951170299847398</v>
      </c>
      <c r="F32" s="297">
        <v>49.684655416928877</v>
      </c>
      <c r="G32" s="297">
        <v>52.597898222825592</v>
      </c>
      <c r="H32" s="297">
        <v>58.866531294091423</v>
      </c>
      <c r="I32" s="298">
        <v>62.072738814553418</v>
      </c>
    </row>
    <row r="33" spans="2:9">
      <c r="B33" s="303" t="s">
        <v>383</v>
      </c>
      <c r="C33" s="297">
        <v>-29.439</v>
      </c>
      <c r="D33" s="297">
        <v>-30.484546514991905</v>
      </c>
      <c r="E33" s="297">
        <v>-31.952946814487163</v>
      </c>
      <c r="F33" s="297">
        <v>-33.353514286869959</v>
      </c>
      <c r="G33" s="297">
        <v>-34.851541868317582</v>
      </c>
      <c r="H33" s="297">
        <v>-36.630421534582609</v>
      </c>
      <c r="I33" s="298">
        <v>-38.590834775117905</v>
      </c>
    </row>
    <row r="34" spans="2:9">
      <c r="B34" s="284" t="s">
        <v>26</v>
      </c>
      <c r="C34" s="297">
        <v>-0.31900000000000001</v>
      </c>
      <c r="D34" s="297">
        <v>-1.1387215321097386E-2</v>
      </c>
      <c r="E34" s="297">
        <v>8.380877282547175E-3</v>
      </c>
      <c r="F34" s="297">
        <v>2.7209582114238316E-2</v>
      </c>
      <c r="G34" s="297">
        <v>3.0656430410745349E-2</v>
      </c>
      <c r="H34" s="297">
        <v>3.1233811020688042E-2</v>
      </c>
      <c r="I34" s="298">
        <v>3.1832777911147643E-2</v>
      </c>
    </row>
    <row r="35" spans="2:9">
      <c r="B35" s="284" t="s">
        <v>27</v>
      </c>
      <c r="C35" s="297">
        <v>2.4690000000000012</v>
      </c>
      <c r="D35" s="297">
        <v>2.1889933075310175</v>
      </c>
      <c r="E35" s="297">
        <v>2.6772767351365623</v>
      </c>
      <c r="F35" s="297">
        <v>3.1998091909613589</v>
      </c>
      <c r="G35" s="297">
        <v>3.0623644736078788</v>
      </c>
      <c r="H35" s="297">
        <v>2.8625968368616377</v>
      </c>
      <c r="I35" s="298">
        <v>2.6406551240565026</v>
      </c>
    </row>
    <row r="36" spans="2:9">
      <c r="B36" s="284" t="s">
        <v>28</v>
      </c>
      <c r="C36" s="297">
        <v>14.159000000000001</v>
      </c>
      <c r="D36" s="297">
        <v>13.722338436377235</v>
      </c>
      <c r="E36" s="297">
        <v>17.436581023836982</v>
      </c>
      <c r="F36" s="297">
        <v>18.478753041083579</v>
      </c>
      <c r="G36" s="297">
        <v>18.890870426678365</v>
      </c>
      <c r="H36" s="297">
        <v>21.743789727165918</v>
      </c>
      <c r="I36" s="298">
        <v>23.022520752421784</v>
      </c>
    </row>
    <row r="37" spans="2:9">
      <c r="B37" s="284" t="s">
        <v>31</v>
      </c>
      <c r="C37" s="297">
        <v>-2.3449999999999998</v>
      </c>
      <c r="D37" s="297">
        <v>-1.0270620711573972</v>
      </c>
      <c r="E37" s="297">
        <v>-0.99177620372178066</v>
      </c>
      <c r="F37" s="297">
        <v>-1.0470949230958904</v>
      </c>
      <c r="G37" s="297">
        <v>-1.041167370897103</v>
      </c>
      <c r="H37" s="297">
        <v>-1.014382424779338</v>
      </c>
      <c r="I37" s="298">
        <v>-1.0028672247776784</v>
      </c>
    </row>
    <row r="38" spans="2:9">
      <c r="B38" s="293" t="s">
        <v>166</v>
      </c>
      <c r="C38" s="299">
        <v>30.145000000000003</v>
      </c>
      <c r="D38" s="299">
        <v>32.322028467034791</v>
      </c>
      <c r="E38" s="299">
        <v>35.128685917894543</v>
      </c>
      <c r="F38" s="299">
        <v>36.989818021122204</v>
      </c>
      <c r="G38" s="299">
        <v>38.689080314307901</v>
      </c>
      <c r="H38" s="299">
        <v>45.859347709777722</v>
      </c>
      <c r="I38" s="300">
        <v>48.174045469047265</v>
      </c>
    </row>
    <row r="39" spans="2:9">
      <c r="B39" s="293" t="s">
        <v>60</v>
      </c>
      <c r="C39" s="299">
        <v>74.880000000000166</v>
      </c>
      <c r="D39" s="299">
        <v>52.900367110717248</v>
      </c>
      <c r="E39" s="299">
        <v>57.774912064549824</v>
      </c>
      <c r="F39" s="299">
        <v>40.113861276441575</v>
      </c>
      <c r="G39" s="299">
        <v>22.934684103088088</v>
      </c>
      <c r="H39" s="299">
        <v>20.920667373365632</v>
      </c>
      <c r="I39" s="300">
        <v>21.083737419192857</v>
      </c>
    </row>
    <row r="40" spans="2:9">
      <c r="B40" s="600" t="s">
        <v>86</v>
      </c>
      <c r="C40" s="297"/>
      <c r="D40" s="297"/>
      <c r="E40" s="297"/>
      <c r="F40" s="297"/>
      <c r="G40" s="297"/>
      <c r="H40" s="297"/>
      <c r="I40" s="298"/>
    </row>
    <row r="41" spans="2:9">
      <c r="B41" s="284" t="s">
        <v>169</v>
      </c>
      <c r="C41" s="297">
        <v>68.72199999999998</v>
      </c>
      <c r="D41" s="297">
        <v>45.530790283787013</v>
      </c>
      <c r="E41" s="297">
        <v>51.597283222299652</v>
      </c>
      <c r="F41" s="297">
        <v>34.786760206050218</v>
      </c>
      <c r="G41" s="297">
        <v>18.026573666669318</v>
      </c>
      <c r="H41" s="297">
        <v>16.687818245030563</v>
      </c>
      <c r="I41" s="298">
        <v>16.888482081211684</v>
      </c>
    </row>
    <row r="42" spans="2:9">
      <c r="B42" s="284" t="s">
        <v>42</v>
      </c>
      <c r="C42" s="297">
        <v>6.1579999999999941</v>
      </c>
      <c r="D42" s="297">
        <v>7.3695768269302251</v>
      </c>
      <c r="E42" s="297">
        <v>6.1776288422502708</v>
      </c>
      <c r="F42" s="297">
        <v>5.3271010703914907</v>
      </c>
      <c r="G42" s="297">
        <v>4.9081104364189718</v>
      </c>
      <c r="H42" s="297">
        <v>4.2328491283349887</v>
      </c>
      <c r="I42" s="298">
        <v>4.1952553379809085</v>
      </c>
    </row>
    <row r="43" spans="2:9" ht="6" customHeight="1">
      <c r="B43" s="284"/>
      <c r="C43" s="297"/>
      <c r="D43" s="297"/>
      <c r="E43" s="297"/>
      <c r="F43" s="297"/>
      <c r="G43" s="297"/>
      <c r="H43" s="297"/>
      <c r="I43" s="298"/>
    </row>
    <row r="44" spans="2:9">
      <c r="B44" s="293" t="s">
        <v>43</v>
      </c>
      <c r="C44" s="299"/>
      <c r="D44" s="299"/>
      <c r="E44" s="299"/>
      <c r="F44" s="299"/>
      <c r="G44" s="299"/>
      <c r="H44" s="299"/>
      <c r="I44" s="300"/>
    </row>
    <row r="45" spans="2:9">
      <c r="B45" s="284" t="s">
        <v>44</v>
      </c>
      <c r="C45" s="304">
        <v>1562.99</v>
      </c>
      <c r="D45" s="304">
        <v>1625.2242022715893</v>
      </c>
      <c r="E45" s="304">
        <v>1682.4135182851815</v>
      </c>
      <c r="F45" s="304">
        <v>1738.1642117203469</v>
      </c>
      <c r="G45" s="304">
        <v>1774.670668755663</v>
      </c>
      <c r="H45" s="304">
        <v>1807.2958919700145</v>
      </c>
      <c r="I45" s="305">
        <v>1853.7173986905198</v>
      </c>
    </row>
    <row r="46" spans="2:9" ht="15" customHeight="1" thickBot="1">
      <c r="B46" s="306" t="s">
        <v>45</v>
      </c>
      <c r="C46" s="307">
        <v>88.971999999999994</v>
      </c>
      <c r="D46" s="307">
        <v>93.619331021413984</v>
      </c>
      <c r="E46" s="307">
        <v>96.965611926663101</v>
      </c>
      <c r="F46" s="307">
        <v>99.39347453750068</v>
      </c>
      <c r="G46" s="307">
        <v>101.3257780101256</v>
      </c>
      <c r="H46" s="307">
        <v>102.46505149264935</v>
      </c>
      <c r="I46" s="308">
        <v>103.44817021822772</v>
      </c>
    </row>
    <row r="47" spans="2:9" ht="14.25" customHeight="1">
      <c r="B47" s="309"/>
      <c r="C47" s="309"/>
      <c r="D47" s="309"/>
      <c r="E47" s="309"/>
      <c r="F47" s="309"/>
      <c r="G47" s="309"/>
      <c r="H47" s="309"/>
      <c r="I47" s="310"/>
    </row>
  </sheetData>
  <mergeCells count="3">
    <mergeCell ref="C3:I3"/>
    <mergeCell ref="D4:I4"/>
    <mergeCell ref="B2:I2"/>
  </mergeCells>
  <hyperlinks>
    <hyperlink ref="A1" location="Contents!B44" display="Back to contents"/>
  </hyperlinks>
  <pageMargins left="0.74803149606299213" right="0.74803149606299213" top="0.98425196850393704" bottom="0.98425196850393704" header="0.51181102362204722" footer="0.51181102362204722"/>
  <pageSetup paperSize="9" scale="75" orientation="landscape" r:id="rId1"/>
  <headerFooter alignWithMargins="0">
    <oddHeader>&amp;L&amp;K08+000March 2017 Economic and Fiscal outlook: Fiscal supplementary tables: receipts and other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5"/>
  </sheetPr>
  <dimension ref="A1:H42"/>
  <sheetViews>
    <sheetView zoomScaleNormal="100" workbookViewId="0"/>
  </sheetViews>
  <sheetFormatPr defaultColWidth="9.140625" defaultRowHeight="12.75"/>
  <cols>
    <col min="1" max="1" width="9.28515625" style="4" customWidth="1"/>
    <col min="2" max="2" width="56.42578125" style="4" customWidth="1"/>
    <col min="3" max="4" width="12.140625" style="4" customWidth="1"/>
    <col min="5" max="5" width="16.42578125" style="4" customWidth="1"/>
    <col min="6" max="6" width="11.28515625" style="4" customWidth="1"/>
    <col min="7" max="7" width="12.140625" style="4" customWidth="1"/>
    <col min="8" max="16384" width="9.140625" style="4"/>
  </cols>
  <sheetData>
    <row r="1" spans="1:8" ht="33.75" customHeight="1" thickBot="1">
      <c r="A1" s="1" t="s">
        <v>127</v>
      </c>
    </row>
    <row r="2" spans="1:8" ht="21" customHeight="1" thickBot="1">
      <c r="B2" s="741" t="s">
        <v>270</v>
      </c>
      <c r="C2" s="742"/>
      <c r="D2" s="742"/>
      <c r="E2" s="742"/>
      <c r="F2" s="742"/>
      <c r="G2" s="743"/>
      <c r="H2" s="272"/>
    </row>
    <row r="3" spans="1:8" ht="15.75">
      <c r="B3" s="273"/>
      <c r="C3" s="744" t="s">
        <v>66</v>
      </c>
      <c r="D3" s="744"/>
      <c r="E3" s="744"/>
      <c r="F3" s="744"/>
      <c r="G3" s="745"/>
    </row>
    <row r="4" spans="1:8" ht="15.75">
      <c r="B4" s="6"/>
      <c r="C4" s="746" t="s">
        <v>74</v>
      </c>
      <c r="D4" s="747"/>
      <c r="E4" s="747"/>
      <c r="F4" s="747"/>
      <c r="G4" s="748"/>
    </row>
    <row r="5" spans="1:8" ht="15.75">
      <c r="B5" s="274"/>
      <c r="C5" s="749" t="s">
        <v>8</v>
      </c>
      <c r="D5" s="749" t="s">
        <v>46</v>
      </c>
      <c r="E5" s="749" t="s">
        <v>278</v>
      </c>
      <c r="F5" s="749" t="s">
        <v>277</v>
      </c>
      <c r="G5" s="750" t="s">
        <v>170</v>
      </c>
    </row>
    <row r="6" spans="1:8" ht="27.75" customHeight="1">
      <c r="B6" s="274"/>
      <c r="C6" s="749"/>
      <c r="D6" s="749"/>
      <c r="E6" s="749"/>
      <c r="F6" s="749"/>
      <c r="G6" s="750"/>
    </row>
    <row r="7" spans="1:8">
      <c r="B7" s="275" t="s">
        <v>115</v>
      </c>
      <c r="C7" s="276"/>
      <c r="D7" s="276"/>
      <c r="E7" s="276"/>
      <c r="F7" s="276"/>
      <c r="G7" s="277"/>
    </row>
    <row r="8" spans="1:8">
      <c r="B8" s="278" t="s">
        <v>10</v>
      </c>
      <c r="C8" s="279">
        <v>238.62764089628078</v>
      </c>
      <c r="D8" s="279">
        <v>0</v>
      </c>
      <c r="E8" s="279">
        <v>-5.8000000000000003E-2</v>
      </c>
      <c r="F8" s="279">
        <v>-2.4E-2</v>
      </c>
      <c r="G8" s="280">
        <v>238.54564089628079</v>
      </c>
    </row>
    <row r="9" spans="1:8">
      <c r="B9" s="278" t="s">
        <v>11</v>
      </c>
      <c r="C9" s="279">
        <v>251.98576748655523</v>
      </c>
      <c r="D9" s="279">
        <v>0.70062042109198031</v>
      </c>
      <c r="E9" s="279">
        <v>0</v>
      </c>
      <c r="F9" s="279">
        <v>0</v>
      </c>
      <c r="G9" s="280">
        <v>252.6863879076472</v>
      </c>
    </row>
    <row r="10" spans="1:8">
      <c r="B10" s="278" t="s">
        <v>150</v>
      </c>
      <c r="C10" s="279">
        <v>13.60145399260114</v>
      </c>
      <c r="D10" s="279">
        <v>29.230788156407144</v>
      </c>
      <c r="E10" s="279">
        <v>0</v>
      </c>
      <c r="F10" s="279">
        <v>0</v>
      </c>
      <c r="G10" s="280">
        <v>42.83224214900828</v>
      </c>
    </row>
    <row r="11" spans="1:8">
      <c r="B11" s="278" t="s">
        <v>12</v>
      </c>
      <c r="C11" s="279">
        <v>4.7702956488619703</v>
      </c>
      <c r="D11" s="279">
        <v>0</v>
      </c>
      <c r="E11" s="279">
        <v>0</v>
      </c>
      <c r="F11" s="279">
        <v>0</v>
      </c>
      <c r="G11" s="280">
        <v>4.7702956488619703</v>
      </c>
    </row>
    <row r="12" spans="1:8">
      <c r="B12" s="278" t="s">
        <v>13</v>
      </c>
      <c r="C12" s="279">
        <v>124.99743301069047</v>
      </c>
      <c r="D12" s="279">
        <v>0</v>
      </c>
      <c r="E12" s="279">
        <v>0</v>
      </c>
      <c r="F12" s="279">
        <v>0</v>
      </c>
      <c r="G12" s="280">
        <v>124.99743301069047</v>
      </c>
    </row>
    <row r="13" spans="1:8">
      <c r="B13" s="278" t="s">
        <v>114</v>
      </c>
      <c r="C13" s="279">
        <v>18.85119297491984</v>
      </c>
      <c r="D13" s="279">
        <v>11.633353540072067</v>
      </c>
      <c r="E13" s="279">
        <v>17.211904895615042</v>
      </c>
      <c r="F13" s="279">
        <v>0.2495304976473538</v>
      </c>
      <c r="G13" s="280">
        <v>47.945981908254296</v>
      </c>
    </row>
    <row r="14" spans="1:8">
      <c r="B14" s="278" t="s">
        <v>14</v>
      </c>
      <c r="C14" s="279">
        <v>3.7131791194184451</v>
      </c>
      <c r="D14" s="279">
        <v>2.5999999999999999E-2</v>
      </c>
      <c r="E14" s="279">
        <v>0</v>
      </c>
      <c r="F14" s="279">
        <v>0</v>
      </c>
      <c r="G14" s="280">
        <v>3.7391791194184449</v>
      </c>
    </row>
    <row r="15" spans="1:8">
      <c r="B15" s="278" t="s">
        <v>15</v>
      </c>
      <c r="C15" s="279">
        <v>4.5999726306504174</v>
      </c>
      <c r="D15" s="279">
        <v>0.48278067144850761</v>
      </c>
      <c r="E15" s="279">
        <v>0.49</v>
      </c>
      <c r="F15" s="279">
        <v>0</v>
      </c>
      <c r="G15" s="280">
        <v>5.5727533020989251</v>
      </c>
    </row>
    <row r="16" spans="1:8">
      <c r="B16" s="278" t="s">
        <v>16</v>
      </c>
      <c r="C16" s="279">
        <v>13.529112002743489</v>
      </c>
      <c r="D16" s="279">
        <v>-2.4255789836386885</v>
      </c>
      <c r="E16" s="279">
        <v>-0.83625395335068831</v>
      </c>
      <c r="F16" s="279">
        <v>-10.267279065754112</v>
      </c>
      <c r="G16" s="280">
        <v>0</v>
      </c>
    </row>
    <row r="17" spans="2:7">
      <c r="B17" s="275" t="s">
        <v>167</v>
      </c>
      <c r="C17" s="281">
        <v>674.67604776272174</v>
      </c>
      <c r="D17" s="281">
        <v>39.647963805381018</v>
      </c>
      <c r="E17" s="281">
        <v>16.807650942264353</v>
      </c>
      <c r="F17" s="281">
        <v>-10.041748568106758</v>
      </c>
      <c r="G17" s="282">
        <v>721.0899139422603</v>
      </c>
    </row>
    <row r="18" spans="2:7" ht="6" customHeight="1">
      <c r="B18" s="275"/>
      <c r="C18" s="279"/>
      <c r="D18" s="281"/>
      <c r="E18" s="281"/>
      <c r="F18" s="281"/>
      <c r="G18" s="283"/>
    </row>
    <row r="19" spans="2:7">
      <c r="B19" s="275" t="s">
        <v>35</v>
      </c>
      <c r="C19" s="279"/>
      <c r="D19" s="281"/>
      <c r="E19" s="281"/>
      <c r="F19" s="281"/>
      <c r="G19" s="283"/>
    </row>
    <row r="20" spans="2:7">
      <c r="B20" s="278" t="s">
        <v>36</v>
      </c>
      <c r="C20" s="279">
        <v>245.71911939273747</v>
      </c>
      <c r="D20" s="279">
        <v>125.17868218338987</v>
      </c>
      <c r="E20" s="279">
        <v>0</v>
      </c>
      <c r="F20" s="279">
        <v>0</v>
      </c>
      <c r="G20" s="280">
        <v>370.89780157612734</v>
      </c>
    </row>
    <row r="21" spans="2:7">
      <c r="B21" s="278" t="s">
        <v>3</v>
      </c>
      <c r="C21" s="279">
        <v>13.597168980507767</v>
      </c>
      <c r="D21" s="279">
        <v>2.4224107735493776</v>
      </c>
      <c r="E21" s="279">
        <v>0</v>
      </c>
      <c r="F21" s="279">
        <v>0</v>
      </c>
      <c r="G21" s="280">
        <v>16.019579754057144</v>
      </c>
    </row>
    <row r="22" spans="2:7">
      <c r="B22" s="278" t="s">
        <v>0</v>
      </c>
      <c r="C22" s="279">
        <v>206.06006081091576</v>
      </c>
      <c r="D22" s="279">
        <v>26.584894581155666</v>
      </c>
      <c r="E22" s="279">
        <v>0</v>
      </c>
      <c r="F22" s="279">
        <v>0</v>
      </c>
      <c r="G22" s="280">
        <v>232.64495539207144</v>
      </c>
    </row>
    <row r="23" spans="2:7">
      <c r="B23" s="278" t="s">
        <v>1</v>
      </c>
      <c r="C23" s="279">
        <v>7.4517322691338048</v>
      </c>
      <c r="D23" s="279">
        <v>0</v>
      </c>
      <c r="E23" s="279">
        <v>0</v>
      </c>
      <c r="F23" s="279">
        <v>0</v>
      </c>
      <c r="G23" s="280">
        <v>7.4517322691338048</v>
      </c>
    </row>
    <row r="24" spans="2:7">
      <c r="B24" s="278" t="s">
        <v>22</v>
      </c>
      <c r="C24" s="279">
        <v>114.40467692537297</v>
      </c>
      <c r="D24" s="279">
        <v>-114.40467692537297</v>
      </c>
      <c r="E24" s="279">
        <v>0</v>
      </c>
      <c r="F24" s="279">
        <v>0</v>
      </c>
      <c r="G24" s="280">
        <v>0</v>
      </c>
    </row>
    <row r="25" spans="2:7">
      <c r="B25" s="278" t="s">
        <v>2</v>
      </c>
      <c r="C25" s="279">
        <v>18.37399993434309</v>
      </c>
      <c r="D25" s="279">
        <v>0.10100000000000001</v>
      </c>
      <c r="E25" s="279">
        <v>0</v>
      </c>
      <c r="F25" s="279">
        <v>0</v>
      </c>
      <c r="G25" s="280">
        <v>18.474999934343089</v>
      </c>
    </row>
    <row r="26" spans="2:7">
      <c r="B26" s="284" t="s">
        <v>162</v>
      </c>
      <c r="C26" s="279">
        <v>9.1585222230540975</v>
      </c>
      <c r="D26" s="279">
        <v>0</v>
      </c>
      <c r="E26" s="279">
        <v>0</v>
      </c>
      <c r="F26" s="279">
        <v>0</v>
      </c>
      <c r="G26" s="280">
        <v>9.1585222230540975</v>
      </c>
    </row>
    <row r="27" spans="2:7">
      <c r="B27" s="278" t="s">
        <v>23</v>
      </c>
      <c r="C27" s="279">
        <v>49.13149949451271</v>
      </c>
      <c r="D27" s="279">
        <v>0.63871305349365881</v>
      </c>
      <c r="E27" s="279">
        <v>3.8320736440119525</v>
      </c>
      <c r="F27" s="279">
        <v>-13.116255711399726</v>
      </c>
      <c r="G27" s="280">
        <v>40.486030480618595</v>
      </c>
    </row>
    <row r="28" spans="2:7">
      <c r="B28" s="275" t="s">
        <v>37</v>
      </c>
      <c r="C28" s="281">
        <v>663.8967800305777</v>
      </c>
      <c r="D28" s="281">
        <v>40.521023666215598</v>
      </c>
      <c r="E28" s="281">
        <v>3.8320736440119525</v>
      </c>
      <c r="F28" s="281">
        <v>-13.116255711399726</v>
      </c>
      <c r="G28" s="282">
        <v>695.13362162940541</v>
      </c>
    </row>
    <row r="29" spans="2:7">
      <c r="B29" s="278" t="s">
        <v>34</v>
      </c>
      <c r="C29" s="279">
        <v>18.85119297491984</v>
      </c>
      <c r="D29" s="279">
        <v>11.633353540072067</v>
      </c>
      <c r="E29" s="279">
        <v>10.69017691110218</v>
      </c>
      <c r="F29" s="279">
        <v>0</v>
      </c>
      <c r="G29" s="280">
        <v>41.174723426094083</v>
      </c>
    </row>
    <row r="30" spans="2:7">
      <c r="B30" s="275" t="s">
        <v>228</v>
      </c>
      <c r="C30" s="281">
        <v>8.071925242775805</v>
      </c>
      <c r="D30" s="281">
        <v>12.506413400906647</v>
      </c>
      <c r="E30" s="281">
        <v>-2.2854003871502204</v>
      </c>
      <c r="F30" s="281">
        <v>-3.0745071432929674</v>
      </c>
      <c r="G30" s="282">
        <v>15.218431113239198</v>
      </c>
    </row>
    <row r="31" spans="2:7" ht="6" customHeight="1">
      <c r="B31" s="278"/>
      <c r="C31" s="279"/>
      <c r="D31" s="281"/>
      <c r="E31" s="281"/>
      <c r="F31" s="281"/>
      <c r="G31" s="283"/>
    </row>
    <row r="32" spans="2:7">
      <c r="B32" s="275" t="s">
        <v>39</v>
      </c>
      <c r="C32" s="279"/>
      <c r="D32" s="281"/>
      <c r="E32" s="281"/>
      <c r="F32" s="281"/>
      <c r="G32" s="283"/>
    </row>
    <row r="33" spans="2:7">
      <c r="B33" s="278" t="s">
        <v>40</v>
      </c>
      <c r="C33" s="279">
        <v>31.842490307988243</v>
      </c>
      <c r="D33" s="279">
        <v>16.091202216608696</v>
      </c>
      <c r="E33" s="279">
        <v>16.977269964137047</v>
      </c>
      <c r="F33" s="279">
        <v>3.7499473436934917E-2</v>
      </c>
      <c r="G33" s="280">
        <v>64.94846196217091</v>
      </c>
    </row>
    <row r="34" spans="2:7">
      <c r="B34" s="278" t="s">
        <v>6</v>
      </c>
      <c r="C34" s="279">
        <v>-18.85119297491984</v>
      </c>
      <c r="D34" s="279">
        <v>-11.633353540072067</v>
      </c>
      <c r="E34" s="279">
        <v>-10.668176911102179</v>
      </c>
      <c r="F34" s="279">
        <v>-2.1999999999999999E-2</v>
      </c>
      <c r="G34" s="280">
        <v>-41.174723426094083</v>
      </c>
    </row>
    <row r="35" spans="2:7">
      <c r="B35" s="278" t="s">
        <v>26</v>
      </c>
      <c r="C35" s="279">
        <v>-1.1387215321097386E-2</v>
      </c>
      <c r="D35" s="279">
        <v>0</v>
      </c>
      <c r="E35" s="279">
        <v>2.4666666666666667E-2</v>
      </c>
      <c r="F35" s="279">
        <v>0</v>
      </c>
      <c r="G35" s="280">
        <v>1.3279451345569281E-2</v>
      </c>
    </row>
    <row r="36" spans="2:7">
      <c r="B36" s="278" t="s">
        <v>27</v>
      </c>
      <c r="C36" s="279">
        <v>12.803875754654916</v>
      </c>
      <c r="D36" s="279">
        <v>-10.614882447123899</v>
      </c>
      <c r="E36" s="279">
        <v>-2.1889933075310184</v>
      </c>
      <c r="F36" s="279">
        <v>0</v>
      </c>
      <c r="G36" s="280">
        <v>0</v>
      </c>
    </row>
    <row r="37" spans="2:7">
      <c r="B37" s="278" t="s">
        <v>28</v>
      </c>
      <c r="C37" s="279">
        <v>11.892062239766389</v>
      </c>
      <c r="D37" s="279">
        <v>1.8302761966108472</v>
      </c>
      <c r="E37" s="279">
        <v>0.10100000000000001</v>
      </c>
      <c r="F37" s="279">
        <v>0</v>
      </c>
      <c r="G37" s="280">
        <v>13.823338436377236</v>
      </c>
    </row>
    <row r="38" spans="2:7">
      <c r="B38" s="278" t="s">
        <v>31</v>
      </c>
      <c r="C38" s="279">
        <v>-0.21698307115739729</v>
      </c>
      <c r="D38" s="279">
        <v>-0.81007899999999999</v>
      </c>
      <c r="E38" s="279">
        <v>-5.1999999999999998E-2</v>
      </c>
      <c r="F38" s="279">
        <v>0</v>
      </c>
      <c r="G38" s="280">
        <v>-1.0790620711573973</v>
      </c>
    </row>
    <row r="39" spans="2:7">
      <c r="B39" s="275" t="s">
        <v>47</v>
      </c>
      <c r="C39" s="281">
        <v>37.458865041011208</v>
      </c>
      <c r="D39" s="281">
        <v>-5.1368365739764217</v>
      </c>
      <c r="E39" s="281">
        <v>4.1937664121705165</v>
      </c>
      <c r="F39" s="281">
        <v>1.5499473436934919E-2</v>
      </c>
      <c r="G39" s="282">
        <v>36.531294352642234</v>
      </c>
    </row>
    <row r="40" spans="2:7" ht="6" customHeight="1">
      <c r="B40" s="275"/>
      <c r="C40" s="286"/>
      <c r="D40" s="281"/>
      <c r="E40" s="281"/>
      <c r="F40" s="281"/>
      <c r="G40" s="283"/>
    </row>
    <row r="41" spans="2:7">
      <c r="B41" s="287" t="s">
        <v>168</v>
      </c>
      <c r="C41" s="288">
        <v>45.530790283787013</v>
      </c>
      <c r="D41" s="288">
        <v>7.3695768269302251</v>
      </c>
      <c r="E41" s="288">
        <v>1.9083660250202961</v>
      </c>
      <c r="F41" s="288">
        <v>-3.0590076698560322</v>
      </c>
      <c r="G41" s="289">
        <v>51.749725465881433</v>
      </c>
    </row>
    <row r="42" spans="2:7" ht="24" customHeight="1" thickBot="1">
      <c r="B42" s="738" t="s">
        <v>384</v>
      </c>
      <c r="C42" s="739"/>
      <c r="D42" s="739"/>
      <c r="E42" s="739"/>
      <c r="F42" s="739"/>
      <c r="G42" s="740"/>
    </row>
  </sheetData>
  <mergeCells count="9">
    <mergeCell ref="B42:G42"/>
    <mergeCell ref="B2:G2"/>
    <mergeCell ref="C3:G3"/>
    <mergeCell ref="C4:G4"/>
    <mergeCell ref="C5:C6"/>
    <mergeCell ref="D5:D6"/>
    <mergeCell ref="E5:E6"/>
    <mergeCell ref="F5:F6"/>
    <mergeCell ref="G5:G6"/>
  </mergeCells>
  <hyperlinks>
    <hyperlink ref="A1" location="Contents!B44" display="Back to contents"/>
  </hyperlinks>
  <pageMargins left="0.74803149606299213" right="0.74803149606299213" top="0.98425196850393704" bottom="0.98425196850393704" header="0.51181102362204722" footer="0.51181102362204722"/>
  <pageSetup paperSize="9" scale="80" orientation="landscape" r:id="rId1"/>
  <headerFooter alignWithMargins="0">
    <oddHeader>&amp;L&amp;K08+000March 2017 Economic and Fiscal outlook: Fiscal supplementary tables: receipts and other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sheetPr>
  <dimension ref="A1:I15"/>
  <sheetViews>
    <sheetView zoomScaleNormal="100" workbookViewId="0"/>
  </sheetViews>
  <sheetFormatPr defaultColWidth="8.85546875" defaultRowHeight="12.75"/>
  <cols>
    <col min="1" max="1" width="9.28515625" style="21" customWidth="1"/>
    <col min="2" max="2" width="36.140625" style="22" customWidth="1"/>
    <col min="3" max="7" width="9.85546875" style="22" customWidth="1"/>
    <col min="8" max="16384" width="8.85546875" style="21"/>
  </cols>
  <sheetData>
    <row r="1" spans="1:9" ht="33.75" customHeight="1" thickBot="1">
      <c r="A1" s="1" t="s">
        <v>127</v>
      </c>
    </row>
    <row r="2" spans="1:9" ht="21" customHeight="1" thickBot="1">
      <c r="B2" s="753" t="s">
        <v>271</v>
      </c>
      <c r="C2" s="754"/>
      <c r="D2" s="754"/>
      <c r="E2" s="754"/>
      <c r="F2" s="754"/>
      <c r="G2" s="754"/>
      <c r="H2" s="755"/>
    </row>
    <row r="3" spans="1:9" ht="15.75" customHeight="1">
      <c r="B3" s="252"/>
      <c r="C3" s="756" t="s">
        <v>66</v>
      </c>
      <c r="D3" s="756"/>
      <c r="E3" s="756"/>
      <c r="F3" s="756"/>
      <c r="G3" s="756"/>
      <c r="H3" s="757"/>
    </row>
    <row r="4" spans="1:9" ht="15.75" customHeight="1">
      <c r="B4" s="253"/>
      <c r="C4" s="751" t="s">
        <v>69</v>
      </c>
      <c r="D4" s="751"/>
      <c r="E4" s="751"/>
      <c r="F4" s="751"/>
      <c r="G4" s="751"/>
      <c r="H4" s="752"/>
    </row>
    <row r="5" spans="1:9" ht="15" customHeight="1">
      <c r="B5" s="254"/>
      <c r="C5" s="255" t="s">
        <v>74</v>
      </c>
      <c r="D5" s="255" t="s">
        <v>65</v>
      </c>
      <c r="E5" s="255" t="s">
        <v>5</v>
      </c>
      <c r="F5" s="255" t="s">
        <v>161</v>
      </c>
      <c r="G5" s="255" t="s">
        <v>196</v>
      </c>
      <c r="H5" s="256" t="s">
        <v>243</v>
      </c>
    </row>
    <row r="6" spans="1:9">
      <c r="B6" s="257" t="s">
        <v>59</v>
      </c>
      <c r="C6" s="258">
        <v>0.85602015111375318</v>
      </c>
      <c r="D6" s="258">
        <v>0.55351134960889492</v>
      </c>
      <c r="E6" s="258">
        <v>0.31882512017943732</v>
      </c>
      <c r="F6" s="258">
        <v>0.19588409269948981</v>
      </c>
      <c r="G6" s="258">
        <v>0.18149500000596677</v>
      </c>
      <c r="H6" s="259">
        <v>0.17564100425826437</v>
      </c>
    </row>
    <row r="7" spans="1:9">
      <c r="B7" s="257" t="s">
        <v>137</v>
      </c>
      <c r="C7" s="258">
        <v>0.44335761874341678</v>
      </c>
      <c r="D7" s="258">
        <v>0.36159195071431716</v>
      </c>
      <c r="E7" s="258">
        <v>0.2784093185878605</v>
      </c>
      <c r="F7" s="258">
        <v>0.20541827927737466</v>
      </c>
      <c r="G7" s="258">
        <v>0.13980827180327488</v>
      </c>
      <c r="H7" s="259">
        <v>0.11653352649115009</v>
      </c>
    </row>
    <row r="8" spans="1:9">
      <c r="B8" s="260" t="s">
        <v>95</v>
      </c>
      <c r="C8" s="258"/>
      <c r="D8" s="258"/>
      <c r="E8" s="258"/>
      <c r="F8" s="258"/>
      <c r="G8" s="258"/>
      <c r="H8" s="259"/>
    </row>
    <row r="9" spans="1:9">
      <c r="B9" s="261" t="s">
        <v>4</v>
      </c>
      <c r="C9" s="258">
        <v>2.4848795677190769E-2</v>
      </c>
      <c r="D9" s="258">
        <v>1.2773526971666661E-2</v>
      </c>
      <c r="E9" s="258">
        <v>1.2773526971666657E-2</v>
      </c>
      <c r="F9" s="258">
        <v>8.5275644331056413E-3</v>
      </c>
      <c r="G9" s="258">
        <v>0</v>
      </c>
      <c r="H9" s="259">
        <v>0</v>
      </c>
    </row>
    <row r="10" spans="1:9">
      <c r="B10" s="261" t="s">
        <v>138</v>
      </c>
      <c r="C10" s="258">
        <v>0.19733281651124054</v>
      </c>
      <c r="D10" s="258">
        <v>0.18320536649975688</v>
      </c>
      <c r="E10" s="258">
        <v>0.179369186201566</v>
      </c>
      <c r="F10" s="258">
        <v>0.14675467345087684</v>
      </c>
      <c r="G10" s="258">
        <v>9.6760146506218878E-2</v>
      </c>
      <c r="H10" s="259">
        <v>7.6035851688060763E-2</v>
      </c>
    </row>
    <row r="11" spans="1:9" ht="13.5" customHeight="1">
      <c r="B11" s="261" t="s">
        <v>139</v>
      </c>
      <c r="C11" s="258">
        <v>0.22117600655498543</v>
      </c>
      <c r="D11" s="258">
        <v>0.1656130572428936</v>
      </c>
      <c r="E11" s="258">
        <v>8.6266605414627828E-2</v>
      </c>
      <c r="F11" s="258">
        <v>5.0136041393392179E-2</v>
      </c>
      <c r="G11" s="258">
        <v>4.3048125297056004E-2</v>
      </c>
      <c r="H11" s="259">
        <v>4.0497674803089322E-2</v>
      </c>
    </row>
    <row r="12" spans="1:9" ht="13.5" customHeight="1">
      <c r="B12" s="262" t="s">
        <v>60</v>
      </c>
      <c r="C12" s="263">
        <v>-0.4126625323703364</v>
      </c>
      <c r="D12" s="263">
        <v>-0.19191939889457776</v>
      </c>
      <c r="E12" s="263">
        <v>-4.0415801591576817E-2</v>
      </c>
      <c r="F12" s="263">
        <v>9.5341865778848511E-3</v>
      </c>
      <c r="G12" s="263">
        <v>-4.1686728202691897E-2</v>
      </c>
      <c r="H12" s="264">
        <v>-5.910747776711428E-2</v>
      </c>
    </row>
    <row r="13" spans="1:9" ht="13.5" customHeight="1">
      <c r="B13" s="265" t="s">
        <v>228</v>
      </c>
      <c r="C13" s="263">
        <v>-0.63383853892532183</v>
      </c>
      <c r="D13" s="263">
        <v>-0.35753245613747137</v>
      </c>
      <c r="E13" s="263">
        <v>-0.12668240700620464</v>
      </c>
      <c r="F13" s="263">
        <v>-4.0601854815507321E-2</v>
      </c>
      <c r="G13" s="263">
        <v>-8.4734853499747895E-2</v>
      </c>
      <c r="H13" s="264">
        <v>-9.9605152570203609E-2</v>
      </c>
    </row>
    <row r="14" spans="1:9" ht="15.75" customHeight="1" thickBot="1">
      <c r="B14" s="266" t="s">
        <v>62</v>
      </c>
      <c r="C14" s="267">
        <v>-1.9476349870363738</v>
      </c>
      <c r="D14" s="267">
        <v>0.52750649427717877</v>
      </c>
      <c r="E14" s="267">
        <v>-1.5442122645311491</v>
      </c>
      <c r="F14" s="267">
        <v>8.8443627738311076E-2</v>
      </c>
      <c r="G14" s="267">
        <v>-0.43203919226686549</v>
      </c>
      <c r="H14" s="268">
        <v>-0.38516420386363642</v>
      </c>
    </row>
    <row r="15" spans="1:9">
      <c r="B15" s="269"/>
      <c r="C15" s="270"/>
      <c r="D15" s="270"/>
      <c r="E15" s="270"/>
      <c r="F15" s="270"/>
      <c r="G15" s="270"/>
      <c r="H15" s="270"/>
      <c r="I15" s="271"/>
    </row>
  </sheetData>
  <mergeCells count="3">
    <mergeCell ref="C4:H4"/>
    <mergeCell ref="B2:H2"/>
    <mergeCell ref="C3:H3"/>
  </mergeCells>
  <conditionalFormatting sqref="C5:F5 C8:F8 C6:G7 C9:G11 C15:H15 C12:H13">
    <cfRule type="cellIs" dxfId="10" priority="11" stopIfTrue="1" operator="equal">
      <formula>"End"</formula>
    </cfRule>
  </conditionalFormatting>
  <conditionalFormatting sqref="H8">
    <cfRule type="cellIs" dxfId="9" priority="10" stopIfTrue="1" operator="equal">
      <formula>"End"</formula>
    </cfRule>
  </conditionalFormatting>
  <conditionalFormatting sqref="G5">
    <cfRule type="cellIs" dxfId="8" priority="8" stopIfTrue="1" operator="equal">
      <formula>"End"</formula>
    </cfRule>
  </conditionalFormatting>
  <conditionalFormatting sqref="G8">
    <cfRule type="cellIs" dxfId="7" priority="7" stopIfTrue="1" operator="equal">
      <formula>"End"</formula>
    </cfRule>
  </conditionalFormatting>
  <conditionalFormatting sqref="H6">
    <cfRule type="cellIs" dxfId="6" priority="6" stopIfTrue="1" operator="equal">
      <formula>"End"</formula>
    </cfRule>
  </conditionalFormatting>
  <conditionalFormatting sqref="H7">
    <cfRule type="cellIs" dxfId="5" priority="5" stopIfTrue="1" operator="equal">
      <formula>"End"</formula>
    </cfRule>
  </conditionalFormatting>
  <conditionalFormatting sqref="H9">
    <cfRule type="cellIs" dxfId="4" priority="4" stopIfTrue="1" operator="equal">
      <formula>"End"</formula>
    </cfRule>
  </conditionalFormatting>
  <conditionalFormatting sqref="H10">
    <cfRule type="cellIs" dxfId="3" priority="3" stopIfTrue="1" operator="equal">
      <formula>"End"</formula>
    </cfRule>
  </conditionalFormatting>
  <conditionalFormatting sqref="H11">
    <cfRule type="cellIs" dxfId="2" priority="2" stopIfTrue="1" operator="equal">
      <formula>"End"</formula>
    </cfRule>
  </conditionalFormatting>
  <conditionalFormatting sqref="C14:H14">
    <cfRule type="cellIs" dxfId="1" priority="1"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5"/>
  </sheetPr>
  <dimension ref="A1:J29"/>
  <sheetViews>
    <sheetView zoomScaleNormal="100" workbookViewId="0"/>
  </sheetViews>
  <sheetFormatPr defaultColWidth="9.140625" defaultRowHeight="12.75"/>
  <cols>
    <col min="1" max="1" width="9.28515625" style="22" customWidth="1"/>
    <col min="2" max="2" width="38.140625" style="22" customWidth="1"/>
    <col min="3" max="8" width="8.5703125" style="22" customWidth="1"/>
    <col min="9" max="16384" width="9.140625" style="22"/>
  </cols>
  <sheetData>
    <row r="1" spans="1:10" ht="33.75" customHeight="1" thickBot="1">
      <c r="A1" s="1" t="s">
        <v>127</v>
      </c>
    </row>
    <row r="2" spans="1:10" ht="21" customHeight="1" thickBot="1">
      <c r="B2" s="762" t="s">
        <v>272</v>
      </c>
      <c r="C2" s="763"/>
      <c r="D2" s="763"/>
      <c r="E2" s="763"/>
      <c r="F2" s="763"/>
      <c r="G2" s="763"/>
      <c r="H2" s="764"/>
    </row>
    <row r="3" spans="1:10" ht="15.75" customHeight="1">
      <c r="B3" s="23"/>
      <c r="C3" s="760" t="s">
        <v>66</v>
      </c>
      <c r="D3" s="760"/>
      <c r="E3" s="760"/>
      <c r="F3" s="760"/>
      <c r="G3" s="760"/>
      <c r="H3" s="761"/>
    </row>
    <row r="4" spans="1:10" ht="15.75" customHeight="1">
      <c r="B4" s="25"/>
      <c r="C4" s="758" t="s">
        <v>69</v>
      </c>
      <c r="D4" s="758"/>
      <c r="E4" s="758"/>
      <c r="F4" s="758"/>
      <c r="G4" s="758"/>
      <c r="H4" s="759"/>
    </row>
    <row r="5" spans="1:10" ht="15" customHeight="1">
      <c r="B5" s="25"/>
      <c r="C5" s="238" t="s">
        <v>74</v>
      </c>
      <c r="D5" s="238" t="s">
        <v>65</v>
      </c>
      <c r="E5" s="238" t="s">
        <v>5</v>
      </c>
      <c r="F5" s="238" t="s">
        <v>161</v>
      </c>
      <c r="G5" s="238" t="s">
        <v>196</v>
      </c>
      <c r="H5" s="239" t="s">
        <v>243</v>
      </c>
      <c r="J5" s="21"/>
    </row>
    <row r="6" spans="1:10">
      <c r="B6" s="240" t="s">
        <v>48</v>
      </c>
      <c r="C6" s="241">
        <v>51.749725465881539</v>
      </c>
      <c r="D6" s="241">
        <v>58.255104997451241</v>
      </c>
      <c r="E6" s="241">
        <v>40.812318433885331</v>
      </c>
      <c r="F6" s="241">
        <v>21.359842195098754</v>
      </c>
      <c r="G6" s="241">
        <v>20.590537293676054</v>
      </c>
      <c r="H6" s="242">
        <v>16.802795444320196</v>
      </c>
      <c r="J6" s="21"/>
    </row>
    <row r="7" spans="1:10">
      <c r="B7" s="240" t="s">
        <v>49</v>
      </c>
      <c r="C7" s="241">
        <v>80.303912576533563</v>
      </c>
      <c r="D7" s="241">
        <v>37.272613648070674</v>
      </c>
      <c r="E7" s="241">
        <v>11.743187123069696</v>
      </c>
      <c r="F7" s="241">
        <v>11.018916150756933</v>
      </c>
      <c r="G7" s="241">
        <v>-29.165768783800669</v>
      </c>
      <c r="H7" s="242">
        <v>-20.066078660514592</v>
      </c>
      <c r="J7" s="21"/>
    </row>
    <row r="8" spans="1:10">
      <c r="B8" s="243" t="s">
        <v>86</v>
      </c>
      <c r="C8" s="241"/>
      <c r="D8" s="241"/>
      <c r="E8" s="241"/>
      <c r="F8" s="241"/>
      <c r="G8" s="241"/>
      <c r="H8" s="242"/>
      <c r="J8" s="21"/>
    </row>
    <row r="9" spans="1:10">
      <c r="B9" s="244" t="s">
        <v>50</v>
      </c>
      <c r="C9" s="241">
        <v>79.394317274645275</v>
      </c>
      <c r="D9" s="241">
        <v>66.613715399831932</v>
      </c>
      <c r="E9" s="241">
        <v>26.223564811611432</v>
      </c>
      <c r="F9" s="241">
        <v>27.193394264952651</v>
      </c>
      <c r="G9" s="241">
        <v>-21.881262018670881</v>
      </c>
      <c r="H9" s="242">
        <v>-9.0724200839869731</v>
      </c>
      <c r="J9" s="21"/>
    </row>
    <row r="10" spans="1:10">
      <c r="B10" s="244" t="s">
        <v>51</v>
      </c>
      <c r="C10" s="241">
        <v>-3.9980000000000002</v>
      </c>
      <c r="D10" s="241">
        <v>-6.9098719579290666</v>
      </c>
      <c r="E10" s="241">
        <v>-2.9799359789645337</v>
      </c>
      <c r="F10" s="241">
        <v>-2.949935978964533</v>
      </c>
      <c r="G10" s="241">
        <v>-2.9199359789645332</v>
      </c>
      <c r="H10" s="242">
        <v>-0.5</v>
      </c>
      <c r="J10" s="21"/>
    </row>
    <row r="11" spans="1:10">
      <c r="B11" s="244" t="s">
        <v>52</v>
      </c>
      <c r="C11" s="241">
        <v>-4.0756926845360333</v>
      </c>
      <c r="D11" s="241">
        <v>-17.826699607681448</v>
      </c>
      <c r="E11" s="241">
        <v>-4.3534055766669475</v>
      </c>
      <c r="F11" s="241">
        <v>0.12511386431410096</v>
      </c>
      <c r="G11" s="241">
        <v>6.7933676280636512E-2</v>
      </c>
      <c r="H11" s="242">
        <v>0.14422934770226811</v>
      </c>
      <c r="J11" s="21"/>
    </row>
    <row r="12" spans="1:10">
      <c r="B12" s="244" t="s">
        <v>53</v>
      </c>
      <c r="C12" s="241">
        <v>8.9832879864243136</v>
      </c>
      <c r="D12" s="241">
        <v>-4.6045301861507406</v>
      </c>
      <c r="E12" s="241">
        <v>-7.1470361329102534</v>
      </c>
      <c r="F12" s="241">
        <v>-13.349655999545288</v>
      </c>
      <c r="G12" s="241">
        <v>-4.4325044624458929</v>
      </c>
      <c r="H12" s="242">
        <v>-10.637887924229888</v>
      </c>
      <c r="J12" s="21"/>
    </row>
    <row r="13" spans="1:10">
      <c r="B13" s="245" t="s">
        <v>86</v>
      </c>
      <c r="C13" s="241"/>
      <c r="D13" s="241"/>
      <c r="E13" s="241"/>
      <c r="F13" s="241"/>
      <c r="G13" s="241"/>
      <c r="H13" s="242"/>
      <c r="J13" s="21"/>
    </row>
    <row r="14" spans="1:10">
      <c r="B14" s="246" t="s">
        <v>54</v>
      </c>
      <c r="C14" s="241">
        <v>4.8674654184243051</v>
      </c>
      <c r="D14" s="241">
        <v>3.3289908509427839</v>
      </c>
      <c r="E14" s="241">
        <v>3.0800292843870669</v>
      </c>
      <c r="F14" s="241">
        <v>-3.9393025064310367</v>
      </c>
      <c r="G14" s="241">
        <v>-3.4095793033710677</v>
      </c>
      <c r="H14" s="242">
        <v>3.0259558921030276</v>
      </c>
      <c r="J14" s="21"/>
    </row>
    <row r="15" spans="1:10">
      <c r="B15" s="246" t="s">
        <v>55</v>
      </c>
      <c r="C15" s="241">
        <v>4.1158225680000085</v>
      </c>
      <c r="D15" s="241">
        <v>-7.9335210370935245</v>
      </c>
      <c r="E15" s="241">
        <v>-10.22706541729732</v>
      </c>
      <c r="F15" s="241">
        <v>-9.4103534931142505</v>
      </c>
      <c r="G15" s="241">
        <v>-1.0229251590748254</v>
      </c>
      <c r="H15" s="242">
        <v>-13.663843816332916</v>
      </c>
      <c r="J15" s="21"/>
    </row>
    <row r="16" spans="1:10" ht="14.25" customHeight="1" thickBot="1">
      <c r="B16" s="247" t="s">
        <v>56</v>
      </c>
      <c r="C16" s="248">
        <v>132.05363804241509</v>
      </c>
      <c r="D16" s="248">
        <v>95.527718645521915</v>
      </c>
      <c r="E16" s="248">
        <v>52.555505556955033</v>
      </c>
      <c r="F16" s="248">
        <v>32.378758345855687</v>
      </c>
      <c r="G16" s="248">
        <v>-8.5752314901246152</v>
      </c>
      <c r="H16" s="249">
        <v>-3.263283216194397</v>
      </c>
      <c r="J16" s="21"/>
    </row>
    <row r="17" spans="2:10">
      <c r="B17" s="35"/>
      <c r="C17" s="250"/>
      <c r="D17" s="250"/>
      <c r="E17" s="250"/>
      <c r="F17" s="250"/>
      <c r="G17" s="250"/>
      <c r="H17" s="250"/>
      <c r="J17" s="21"/>
    </row>
    <row r="18" spans="2:10">
      <c r="B18" s="35"/>
      <c r="C18" s="250"/>
      <c r="D18" s="250"/>
      <c r="E18" s="250"/>
      <c r="F18" s="250"/>
      <c r="G18" s="250"/>
      <c r="H18" s="250"/>
      <c r="J18" s="21"/>
    </row>
    <row r="19" spans="2:10">
      <c r="C19" s="251"/>
      <c r="D19" s="251"/>
      <c r="E19" s="251"/>
      <c r="F19" s="251"/>
      <c r="G19" s="251"/>
      <c r="H19" s="251"/>
    </row>
    <row r="20" spans="2:10">
      <c r="B20" s="36"/>
      <c r="C20" s="37"/>
      <c r="D20" s="37"/>
      <c r="E20" s="37"/>
      <c r="F20" s="37"/>
      <c r="G20" s="37"/>
      <c r="H20" s="37"/>
    </row>
    <row r="21" spans="2:10">
      <c r="B21" s="36"/>
      <c r="C21" s="37"/>
      <c r="D21" s="37"/>
      <c r="E21" s="37"/>
      <c r="F21" s="37"/>
      <c r="G21" s="37"/>
      <c r="H21" s="37"/>
    </row>
    <row r="22" spans="2:10">
      <c r="B22" s="36"/>
      <c r="C22" s="37"/>
      <c r="D22" s="37"/>
      <c r="E22" s="37"/>
      <c r="F22" s="37"/>
      <c r="G22" s="37"/>
      <c r="H22" s="37"/>
    </row>
    <row r="23" spans="2:10">
      <c r="B23" s="36"/>
      <c r="C23" s="37"/>
      <c r="D23" s="37"/>
      <c r="E23" s="37"/>
      <c r="F23" s="37"/>
      <c r="G23" s="37"/>
      <c r="H23" s="37"/>
    </row>
    <row r="24" spans="2:10">
      <c r="B24" s="36"/>
      <c r="C24" s="37"/>
      <c r="D24" s="37"/>
      <c r="E24" s="37"/>
      <c r="F24" s="37"/>
      <c r="G24" s="37"/>
      <c r="H24" s="37"/>
      <c r="J24" s="21"/>
    </row>
    <row r="25" spans="2:10">
      <c r="B25" s="36"/>
      <c r="C25" s="37"/>
      <c r="D25" s="37"/>
      <c r="E25" s="37"/>
      <c r="F25" s="37"/>
      <c r="G25" s="37"/>
      <c r="H25" s="37"/>
    </row>
    <row r="26" spans="2:10">
      <c r="B26" s="36"/>
      <c r="C26" s="37"/>
      <c r="D26" s="37"/>
      <c r="E26" s="37"/>
      <c r="F26" s="37"/>
      <c r="G26" s="37"/>
      <c r="H26" s="37"/>
    </row>
    <row r="27" spans="2:10">
      <c r="B27" s="36"/>
      <c r="C27" s="37"/>
      <c r="D27" s="37"/>
      <c r="E27" s="37"/>
      <c r="F27" s="37"/>
      <c r="G27" s="37"/>
      <c r="H27" s="37"/>
    </row>
    <row r="28" spans="2:10">
      <c r="B28" s="36"/>
      <c r="C28" s="37"/>
      <c r="D28" s="37"/>
      <c r="E28" s="37"/>
      <c r="F28" s="37"/>
      <c r="G28" s="37"/>
      <c r="H28" s="37"/>
    </row>
    <row r="29" spans="2:10">
      <c r="B29" s="36"/>
      <c r="C29" s="37"/>
      <c r="D29" s="37"/>
      <c r="E29" s="37"/>
      <c r="F29" s="37"/>
      <c r="G29" s="37"/>
      <c r="H29" s="37"/>
    </row>
  </sheetData>
  <mergeCells count="3">
    <mergeCell ref="C4:H4"/>
    <mergeCell ref="C3:H3"/>
    <mergeCell ref="B2:H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sheetPr>
  <dimension ref="A1:L174"/>
  <sheetViews>
    <sheetView zoomScaleNormal="100" zoomScaleSheetLayoutView="55" workbookViewId="0"/>
  </sheetViews>
  <sheetFormatPr defaultRowHeight="12.75"/>
  <cols>
    <col min="1" max="1" width="23.5703125" style="162" customWidth="1"/>
    <col min="2" max="2" width="4.5703125" style="98" customWidth="1"/>
    <col min="3" max="3" width="55.5703125" style="162" customWidth="1"/>
    <col min="4" max="4" width="12.28515625" style="162" customWidth="1"/>
    <col min="5" max="5" width="31.42578125" style="237" bestFit="1" customWidth="1"/>
    <col min="6" max="6" width="10" style="95" customWidth="1"/>
    <col min="7" max="10" width="10.140625" style="95" customWidth="1"/>
    <col min="11" max="249" width="9.140625" style="162"/>
    <col min="250" max="250" width="23.5703125" style="162" customWidth="1"/>
    <col min="251" max="251" width="4.5703125" style="162" customWidth="1"/>
    <col min="252" max="252" width="55.5703125" style="162" customWidth="1"/>
    <col min="253" max="253" width="12.28515625" style="162" customWidth="1"/>
    <col min="254" max="254" width="31.42578125" style="162" bestFit="1" customWidth="1"/>
    <col min="255" max="255" width="10" style="162" customWidth="1"/>
    <col min="256" max="259" width="10.140625" style="162" customWidth="1"/>
    <col min="260" max="264" width="13.7109375" style="162" customWidth="1"/>
    <col min="265" max="505" width="9.140625" style="162"/>
    <col min="506" max="506" width="23.5703125" style="162" customWidth="1"/>
    <col min="507" max="507" width="4.5703125" style="162" customWidth="1"/>
    <col min="508" max="508" width="55.5703125" style="162" customWidth="1"/>
    <col min="509" max="509" width="12.28515625" style="162" customWidth="1"/>
    <col min="510" max="510" width="31.42578125" style="162" bestFit="1" customWidth="1"/>
    <col min="511" max="511" width="10" style="162" customWidth="1"/>
    <col min="512" max="515" width="10.140625" style="162" customWidth="1"/>
    <col min="516" max="520" width="13.7109375" style="162" customWidth="1"/>
    <col min="521" max="761" width="9.140625" style="162"/>
    <col min="762" max="762" width="23.5703125" style="162" customWidth="1"/>
    <col min="763" max="763" width="4.5703125" style="162" customWidth="1"/>
    <col min="764" max="764" width="55.5703125" style="162" customWidth="1"/>
    <col min="765" max="765" width="12.28515625" style="162" customWidth="1"/>
    <col min="766" max="766" width="31.42578125" style="162" bestFit="1" customWidth="1"/>
    <col min="767" max="767" width="10" style="162" customWidth="1"/>
    <col min="768" max="771" width="10.140625" style="162" customWidth="1"/>
    <col min="772" max="776" width="13.7109375" style="162" customWidth="1"/>
    <col min="777" max="1017" width="9.140625" style="162"/>
    <col min="1018" max="1018" width="23.5703125" style="162" customWidth="1"/>
    <col min="1019" max="1019" width="4.5703125" style="162" customWidth="1"/>
    <col min="1020" max="1020" width="55.5703125" style="162" customWidth="1"/>
    <col min="1021" max="1021" width="12.28515625" style="162" customWidth="1"/>
    <col min="1022" max="1022" width="31.42578125" style="162" bestFit="1" customWidth="1"/>
    <col min="1023" max="1023" width="10" style="162" customWidth="1"/>
    <col min="1024" max="1027" width="10.140625" style="162" customWidth="1"/>
    <col min="1028" max="1032" width="13.7109375" style="162" customWidth="1"/>
    <col min="1033" max="1273" width="9.140625" style="162"/>
    <col min="1274" max="1274" width="23.5703125" style="162" customWidth="1"/>
    <col min="1275" max="1275" width="4.5703125" style="162" customWidth="1"/>
    <col min="1276" max="1276" width="55.5703125" style="162" customWidth="1"/>
    <col min="1277" max="1277" width="12.28515625" style="162" customWidth="1"/>
    <col min="1278" max="1278" width="31.42578125" style="162" bestFit="1" customWidth="1"/>
    <col min="1279" max="1279" width="10" style="162" customWidth="1"/>
    <col min="1280" max="1283" width="10.140625" style="162" customWidth="1"/>
    <col min="1284" max="1288" width="13.7109375" style="162" customWidth="1"/>
    <col min="1289" max="1529" width="9.140625" style="162"/>
    <col min="1530" max="1530" width="23.5703125" style="162" customWidth="1"/>
    <col min="1531" max="1531" width="4.5703125" style="162" customWidth="1"/>
    <col min="1532" max="1532" width="55.5703125" style="162" customWidth="1"/>
    <col min="1533" max="1533" width="12.28515625" style="162" customWidth="1"/>
    <col min="1534" max="1534" width="31.42578125" style="162" bestFit="1" customWidth="1"/>
    <col min="1535" max="1535" width="10" style="162" customWidth="1"/>
    <col min="1536" max="1539" width="10.140625" style="162" customWidth="1"/>
    <col min="1540" max="1544" width="13.7109375" style="162" customWidth="1"/>
    <col min="1545" max="1785" width="9.140625" style="162"/>
    <col min="1786" max="1786" width="23.5703125" style="162" customWidth="1"/>
    <col min="1787" max="1787" width="4.5703125" style="162" customWidth="1"/>
    <col min="1788" max="1788" width="55.5703125" style="162" customWidth="1"/>
    <col min="1789" max="1789" width="12.28515625" style="162" customWidth="1"/>
    <col min="1790" max="1790" width="31.42578125" style="162" bestFit="1" customWidth="1"/>
    <col min="1791" max="1791" width="10" style="162" customWidth="1"/>
    <col min="1792" max="1795" width="10.140625" style="162" customWidth="1"/>
    <col min="1796" max="1800" width="13.7109375" style="162" customWidth="1"/>
    <col min="1801" max="2041" width="9.140625" style="162"/>
    <col min="2042" max="2042" width="23.5703125" style="162" customWidth="1"/>
    <col min="2043" max="2043" width="4.5703125" style="162" customWidth="1"/>
    <col min="2044" max="2044" width="55.5703125" style="162" customWidth="1"/>
    <col min="2045" max="2045" width="12.28515625" style="162" customWidth="1"/>
    <col min="2046" max="2046" width="31.42578125" style="162" bestFit="1" customWidth="1"/>
    <col min="2047" max="2047" width="10" style="162" customWidth="1"/>
    <col min="2048" max="2051" width="10.140625" style="162" customWidth="1"/>
    <col min="2052" max="2056" width="13.7109375" style="162" customWidth="1"/>
    <col min="2057" max="2297" width="9.140625" style="162"/>
    <col min="2298" max="2298" width="23.5703125" style="162" customWidth="1"/>
    <col min="2299" max="2299" width="4.5703125" style="162" customWidth="1"/>
    <col min="2300" max="2300" width="55.5703125" style="162" customWidth="1"/>
    <col min="2301" max="2301" width="12.28515625" style="162" customWidth="1"/>
    <col min="2302" max="2302" width="31.42578125" style="162" bestFit="1" customWidth="1"/>
    <col min="2303" max="2303" width="10" style="162" customWidth="1"/>
    <col min="2304" max="2307" width="10.140625" style="162" customWidth="1"/>
    <col min="2308" max="2312" width="13.7109375" style="162" customWidth="1"/>
    <col min="2313" max="2553" width="9.140625" style="162"/>
    <col min="2554" max="2554" width="23.5703125" style="162" customWidth="1"/>
    <col min="2555" max="2555" width="4.5703125" style="162" customWidth="1"/>
    <col min="2556" max="2556" width="55.5703125" style="162" customWidth="1"/>
    <col min="2557" max="2557" width="12.28515625" style="162" customWidth="1"/>
    <col min="2558" max="2558" width="31.42578125" style="162" bestFit="1" customWidth="1"/>
    <col min="2559" max="2559" width="10" style="162" customWidth="1"/>
    <col min="2560" max="2563" width="10.140625" style="162" customWidth="1"/>
    <col min="2564" max="2568" width="13.7109375" style="162" customWidth="1"/>
    <col min="2569" max="2809" width="9.140625" style="162"/>
    <col min="2810" max="2810" width="23.5703125" style="162" customWidth="1"/>
    <col min="2811" max="2811" width="4.5703125" style="162" customWidth="1"/>
    <col min="2812" max="2812" width="55.5703125" style="162" customWidth="1"/>
    <col min="2813" max="2813" width="12.28515625" style="162" customWidth="1"/>
    <col min="2814" max="2814" width="31.42578125" style="162" bestFit="1" customWidth="1"/>
    <col min="2815" max="2815" width="10" style="162" customWidth="1"/>
    <col min="2816" max="2819" width="10.140625" style="162" customWidth="1"/>
    <col min="2820" max="2824" width="13.7109375" style="162" customWidth="1"/>
    <col min="2825" max="3065" width="9.140625" style="162"/>
    <col min="3066" max="3066" width="23.5703125" style="162" customWidth="1"/>
    <col min="3067" max="3067" width="4.5703125" style="162" customWidth="1"/>
    <col min="3068" max="3068" width="55.5703125" style="162" customWidth="1"/>
    <col min="3069" max="3069" width="12.28515625" style="162" customWidth="1"/>
    <col min="3070" max="3070" width="31.42578125" style="162" bestFit="1" customWidth="1"/>
    <col min="3071" max="3071" width="10" style="162" customWidth="1"/>
    <col min="3072" max="3075" width="10.140625" style="162" customWidth="1"/>
    <col min="3076" max="3080" width="13.7109375" style="162" customWidth="1"/>
    <col min="3081" max="3321" width="9.140625" style="162"/>
    <col min="3322" max="3322" width="23.5703125" style="162" customWidth="1"/>
    <col min="3323" max="3323" width="4.5703125" style="162" customWidth="1"/>
    <col min="3324" max="3324" width="55.5703125" style="162" customWidth="1"/>
    <col min="3325" max="3325" width="12.28515625" style="162" customWidth="1"/>
    <col min="3326" max="3326" width="31.42578125" style="162" bestFit="1" customWidth="1"/>
    <col min="3327" max="3327" width="10" style="162" customWidth="1"/>
    <col min="3328" max="3331" width="10.140625" style="162" customWidth="1"/>
    <col min="3332" max="3336" width="13.7109375" style="162" customWidth="1"/>
    <col min="3337" max="3577" width="9.140625" style="162"/>
    <col min="3578" max="3578" width="23.5703125" style="162" customWidth="1"/>
    <col min="3579" max="3579" width="4.5703125" style="162" customWidth="1"/>
    <col min="3580" max="3580" width="55.5703125" style="162" customWidth="1"/>
    <col min="3581" max="3581" width="12.28515625" style="162" customWidth="1"/>
    <col min="3582" max="3582" width="31.42578125" style="162" bestFit="1" customWidth="1"/>
    <col min="3583" max="3583" width="10" style="162" customWidth="1"/>
    <col min="3584" max="3587" width="10.140625" style="162" customWidth="1"/>
    <col min="3588" max="3592" width="13.7109375" style="162" customWidth="1"/>
    <col min="3593" max="3833" width="9.140625" style="162"/>
    <col min="3834" max="3834" width="23.5703125" style="162" customWidth="1"/>
    <col min="3835" max="3835" width="4.5703125" style="162" customWidth="1"/>
    <col min="3836" max="3836" width="55.5703125" style="162" customWidth="1"/>
    <col min="3837" max="3837" width="12.28515625" style="162" customWidth="1"/>
    <col min="3838" max="3838" width="31.42578125" style="162" bestFit="1" customWidth="1"/>
    <col min="3839" max="3839" width="10" style="162" customWidth="1"/>
    <col min="3840" max="3843" width="10.140625" style="162" customWidth="1"/>
    <col min="3844" max="3848" width="13.7109375" style="162" customWidth="1"/>
    <col min="3849" max="4089" width="9.140625" style="162"/>
    <col min="4090" max="4090" width="23.5703125" style="162" customWidth="1"/>
    <col min="4091" max="4091" width="4.5703125" style="162" customWidth="1"/>
    <col min="4092" max="4092" width="55.5703125" style="162" customWidth="1"/>
    <col min="4093" max="4093" width="12.28515625" style="162" customWidth="1"/>
    <col min="4094" max="4094" width="31.42578125" style="162" bestFit="1" customWidth="1"/>
    <col min="4095" max="4095" width="10" style="162" customWidth="1"/>
    <col min="4096" max="4099" width="10.140625" style="162" customWidth="1"/>
    <col min="4100" max="4104" width="13.7109375" style="162" customWidth="1"/>
    <col min="4105" max="4345" width="9.140625" style="162"/>
    <col min="4346" max="4346" width="23.5703125" style="162" customWidth="1"/>
    <col min="4347" max="4347" width="4.5703125" style="162" customWidth="1"/>
    <col min="4348" max="4348" width="55.5703125" style="162" customWidth="1"/>
    <col min="4349" max="4349" width="12.28515625" style="162" customWidth="1"/>
    <col min="4350" max="4350" width="31.42578125" style="162" bestFit="1" customWidth="1"/>
    <col min="4351" max="4351" width="10" style="162" customWidth="1"/>
    <col min="4352" max="4355" width="10.140625" style="162" customWidth="1"/>
    <col min="4356" max="4360" width="13.7109375" style="162" customWidth="1"/>
    <col min="4361" max="4601" width="9.140625" style="162"/>
    <col min="4602" max="4602" width="23.5703125" style="162" customWidth="1"/>
    <col min="4603" max="4603" width="4.5703125" style="162" customWidth="1"/>
    <col min="4604" max="4604" width="55.5703125" style="162" customWidth="1"/>
    <col min="4605" max="4605" width="12.28515625" style="162" customWidth="1"/>
    <col min="4606" max="4606" width="31.42578125" style="162" bestFit="1" customWidth="1"/>
    <col min="4607" max="4607" width="10" style="162" customWidth="1"/>
    <col min="4608" max="4611" width="10.140625" style="162" customWidth="1"/>
    <col min="4612" max="4616" width="13.7109375" style="162" customWidth="1"/>
    <col min="4617" max="4857" width="9.140625" style="162"/>
    <col min="4858" max="4858" width="23.5703125" style="162" customWidth="1"/>
    <col min="4859" max="4859" width="4.5703125" style="162" customWidth="1"/>
    <col min="4860" max="4860" width="55.5703125" style="162" customWidth="1"/>
    <col min="4861" max="4861" width="12.28515625" style="162" customWidth="1"/>
    <col min="4862" max="4862" width="31.42578125" style="162" bestFit="1" customWidth="1"/>
    <col min="4863" max="4863" width="10" style="162" customWidth="1"/>
    <col min="4864" max="4867" width="10.140625" style="162" customWidth="1"/>
    <col min="4868" max="4872" width="13.7109375" style="162" customWidth="1"/>
    <col min="4873" max="5113" width="9.140625" style="162"/>
    <col min="5114" max="5114" width="23.5703125" style="162" customWidth="1"/>
    <col min="5115" max="5115" width="4.5703125" style="162" customWidth="1"/>
    <col min="5116" max="5116" width="55.5703125" style="162" customWidth="1"/>
    <col min="5117" max="5117" width="12.28515625" style="162" customWidth="1"/>
    <col min="5118" max="5118" width="31.42578125" style="162" bestFit="1" customWidth="1"/>
    <col min="5119" max="5119" width="10" style="162" customWidth="1"/>
    <col min="5120" max="5123" width="10.140625" style="162" customWidth="1"/>
    <col min="5124" max="5128" width="13.7109375" style="162" customWidth="1"/>
    <col min="5129" max="5369" width="9.140625" style="162"/>
    <col min="5370" max="5370" width="23.5703125" style="162" customWidth="1"/>
    <col min="5371" max="5371" width="4.5703125" style="162" customWidth="1"/>
    <col min="5372" max="5372" width="55.5703125" style="162" customWidth="1"/>
    <col min="5373" max="5373" width="12.28515625" style="162" customWidth="1"/>
    <col min="5374" max="5374" width="31.42578125" style="162" bestFit="1" customWidth="1"/>
    <col min="5375" max="5375" width="10" style="162" customWidth="1"/>
    <col min="5376" max="5379" width="10.140625" style="162" customWidth="1"/>
    <col min="5380" max="5384" width="13.7109375" style="162" customWidth="1"/>
    <col min="5385" max="5625" width="9.140625" style="162"/>
    <col min="5626" max="5626" width="23.5703125" style="162" customWidth="1"/>
    <col min="5627" max="5627" width="4.5703125" style="162" customWidth="1"/>
    <col min="5628" max="5628" width="55.5703125" style="162" customWidth="1"/>
    <col min="5629" max="5629" width="12.28515625" style="162" customWidth="1"/>
    <col min="5630" max="5630" width="31.42578125" style="162" bestFit="1" customWidth="1"/>
    <col min="5631" max="5631" width="10" style="162" customWidth="1"/>
    <col min="5632" max="5635" width="10.140625" style="162" customWidth="1"/>
    <col min="5636" max="5640" width="13.7109375" style="162" customWidth="1"/>
    <col min="5641" max="5881" width="9.140625" style="162"/>
    <col min="5882" max="5882" width="23.5703125" style="162" customWidth="1"/>
    <col min="5883" max="5883" width="4.5703125" style="162" customWidth="1"/>
    <col min="5884" max="5884" width="55.5703125" style="162" customWidth="1"/>
    <col min="5885" max="5885" width="12.28515625" style="162" customWidth="1"/>
    <col min="5886" max="5886" width="31.42578125" style="162" bestFit="1" customWidth="1"/>
    <col min="5887" max="5887" width="10" style="162" customWidth="1"/>
    <col min="5888" max="5891" width="10.140625" style="162" customWidth="1"/>
    <col min="5892" max="5896" width="13.7109375" style="162" customWidth="1"/>
    <col min="5897" max="6137" width="9.140625" style="162"/>
    <col min="6138" max="6138" width="23.5703125" style="162" customWidth="1"/>
    <col min="6139" max="6139" width="4.5703125" style="162" customWidth="1"/>
    <col min="6140" max="6140" width="55.5703125" style="162" customWidth="1"/>
    <col min="6141" max="6141" width="12.28515625" style="162" customWidth="1"/>
    <col min="6142" max="6142" width="31.42578125" style="162" bestFit="1" customWidth="1"/>
    <col min="6143" max="6143" width="10" style="162" customWidth="1"/>
    <col min="6144" max="6147" width="10.140625" style="162" customWidth="1"/>
    <col min="6148" max="6152" width="13.7109375" style="162" customWidth="1"/>
    <col min="6153" max="6393" width="9.140625" style="162"/>
    <col min="6394" max="6394" width="23.5703125" style="162" customWidth="1"/>
    <col min="6395" max="6395" width="4.5703125" style="162" customWidth="1"/>
    <col min="6396" max="6396" width="55.5703125" style="162" customWidth="1"/>
    <col min="6397" max="6397" width="12.28515625" style="162" customWidth="1"/>
    <col min="6398" max="6398" width="31.42578125" style="162" bestFit="1" customWidth="1"/>
    <col min="6399" max="6399" width="10" style="162" customWidth="1"/>
    <col min="6400" max="6403" width="10.140625" style="162" customWidth="1"/>
    <col min="6404" max="6408" width="13.7109375" style="162" customWidth="1"/>
    <col min="6409" max="6649" width="9.140625" style="162"/>
    <col min="6650" max="6650" width="23.5703125" style="162" customWidth="1"/>
    <col min="6651" max="6651" width="4.5703125" style="162" customWidth="1"/>
    <col min="6652" max="6652" width="55.5703125" style="162" customWidth="1"/>
    <col min="6653" max="6653" width="12.28515625" style="162" customWidth="1"/>
    <col min="6654" max="6654" width="31.42578125" style="162" bestFit="1" customWidth="1"/>
    <col min="6655" max="6655" width="10" style="162" customWidth="1"/>
    <col min="6656" max="6659" width="10.140625" style="162" customWidth="1"/>
    <col min="6660" max="6664" width="13.7109375" style="162" customWidth="1"/>
    <col min="6665" max="6905" width="9.140625" style="162"/>
    <col min="6906" max="6906" width="23.5703125" style="162" customWidth="1"/>
    <col min="6907" max="6907" width="4.5703125" style="162" customWidth="1"/>
    <col min="6908" max="6908" width="55.5703125" style="162" customWidth="1"/>
    <col min="6909" max="6909" width="12.28515625" style="162" customWidth="1"/>
    <col min="6910" max="6910" width="31.42578125" style="162" bestFit="1" customWidth="1"/>
    <col min="6911" max="6911" width="10" style="162" customWidth="1"/>
    <col min="6912" max="6915" width="10.140625" style="162" customWidth="1"/>
    <col min="6916" max="6920" width="13.7109375" style="162" customWidth="1"/>
    <col min="6921" max="7161" width="9.140625" style="162"/>
    <col min="7162" max="7162" width="23.5703125" style="162" customWidth="1"/>
    <col min="7163" max="7163" width="4.5703125" style="162" customWidth="1"/>
    <col min="7164" max="7164" width="55.5703125" style="162" customWidth="1"/>
    <col min="7165" max="7165" width="12.28515625" style="162" customWidth="1"/>
    <col min="7166" max="7166" width="31.42578125" style="162" bestFit="1" customWidth="1"/>
    <col min="7167" max="7167" width="10" style="162" customWidth="1"/>
    <col min="7168" max="7171" width="10.140625" style="162" customWidth="1"/>
    <col min="7172" max="7176" width="13.7109375" style="162" customWidth="1"/>
    <col min="7177" max="7417" width="9.140625" style="162"/>
    <col min="7418" max="7418" width="23.5703125" style="162" customWidth="1"/>
    <col min="7419" max="7419" width="4.5703125" style="162" customWidth="1"/>
    <col min="7420" max="7420" width="55.5703125" style="162" customWidth="1"/>
    <col min="7421" max="7421" width="12.28515625" style="162" customWidth="1"/>
    <col min="7422" max="7422" width="31.42578125" style="162" bestFit="1" customWidth="1"/>
    <col min="7423" max="7423" width="10" style="162" customWidth="1"/>
    <col min="7424" max="7427" width="10.140625" style="162" customWidth="1"/>
    <col min="7428" max="7432" width="13.7109375" style="162" customWidth="1"/>
    <col min="7433" max="7673" width="9.140625" style="162"/>
    <col min="7674" max="7674" width="23.5703125" style="162" customWidth="1"/>
    <col min="7675" max="7675" width="4.5703125" style="162" customWidth="1"/>
    <col min="7676" max="7676" width="55.5703125" style="162" customWidth="1"/>
    <col min="7677" max="7677" width="12.28515625" style="162" customWidth="1"/>
    <col min="7678" max="7678" width="31.42578125" style="162" bestFit="1" customWidth="1"/>
    <col min="7679" max="7679" width="10" style="162" customWidth="1"/>
    <col min="7680" max="7683" width="10.140625" style="162" customWidth="1"/>
    <col min="7684" max="7688" width="13.7109375" style="162" customWidth="1"/>
    <col min="7689" max="7929" width="9.140625" style="162"/>
    <col min="7930" max="7930" width="23.5703125" style="162" customWidth="1"/>
    <col min="7931" max="7931" width="4.5703125" style="162" customWidth="1"/>
    <col min="7932" max="7932" width="55.5703125" style="162" customWidth="1"/>
    <col min="7933" max="7933" width="12.28515625" style="162" customWidth="1"/>
    <col min="7934" max="7934" width="31.42578125" style="162" bestFit="1" customWidth="1"/>
    <col min="7935" max="7935" width="10" style="162" customWidth="1"/>
    <col min="7936" max="7939" width="10.140625" style="162" customWidth="1"/>
    <col min="7940" max="7944" width="13.7109375" style="162" customWidth="1"/>
    <col min="7945" max="8185" width="9.140625" style="162"/>
    <col min="8186" max="8186" width="23.5703125" style="162" customWidth="1"/>
    <col min="8187" max="8187" width="4.5703125" style="162" customWidth="1"/>
    <col min="8188" max="8188" width="55.5703125" style="162" customWidth="1"/>
    <col min="8189" max="8189" width="12.28515625" style="162" customWidth="1"/>
    <col min="8190" max="8190" width="31.42578125" style="162" bestFit="1" customWidth="1"/>
    <col min="8191" max="8191" width="10" style="162" customWidth="1"/>
    <col min="8192" max="8195" width="10.140625" style="162" customWidth="1"/>
    <col min="8196" max="8200" width="13.7109375" style="162" customWidth="1"/>
    <col min="8201" max="8441" width="9.140625" style="162"/>
    <col min="8442" max="8442" width="23.5703125" style="162" customWidth="1"/>
    <col min="8443" max="8443" width="4.5703125" style="162" customWidth="1"/>
    <col min="8444" max="8444" width="55.5703125" style="162" customWidth="1"/>
    <col min="8445" max="8445" width="12.28515625" style="162" customWidth="1"/>
    <col min="8446" max="8446" width="31.42578125" style="162" bestFit="1" customWidth="1"/>
    <col min="8447" max="8447" width="10" style="162" customWidth="1"/>
    <col min="8448" max="8451" width="10.140625" style="162" customWidth="1"/>
    <col min="8452" max="8456" width="13.7109375" style="162" customWidth="1"/>
    <col min="8457" max="8697" width="9.140625" style="162"/>
    <col min="8698" max="8698" width="23.5703125" style="162" customWidth="1"/>
    <col min="8699" max="8699" width="4.5703125" style="162" customWidth="1"/>
    <col min="8700" max="8700" width="55.5703125" style="162" customWidth="1"/>
    <col min="8701" max="8701" width="12.28515625" style="162" customWidth="1"/>
    <col min="8702" max="8702" width="31.42578125" style="162" bestFit="1" customWidth="1"/>
    <col min="8703" max="8703" width="10" style="162" customWidth="1"/>
    <col min="8704" max="8707" width="10.140625" style="162" customWidth="1"/>
    <col min="8708" max="8712" width="13.7109375" style="162" customWidth="1"/>
    <col min="8713" max="8953" width="9.140625" style="162"/>
    <col min="8954" max="8954" width="23.5703125" style="162" customWidth="1"/>
    <col min="8955" max="8955" width="4.5703125" style="162" customWidth="1"/>
    <col min="8956" max="8956" width="55.5703125" style="162" customWidth="1"/>
    <col min="8957" max="8957" width="12.28515625" style="162" customWidth="1"/>
    <col min="8958" max="8958" width="31.42578125" style="162" bestFit="1" customWidth="1"/>
    <col min="8959" max="8959" width="10" style="162" customWidth="1"/>
    <col min="8960" max="8963" width="10.140625" style="162" customWidth="1"/>
    <col min="8964" max="8968" width="13.7109375" style="162" customWidth="1"/>
    <col min="8969" max="9209" width="9.140625" style="162"/>
    <col min="9210" max="9210" width="23.5703125" style="162" customWidth="1"/>
    <col min="9211" max="9211" width="4.5703125" style="162" customWidth="1"/>
    <col min="9212" max="9212" width="55.5703125" style="162" customWidth="1"/>
    <col min="9213" max="9213" width="12.28515625" style="162" customWidth="1"/>
    <col min="9214" max="9214" width="31.42578125" style="162" bestFit="1" customWidth="1"/>
    <col min="9215" max="9215" width="10" style="162" customWidth="1"/>
    <col min="9216" max="9219" width="10.140625" style="162" customWidth="1"/>
    <col min="9220" max="9224" width="13.7109375" style="162" customWidth="1"/>
    <col min="9225" max="9465" width="9.140625" style="162"/>
    <col min="9466" max="9466" width="23.5703125" style="162" customWidth="1"/>
    <col min="9467" max="9467" width="4.5703125" style="162" customWidth="1"/>
    <col min="9468" max="9468" width="55.5703125" style="162" customWidth="1"/>
    <col min="9469" max="9469" width="12.28515625" style="162" customWidth="1"/>
    <col min="9470" max="9470" width="31.42578125" style="162" bestFit="1" customWidth="1"/>
    <col min="9471" max="9471" width="10" style="162" customWidth="1"/>
    <col min="9472" max="9475" width="10.140625" style="162" customWidth="1"/>
    <col min="9476" max="9480" width="13.7109375" style="162" customWidth="1"/>
    <col min="9481" max="9721" width="9.140625" style="162"/>
    <col min="9722" max="9722" width="23.5703125" style="162" customWidth="1"/>
    <col min="9723" max="9723" width="4.5703125" style="162" customWidth="1"/>
    <col min="9724" max="9724" width="55.5703125" style="162" customWidth="1"/>
    <col min="9725" max="9725" width="12.28515625" style="162" customWidth="1"/>
    <col min="9726" max="9726" width="31.42578125" style="162" bestFit="1" customWidth="1"/>
    <col min="9727" max="9727" width="10" style="162" customWidth="1"/>
    <col min="9728" max="9731" width="10.140625" style="162" customWidth="1"/>
    <col min="9732" max="9736" width="13.7109375" style="162" customWidth="1"/>
    <col min="9737" max="9977" width="9.140625" style="162"/>
    <col min="9978" max="9978" width="23.5703125" style="162" customWidth="1"/>
    <col min="9979" max="9979" width="4.5703125" style="162" customWidth="1"/>
    <col min="9980" max="9980" width="55.5703125" style="162" customWidth="1"/>
    <col min="9981" max="9981" width="12.28515625" style="162" customWidth="1"/>
    <col min="9982" max="9982" width="31.42578125" style="162" bestFit="1" customWidth="1"/>
    <col min="9983" max="9983" width="10" style="162" customWidth="1"/>
    <col min="9984" max="9987" width="10.140625" style="162" customWidth="1"/>
    <col min="9988" max="9992" width="13.7109375" style="162" customWidth="1"/>
    <col min="9993" max="10233" width="9.140625" style="162"/>
    <col min="10234" max="10234" width="23.5703125" style="162" customWidth="1"/>
    <col min="10235" max="10235" width="4.5703125" style="162" customWidth="1"/>
    <col min="10236" max="10236" width="55.5703125" style="162" customWidth="1"/>
    <col min="10237" max="10237" width="12.28515625" style="162" customWidth="1"/>
    <col min="10238" max="10238" width="31.42578125" style="162" bestFit="1" customWidth="1"/>
    <col min="10239" max="10239" width="10" style="162" customWidth="1"/>
    <col min="10240" max="10243" width="10.140625" style="162" customWidth="1"/>
    <col min="10244" max="10248" width="13.7109375" style="162" customWidth="1"/>
    <col min="10249" max="10489" width="9.140625" style="162"/>
    <col min="10490" max="10490" width="23.5703125" style="162" customWidth="1"/>
    <col min="10491" max="10491" width="4.5703125" style="162" customWidth="1"/>
    <col min="10492" max="10492" width="55.5703125" style="162" customWidth="1"/>
    <col min="10493" max="10493" width="12.28515625" style="162" customWidth="1"/>
    <col min="10494" max="10494" width="31.42578125" style="162" bestFit="1" customWidth="1"/>
    <col min="10495" max="10495" width="10" style="162" customWidth="1"/>
    <col min="10496" max="10499" width="10.140625" style="162" customWidth="1"/>
    <col min="10500" max="10504" width="13.7109375" style="162" customWidth="1"/>
    <col min="10505" max="10745" width="9.140625" style="162"/>
    <col min="10746" max="10746" width="23.5703125" style="162" customWidth="1"/>
    <col min="10747" max="10747" width="4.5703125" style="162" customWidth="1"/>
    <col min="10748" max="10748" width="55.5703125" style="162" customWidth="1"/>
    <col min="10749" max="10749" width="12.28515625" style="162" customWidth="1"/>
    <col min="10750" max="10750" width="31.42578125" style="162" bestFit="1" customWidth="1"/>
    <col min="10751" max="10751" width="10" style="162" customWidth="1"/>
    <col min="10752" max="10755" width="10.140625" style="162" customWidth="1"/>
    <col min="10756" max="10760" width="13.7109375" style="162" customWidth="1"/>
    <col min="10761" max="11001" width="9.140625" style="162"/>
    <col min="11002" max="11002" width="23.5703125" style="162" customWidth="1"/>
    <col min="11003" max="11003" width="4.5703125" style="162" customWidth="1"/>
    <col min="11004" max="11004" width="55.5703125" style="162" customWidth="1"/>
    <col min="11005" max="11005" width="12.28515625" style="162" customWidth="1"/>
    <col min="11006" max="11006" width="31.42578125" style="162" bestFit="1" customWidth="1"/>
    <col min="11007" max="11007" width="10" style="162" customWidth="1"/>
    <col min="11008" max="11011" width="10.140625" style="162" customWidth="1"/>
    <col min="11012" max="11016" width="13.7109375" style="162" customWidth="1"/>
    <col min="11017" max="11257" width="9.140625" style="162"/>
    <col min="11258" max="11258" width="23.5703125" style="162" customWidth="1"/>
    <col min="11259" max="11259" width="4.5703125" style="162" customWidth="1"/>
    <col min="11260" max="11260" width="55.5703125" style="162" customWidth="1"/>
    <col min="11261" max="11261" width="12.28515625" style="162" customWidth="1"/>
    <col min="11262" max="11262" width="31.42578125" style="162" bestFit="1" customWidth="1"/>
    <col min="11263" max="11263" width="10" style="162" customWidth="1"/>
    <col min="11264" max="11267" width="10.140625" style="162" customWidth="1"/>
    <col min="11268" max="11272" width="13.7109375" style="162" customWidth="1"/>
    <col min="11273" max="11513" width="9.140625" style="162"/>
    <col min="11514" max="11514" width="23.5703125" style="162" customWidth="1"/>
    <col min="11515" max="11515" width="4.5703125" style="162" customWidth="1"/>
    <col min="11516" max="11516" width="55.5703125" style="162" customWidth="1"/>
    <col min="11517" max="11517" width="12.28515625" style="162" customWidth="1"/>
    <col min="11518" max="11518" width="31.42578125" style="162" bestFit="1" customWidth="1"/>
    <col min="11519" max="11519" width="10" style="162" customWidth="1"/>
    <col min="11520" max="11523" width="10.140625" style="162" customWidth="1"/>
    <col min="11524" max="11528" width="13.7109375" style="162" customWidth="1"/>
    <col min="11529" max="11769" width="9.140625" style="162"/>
    <col min="11770" max="11770" width="23.5703125" style="162" customWidth="1"/>
    <col min="11771" max="11771" width="4.5703125" style="162" customWidth="1"/>
    <col min="11772" max="11772" width="55.5703125" style="162" customWidth="1"/>
    <col min="11773" max="11773" width="12.28515625" style="162" customWidth="1"/>
    <col min="11774" max="11774" width="31.42578125" style="162" bestFit="1" customWidth="1"/>
    <col min="11775" max="11775" width="10" style="162" customWidth="1"/>
    <col min="11776" max="11779" width="10.140625" style="162" customWidth="1"/>
    <col min="11780" max="11784" width="13.7109375" style="162" customWidth="1"/>
    <col min="11785" max="12025" width="9.140625" style="162"/>
    <col min="12026" max="12026" width="23.5703125" style="162" customWidth="1"/>
    <col min="12027" max="12027" width="4.5703125" style="162" customWidth="1"/>
    <col min="12028" max="12028" width="55.5703125" style="162" customWidth="1"/>
    <col min="12029" max="12029" width="12.28515625" style="162" customWidth="1"/>
    <col min="12030" max="12030" width="31.42578125" style="162" bestFit="1" customWidth="1"/>
    <col min="12031" max="12031" width="10" style="162" customWidth="1"/>
    <col min="12032" max="12035" width="10.140625" style="162" customWidth="1"/>
    <col min="12036" max="12040" width="13.7109375" style="162" customWidth="1"/>
    <col min="12041" max="12281" width="9.140625" style="162"/>
    <col min="12282" max="12282" width="23.5703125" style="162" customWidth="1"/>
    <col min="12283" max="12283" width="4.5703125" style="162" customWidth="1"/>
    <col min="12284" max="12284" width="55.5703125" style="162" customWidth="1"/>
    <col min="12285" max="12285" width="12.28515625" style="162" customWidth="1"/>
    <col min="12286" max="12286" width="31.42578125" style="162" bestFit="1" customWidth="1"/>
    <col min="12287" max="12287" width="10" style="162" customWidth="1"/>
    <col min="12288" max="12291" width="10.140625" style="162" customWidth="1"/>
    <col min="12292" max="12296" width="13.7109375" style="162" customWidth="1"/>
    <col min="12297" max="12537" width="9.140625" style="162"/>
    <col min="12538" max="12538" width="23.5703125" style="162" customWidth="1"/>
    <col min="12539" max="12539" width="4.5703125" style="162" customWidth="1"/>
    <col min="12540" max="12540" width="55.5703125" style="162" customWidth="1"/>
    <col min="12541" max="12541" width="12.28515625" style="162" customWidth="1"/>
    <col min="12542" max="12542" width="31.42578125" style="162" bestFit="1" customWidth="1"/>
    <col min="12543" max="12543" width="10" style="162" customWidth="1"/>
    <col min="12544" max="12547" width="10.140625" style="162" customWidth="1"/>
    <col min="12548" max="12552" width="13.7109375" style="162" customWidth="1"/>
    <col min="12553" max="12793" width="9.140625" style="162"/>
    <col min="12794" max="12794" width="23.5703125" style="162" customWidth="1"/>
    <col min="12795" max="12795" width="4.5703125" style="162" customWidth="1"/>
    <col min="12796" max="12796" width="55.5703125" style="162" customWidth="1"/>
    <col min="12797" max="12797" width="12.28515625" style="162" customWidth="1"/>
    <col min="12798" max="12798" width="31.42578125" style="162" bestFit="1" customWidth="1"/>
    <col min="12799" max="12799" width="10" style="162" customWidth="1"/>
    <col min="12800" max="12803" width="10.140625" style="162" customWidth="1"/>
    <col min="12804" max="12808" width="13.7109375" style="162" customWidth="1"/>
    <col min="12809" max="13049" width="9.140625" style="162"/>
    <col min="13050" max="13050" width="23.5703125" style="162" customWidth="1"/>
    <col min="13051" max="13051" width="4.5703125" style="162" customWidth="1"/>
    <col min="13052" max="13052" width="55.5703125" style="162" customWidth="1"/>
    <col min="13053" max="13053" width="12.28515625" style="162" customWidth="1"/>
    <col min="13054" max="13054" width="31.42578125" style="162" bestFit="1" customWidth="1"/>
    <col min="13055" max="13055" width="10" style="162" customWidth="1"/>
    <col min="13056" max="13059" width="10.140625" style="162" customWidth="1"/>
    <col min="13060" max="13064" width="13.7109375" style="162" customWidth="1"/>
    <col min="13065" max="13305" width="9.140625" style="162"/>
    <col min="13306" max="13306" width="23.5703125" style="162" customWidth="1"/>
    <col min="13307" max="13307" width="4.5703125" style="162" customWidth="1"/>
    <col min="13308" max="13308" width="55.5703125" style="162" customWidth="1"/>
    <col min="13309" max="13309" width="12.28515625" style="162" customWidth="1"/>
    <col min="13310" max="13310" width="31.42578125" style="162" bestFit="1" customWidth="1"/>
    <col min="13311" max="13311" width="10" style="162" customWidth="1"/>
    <col min="13312" max="13315" width="10.140625" style="162" customWidth="1"/>
    <col min="13316" max="13320" width="13.7109375" style="162" customWidth="1"/>
    <col min="13321" max="13561" width="9.140625" style="162"/>
    <col min="13562" max="13562" width="23.5703125" style="162" customWidth="1"/>
    <col min="13563" max="13563" width="4.5703125" style="162" customWidth="1"/>
    <col min="13564" max="13564" width="55.5703125" style="162" customWidth="1"/>
    <col min="13565" max="13565" width="12.28515625" style="162" customWidth="1"/>
    <col min="13566" max="13566" width="31.42578125" style="162" bestFit="1" customWidth="1"/>
    <col min="13567" max="13567" width="10" style="162" customWidth="1"/>
    <col min="13568" max="13571" width="10.140625" style="162" customWidth="1"/>
    <col min="13572" max="13576" width="13.7109375" style="162" customWidth="1"/>
    <col min="13577" max="13817" width="9.140625" style="162"/>
    <col min="13818" max="13818" width="23.5703125" style="162" customWidth="1"/>
    <col min="13819" max="13819" width="4.5703125" style="162" customWidth="1"/>
    <col min="13820" max="13820" width="55.5703125" style="162" customWidth="1"/>
    <col min="13821" max="13821" width="12.28515625" style="162" customWidth="1"/>
    <col min="13822" max="13822" width="31.42578125" style="162" bestFit="1" customWidth="1"/>
    <col min="13823" max="13823" width="10" style="162" customWidth="1"/>
    <col min="13824" max="13827" width="10.140625" style="162" customWidth="1"/>
    <col min="13828" max="13832" width="13.7109375" style="162" customWidth="1"/>
    <col min="13833" max="14073" width="9.140625" style="162"/>
    <col min="14074" max="14074" width="23.5703125" style="162" customWidth="1"/>
    <col min="14075" max="14075" width="4.5703125" style="162" customWidth="1"/>
    <col min="14076" max="14076" width="55.5703125" style="162" customWidth="1"/>
    <col min="14077" max="14077" width="12.28515625" style="162" customWidth="1"/>
    <col min="14078" max="14078" width="31.42578125" style="162" bestFit="1" customWidth="1"/>
    <col min="14079" max="14079" width="10" style="162" customWidth="1"/>
    <col min="14080" max="14083" width="10.140625" style="162" customWidth="1"/>
    <col min="14084" max="14088" width="13.7109375" style="162" customWidth="1"/>
    <col min="14089" max="14329" width="9.140625" style="162"/>
    <col min="14330" max="14330" width="23.5703125" style="162" customWidth="1"/>
    <col min="14331" max="14331" width="4.5703125" style="162" customWidth="1"/>
    <col min="14332" max="14332" width="55.5703125" style="162" customWidth="1"/>
    <col min="14333" max="14333" width="12.28515625" style="162" customWidth="1"/>
    <col min="14334" max="14334" width="31.42578125" style="162" bestFit="1" customWidth="1"/>
    <col min="14335" max="14335" width="10" style="162" customWidth="1"/>
    <col min="14336" max="14339" width="10.140625" style="162" customWidth="1"/>
    <col min="14340" max="14344" width="13.7109375" style="162" customWidth="1"/>
    <col min="14345" max="14585" width="9.140625" style="162"/>
    <col min="14586" max="14586" width="23.5703125" style="162" customWidth="1"/>
    <col min="14587" max="14587" width="4.5703125" style="162" customWidth="1"/>
    <col min="14588" max="14588" width="55.5703125" style="162" customWidth="1"/>
    <col min="14589" max="14589" width="12.28515625" style="162" customWidth="1"/>
    <col min="14590" max="14590" width="31.42578125" style="162" bestFit="1" customWidth="1"/>
    <col min="14591" max="14591" width="10" style="162" customWidth="1"/>
    <col min="14592" max="14595" width="10.140625" style="162" customWidth="1"/>
    <col min="14596" max="14600" width="13.7109375" style="162" customWidth="1"/>
    <col min="14601" max="14841" width="9.140625" style="162"/>
    <col min="14842" max="14842" width="23.5703125" style="162" customWidth="1"/>
    <col min="14843" max="14843" width="4.5703125" style="162" customWidth="1"/>
    <col min="14844" max="14844" width="55.5703125" style="162" customWidth="1"/>
    <col min="14845" max="14845" width="12.28515625" style="162" customWidth="1"/>
    <col min="14846" max="14846" width="31.42578125" style="162" bestFit="1" customWidth="1"/>
    <col min="14847" max="14847" width="10" style="162" customWidth="1"/>
    <col min="14848" max="14851" width="10.140625" style="162" customWidth="1"/>
    <col min="14852" max="14856" width="13.7109375" style="162" customWidth="1"/>
    <col min="14857" max="15097" width="9.140625" style="162"/>
    <col min="15098" max="15098" width="23.5703125" style="162" customWidth="1"/>
    <col min="15099" max="15099" width="4.5703125" style="162" customWidth="1"/>
    <col min="15100" max="15100" width="55.5703125" style="162" customWidth="1"/>
    <col min="15101" max="15101" width="12.28515625" style="162" customWidth="1"/>
    <col min="15102" max="15102" width="31.42578125" style="162" bestFit="1" customWidth="1"/>
    <col min="15103" max="15103" width="10" style="162" customWidth="1"/>
    <col min="15104" max="15107" width="10.140625" style="162" customWidth="1"/>
    <col min="15108" max="15112" width="13.7109375" style="162" customWidth="1"/>
    <col min="15113" max="15353" width="9.140625" style="162"/>
    <col min="15354" max="15354" width="23.5703125" style="162" customWidth="1"/>
    <col min="15355" max="15355" width="4.5703125" style="162" customWidth="1"/>
    <col min="15356" max="15356" width="55.5703125" style="162" customWidth="1"/>
    <col min="15357" max="15357" width="12.28515625" style="162" customWidth="1"/>
    <col min="15358" max="15358" width="31.42578125" style="162" bestFit="1" customWidth="1"/>
    <col min="15359" max="15359" width="10" style="162" customWidth="1"/>
    <col min="15360" max="15363" width="10.140625" style="162" customWidth="1"/>
    <col min="15364" max="15368" width="13.7109375" style="162" customWidth="1"/>
    <col min="15369" max="15609" width="9.140625" style="162"/>
    <col min="15610" max="15610" width="23.5703125" style="162" customWidth="1"/>
    <col min="15611" max="15611" width="4.5703125" style="162" customWidth="1"/>
    <col min="15612" max="15612" width="55.5703125" style="162" customWidth="1"/>
    <col min="15613" max="15613" width="12.28515625" style="162" customWidth="1"/>
    <col min="15614" max="15614" width="31.42578125" style="162" bestFit="1" customWidth="1"/>
    <col min="15615" max="15615" width="10" style="162" customWidth="1"/>
    <col min="15616" max="15619" width="10.140625" style="162" customWidth="1"/>
    <col min="15620" max="15624" width="13.7109375" style="162" customWidth="1"/>
    <col min="15625" max="15865" width="9.140625" style="162"/>
    <col min="15866" max="15866" width="23.5703125" style="162" customWidth="1"/>
    <col min="15867" max="15867" width="4.5703125" style="162" customWidth="1"/>
    <col min="15868" max="15868" width="55.5703125" style="162" customWidth="1"/>
    <col min="15869" max="15869" width="12.28515625" style="162" customWidth="1"/>
    <col min="15870" max="15870" width="31.42578125" style="162" bestFit="1" customWidth="1"/>
    <col min="15871" max="15871" width="10" style="162" customWidth="1"/>
    <col min="15872" max="15875" width="10.140625" style="162" customWidth="1"/>
    <col min="15876" max="15880" width="13.7109375" style="162" customWidth="1"/>
    <col min="15881" max="16121" width="9.140625" style="162"/>
    <col min="16122" max="16122" width="23.5703125" style="162" customWidth="1"/>
    <col min="16123" max="16123" width="4.5703125" style="162" customWidth="1"/>
    <col min="16124" max="16124" width="55.5703125" style="162" customWidth="1"/>
    <col min="16125" max="16125" width="12.28515625" style="162" customWidth="1"/>
    <col min="16126" max="16126" width="31.42578125" style="162" bestFit="1" customWidth="1"/>
    <col min="16127" max="16127" width="10" style="162" customWidth="1"/>
    <col min="16128" max="16131" width="10.140625" style="162" customWidth="1"/>
    <col min="16132" max="16136" width="13.7109375" style="162" customWidth="1"/>
    <col min="16137" max="16384" width="9.140625" style="162"/>
  </cols>
  <sheetData>
    <row r="1" spans="1:10" ht="30.75" customHeight="1" thickBot="1">
      <c r="A1" s="2" t="s">
        <v>127</v>
      </c>
      <c r="B1" s="161"/>
      <c r="C1" s="774"/>
      <c r="D1" s="774"/>
      <c r="E1" s="774"/>
      <c r="F1" s="774"/>
      <c r="G1" s="774"/>
      <c r="H1" s="774"/>
      <c r="I1" s="774"/>
      <c r="J1" s="774"/>
    </row>
    <row r="2" spans="1:10" ht="21" customHeight="1" thickBot="1">
      <c r="B2" s="775" t="s">
        <v>280</v>
      </c>
      <c r="C2" s="776"/>
      <c r="D2" s="776"/>
      <c r="E2" s="776"/>
      <c r="F2" s="776"/>
      <c r="G2" s="776"/>
      <c r="H2" s="776"/>
      <c r="I2" s="776"/>
      <c r="J2" s="777"/>
    </row>
    <row r="3" spans="1:10" ht="16.5" thickBot="1">
      <c r="B3" s="163"/>
      <c r="C3" s="164"/>
      <c r="D3" s="164"/>
      <c r="E3" s="165"/>
      <c r="F3" s="778" t="s">
        <v>58</v>
      </c>
      <c r="G3" s="778"/>
      <c r="H3" s="778"/>
      <c r="I3" s="778"/>
      <c r="J3" s="779"/>
    </row>
    <row r="4" spans="1:10" ht="15.75">
      <c r="B4" s="166"/>
      <c r="C4" s="167"/>
      <c r="D4" s="167"/>
      <c r="E4" s="168"/>
      <c r="F4" s="780" t="s">
        <v>69</v>
      </c>
      <c r="G4" s="780"/>
      <c r="H4" s="780"/>
      <c r="I4" s="780"/>
      <c r="J4" s="781"/>
    </row>
    <row r="5" spans="1:10" ht="15">
      <c r="A5" s="169"/>
      <c r="B5" s="166"/>
      <c r="C5" s="167"/>
      <c r="D5" s="167"/>
      <c r="E5" s="168"/>
      <c r="F5" s="601" t="s">
        <v>65</v>
      </c>
      <c r="G5" s="601" t="s">
        <v>5</v>
      </c>
      <c r="H5" s="601" t="s">
        <v>161</v>
      </c>
      <c r="I5" s="601" t="s">
        <v>196</v>
      </c>
      <c r="J5" s="602" t="s">
        <v>243</v>
      </c>
    </row>
    <row r="6" spans="1:10" s="175" customFormat="1">
      <c r="A6" s="169"/>
      <c r="B6" s="170">
        <v>1</v>
      </c>
      <c r="C6" s="171" t="s">
        <v>281</v>
      </c>
      <c r="D6" s="172" t="s">
        <v>186</v>
      </c>
      <c r="E6" s="172" t="s">
        <v>121</v>
      </c>
      <c r="F6" s="173">
        <v>0</v>
      </c>
      <c r="G6" s="173">
        <v>-60</v>
      </c>
      <c r="H6" s="173">
        <v>-115</v>
      </c>
      <c r="I6" s="173">
        <v>-250</v>
      </c>
      <c r="J6" s="174">
        <v>-445</v>
      </c>
    </row>
    <row r="7" spans="1:10" s="175" customFormat="1">
      <c r="A7" s="176"/>
      <c r="B7" s="170"/>
      <c r="C7" s="171"/>
      <c r="D7" s="172" t="s">
        <v>282</v>
      </c>
      <c r="E7" s="172"/>
      <c r="F7" s="173">
        <v>0</v>
      </c>
      <c r="G7" s="173">
        <v>-60</v>
      </c>
      <c r="H7" s="173">
        <v>-115</v>
      </c>
      <c r="I7" s="173">
        <v>-250</v>
      </c>
      <c r="J7" s="174">
        <v>-445</v>
      </c>
    </row>
    <row r="8" spans="1:10" s="175" customFormat="1">
      <c r="A8" s="176"/>
      <c r="B8" s="170"/>
      <c r="C8" s="171"/>
      <c r="D8" s="172"/>
      <c r="E8" s="172"/>
      <c r="F8" s="173"/>
      <c r="G8" s="173"/>
      <c r="H8" s="173"/>
      <c r="I8" s="173"/>
      <c r="J8" s="174"/>
    </row>
    <row r="9" spans="1:10" s="175" customFormat="1">
      <c r="A9" s="176"/>
      <c r="B9" s="170">
        <v>2</v>
      </c>
      <c r="C9" s="171" t="s">
        <v>283</v>
      </c>
      <c r="D9" s="172" t="s">
        <v>186</v>
      </c>
      <c r="E9" s="172" t="s">
        <v>121</v>
      </c>
      <c r="F9" s="173">
        <v>-20</v>
      </c>
      <c r="G9" s="173">
        <v>-20</v>
      </c>
      <c r="H9" s="173">
        <v>-20</v>
      </c>
      <c r="I9" s="173" t="s">
        <v>284</v>
      </c>
      <c r="J9" s="174" t="s">
        <v>284</v>
      </c>
    </row>
    <row r="10" spans="1:10" s="175" customFormat="1">
      <c r="A10" s="176"/>
      <c r="B10" s="170"/>
      <c r="C10" s="171"/>
      <c r="D10" s="172" t="s">
        <v>191</v>
      </c>
      <c r="E10" s="172" t="s">
        <v>122</v>
      </c>
      <c r="F10" s="173" t="s">
        <v>284</v>
      </c>
      <c r="G10" s="173">
        <v>-10</v>
      </c>
      <c r="H10" s="173">
        <v>-30</v>
      </c>
      <c r="I10" s="173">
        <v>-280</v>
      </c>
      <c r="J10" s="174">
        <v>-655</v>
      </c>
    </row>
    <row r="11" spans="1:10" s="175" customFormat="1">
      <c r="A11" s="176"/>
      <c r="B11" s="170"/>
      <c r="C11" s="171"/>
      <c r="D11" s="172" t="s">
        <v>282</v>
      </c>
      <c r="E11" s="172"/>
      <c r="F11" s="173">
        <v>-20</v>
      </c>
      <c r="G11" s="173">
        <v>-30</v>
      </c>
      <c r="H11" s="173">
        <v>-50</v>
      </c>
      <c r="I11" s="173">
        <v>-280</v>
      </c>
      <c r="J11" s="174">
        <v>-655</v>
      </c>
    </row>
    <row r="12" spans="1:10" s="175" customFormat="1">
      <c r="A12" s="176"/>
      <c r="B12" s="170"/>
      <c r="C12" s="171"/>
      <c r="D12" s="172"/>
      <c r="E12" s="172"/>
      <c r="F12" s="173"/>
      <c r="G12" s="173"/>
      <c r="H12" s="173"/>
      <c r="I12" s="173"/>
      <c r="J12" s="174"/>
    </row>
    <row r="13" spans="1:10" s="175" customFormat="1">
      <c r="A13" s="176"/>
      <c r="B13" s="170">
        <v>3</v>
      </c>
      <c r="C13" s="171" t="s">
        <v>285</v>
      </c>
      <c r="D13" s="172" t="s">
        <v>191</v>
      </c>
      <c r="E13" s="172" t="s">
        <v>122</v>
      </c>
      <c r="F13" s="173">
        <v>0</v>
      </c>
      <c r="G13" s="173">
        <v>-130</v>
      </c>
      <c r="H13" s="173">
        <v>-130</v>
      </c>
      <c r="I13" s="173">
        <v>0</v>
      </c>
      <c r="J13" s="174">
        <v>0</v>
      </c>
    </row>
    <row r="14" spans="1:10" s="175" customFormat="1">
      <c r="A14" s="176"/>
      <c r="B14" s="170"/>
      <c r="C14" s="171"/>
      <c r="D14" s="172" t="s">
        <v>282</v>
      </c>
      <c r="E14" s="172"/>
      <c r="F14" s="173">
        <v>0</v>
      </c>
      <c r="G14" s="173">
        <v>-130</v>
      </c>
      <c r="H14" s="173">
        <v>-130</v>
      </c>
      <c r="I14" s="173">
        <v>0</v>
      </c>
      <c r="J14" s="174">
        <v>0</v>
      </c>
    </row>
    <row r="15" spans="1:10" s="175" customFormat="1">
      <c r="A15" s="176"/>
      <c r="B15" s="170"/>
      <c r="C15" s="171"/>
      <c r="D15" s="172"/>
      <c r="E15" s="172"/>
      <c r="F15" s="173"/>
      <c r="G15" s="173"/>
      <c r="H15" s="173"/>
      <c r="I15" s="173"/>
      <c r="J15" s="174"/>
    </row>
    <row r="16" spans="1:10" s="175" customFormat="1">
      <c r="A16" s="176"/>
      <c r="B16" s="170">
        <v>4</v>
      </c>
      <c r="C16" s="171" t="s">
        <v>286</v>
      </c>
      <c r="D16" s="172" t="s">
        <v>186</v>
      </c>
      <c r="E16" s="172" t="s">
        <v>121</v>
      </c>
      <c r="F16" s="177" t="s">
        <v>287</v>
      </c>
      <c r="G16" s="177">
        <v>-5</v>
      </c>
      <c r="H16" s="177">
        <v>0</v>
      </c>
      <c r="I16" s="177" t="s">
        <v>284</v>
      </c>
      <c r="J16" s="178" t="s">
        <v>284</v>
      </c>
    </row>
    <row r="17" spans="1:10" s="175" customFormat="1">
      <c r="A17" s="176"/>
      <c r="B17" s="170"/>
      <c r="C17" s="171"/>
      <c r="D17" s="172" t="s">
        <v>282</v>
      </c>
      <c r="E17" s="172"/>
      <c r="F17" s="173" t="s">
        <v>287</v>
      </c>
      <c r="G17" s="173">
        <v>-5</v>
      </c>
      <c r="H17" s="173">
        <v>0</v>
      </c>
      <c r="I17" s="173" t="s">
        <v>284</v>
      </c>
      <c r="J17" s="174" t="s">
        <v>284</v>
      </c>
    </row>
    <row r="18" spans="1:10" s="175" customFormat="1">
      <c r="A18" s="176"/>
      <c r="B18" s="170"/>
      <c r="C18" s="171"/>
      <c r="D18" s="172"/>
      <c r="E18" s="172"/>
      <c r="F18" s="173"/>
      <c r="G18" s="173"/>
      <c r="H18" s="173"/>
      <c r="I18" s="173"/>
      <c r="J18" s="174"/>
    </row>
    <row r="19" spans="1:10" s="175" customFormat="1">
      <c r="A19" s="176"/>
      <c r="B19" s="170">
        <v>5</v>
      </c>
      <c r="C19" s="171" t="s">
        <v>288</v>
      </c>
      <c r="D19" s="172" t="s">
        <v>59</v>
      </c>
      <c r="E19" s="172" t="s">
        <v>111</v>
      </c>
      <c r="F19" s="177">
        <v>-175</v>
      </c>
      <c r="G19" s="177">
        <v>-85</v>
      </c>
      <c r="H19" s="177">
        <v>-35</v>
      </c>
      <c r="I19" s="177">
        <v>-5</v>
      </c>
      <c r="J19" s="178">
        <v>0</v>
      </c>
    </row>
    <row r="20" spans="1:10" s="175" customFormat="1">
      <c r="A20" s="176"/>
      <c r="B20" s="170"/>
      <c r="C20" s="171"/>
      <c r="D20" s="172" t="s">
        <v>59</v>
      </c>
      <c r="E20" s="179" t="s">
        <v>156</v>
      </c>
      <c r="F20" s="173">
        <v>25</v>
      </c>
      <c r="G20" s="173">
        <v>20</v>
      </c>
      <c r="H20" s="173">
        <v>10</v>
      </c>
      <c r="I20" s="173">
        <v>0</v>
      </c>
      <c r="J20" s="174">
        <v>0</v>
      </c>
    </row>
    <row r="21" spans="1:10" s="175" customFormat="1">
      <c r="A21" s="176"/>
      <c r="B21" s="170"/>
      <c r="C21" s="171"/>
      <c r="D21" s="172" t="s">
        <v>289</v>
      </c>
      <c r="E21" s="180" t="s">
        <v>290</v>
      </c>
      <c r="F21" s="173">
        <v>90</v>
      </c>
      <c r="G21" s="173">
        <v>45</v>
      </c>
      <c r="H21" s="173">
        <v>20</v>
      </c>
      <c r="I21" s="173">
        <v>5</v>
      </c>
      <c r="J21" s="181">
        <v>0</v>
      </c>
    </row>
    <row r="22" spans="1:10" s="175" customFormat="1">
      <c r="A22" s="176"/>
      <c r="B22" s="170"/>
      <c r="C22" s="171"/>
      <c r="D22" s="172" t="s">
        <v>186</v>
      </c>
      <c r="E22" s="182" t="s">
        <v>121</v>
      </c>
      <c r="F22" s="173">
        <v>-120</v>
      </c>
      <c r="G22" s="173">
        <v>-60</v>
      </c>
      <c r="H22" s="173">
        <v>-25</v>
      </c>
      <c r="I22" s="173">
        <v>-5</v>
      </c>
      <c r="J22" s="181">
        <v>0</v>
      </c>
    </row>
    <row r="23" spans="1:10" s="175" customFormat="1">
      <c r="A23" s="176"/>
      <c r="B23" s="170"/>
      <c r="C23" s="171"/>
      <c r="D23" s="172" t="s">
        <v>282</v>
      </c>
      <c r="E23" s="172"/>
      <c r="F23" s="173">
        <v>-180</v>
      </c>
      <c r="G23" s="173">
        <v>-85</v>
      </c>
      <c r="H23" s="173">
        <v>-35</v>
      </c>
      <c r="I23" s="173">
        <v>-5</v>
      </c>
      <c r="J23" s="174">
        <v>0</v>
      </c>
    </row>
    <row r="24" spans="1:10" s="175" customFormat="1">
      <c r="A24" s="176"/>
      <c r="B24" s="170"/>
      <c r="C24" s="171"/>
      <c r="D24" s="172"/>
      <c r="E24" s="172"/>
      <c r="F24" s="173"/>
      <c r="G24" s="173"/>
      <c r="H24" s="173"/>
      <c r="I24" s="173"/>
      <c r="J24" s="174"/>
    </row>
    <row r="25" spans="1:10" s="175" customFormat="1" ht="25.5">
      <c r="A25" s="176"/>
      <c r="B25" s="170">
        <v>6</v>
      </c>
      <c r="C25" s="171" t="s">
        <v>291</v>
      </c>
      <c r="D25" s="172" t="s">
        <v>59</v>
      </c>
      <c r="E25" s="172" t="s">
        <v>111</v>
      </c>
      <c r="F25" s="177">
        <v>-20</v>
      </c>
      <c r="G25" s="177">
        <v>-20</v>
      </c>
      <c r="H25" s="177">
        <v>-20</v>
      </c>
      <c r="I25" s="177">
        <v>-25</v>
      </c>
      <c r="J25" s="178">
        <v>-25</v>
      </c>
    </row>
    <row r="26" spans="1:10" s="175" customFormat="1">
      <c r="A26" s="176"/>
      <c r="B26" s="170"/>
      <c r="C26" s="171"/>
      <c r="D26" s="172" t="s">
        <v>59</v>
      </c>
      <c r="E26" s="179" t="s">
        <v>156</v>
      </c>
      <c r="F26" s="177">
        <v>5</v>
      </c>
      <c r="G26" s="177">
        <v>5</v>
      </c>
      <c r="H26" s="177">
        <v>5</v>
      </c>
      <c r="I26" s="177">
        <v>5</v>
      </c>
      <c r="J26" s="178">
        <v>5</v>
      </c>
    </row>
    <row r="27" spans="1:10" s="175" customFormat="1">
      <c r="A27" s="176"/>
      <c r="B27" s="170"/>
      <c r="C27" s="171"/>
      <c r="D27" s="183" t="s">
        <v>289</v>
      </c>
      <c r="E27" s="180" t="s">
        <v>290</v>
      </c>
      <c r="F27" s="184">
        <v>10</v>
      </c>
      <c r="G27" s="184">
        <v>10</v>
      </c>
      <c r="H27" s="184">
        <v>10</v>
      </c>
      <c r="I27" s="185">
        <v>10</v>
      </c>
      <c r="J27" s="186">
        <v>10</v>
      </c>
    </row>
    <row r="28" spans="1:10" s="175" customFormat="1">
      <c r="A28" s="176"/>
      <c r="B28" s="170"/>
      <c r="C28" s="171"/>
      <c r="D28" s="172" t="s">
        <v>186</v>
      </c>
      <c r="E28" s="182" t="s">
        <v>121</v>
      </c>
      <c r="F28" s="173">
        <v>-10</v>
      </c>
      <c r="G28" s="173">
        <v>-10</v>
      </c>
      <c r="H28" s="173">
        <v>-15</v>
      </c>
      <c r="I28" s="173">
        <v>-15</v>
      </c>
      <c r="J28" s="181">
        <v>-15</v>
      </c>
    </row>
    <row r="29" spans="1:10" s="175" customFormat="1">
      <c r="A29" s="176"/>
      <c r="B29" s="170"/>
      <c r="C29" s="171"/>
      <c r="D29" s="172" t="s">
        <v>282</v>
      </c>
      <c r="E29" s="172"/>
      <c r="F29" s="173">
        <v>-25</v>
      </c>
      <c r="G29" s="173">
        <v>-20</v>
      </c>
      <c r="H29" s="173">
        <v>-20</v>
      </c>
      <c r="I29" s="173">
        <v>-25</v>
      </c>
      <c r="J29" s="174">
        <v>-25</v>
      </c>
    </row>
    <row r="30" spans="1:10" s="175" customFormat="1">
      <c r="A30" s="176"/>
      <c r="B30" s="170"/>
      <c r="C30" s="171"/>
      <c r="D30" s="172"/>
      <c r="E30" s="172"/>
      <c r="F30" s="173"/>
      <c r="G30" s="173"/>
      <c r="H30" s="173"/>
      <c r="I30" s="173"/>
      <c r="J30" s="174"/>
    </row>
    <row r="31" spans="1:10" s="175" customFormat="1">
      <c r="A31" s="176"/>
      <c r="B31" s="170">
        <v>7</v>
      </c>
      <c r="C31" s="171" t="s">
        <v>292</v>
      </c>
      <c r="D31" s="172" t="s">
        <v>59</v>
      </c>
      <c r="E31" s="187" t="s">
        <v>111</v>
      </c>
      <c r="F31" s="188">
        <v>-25</v>
      </c>
      <c r="G31" s="188">
        <v>0</v>
      </c>
      <c r="H31" s="188">
        <v>0</v>
      </c>
      <c r="I31" s="188">
        <v>0</v>
      </c>
      <c r="J31" s="189">
        <v>0</v>
      </c>
    </row>
    <row r="32" spans="1:10" s="175" customFormat="1">
      <c r="A32" s="176"/>
      <c r="B32" s="170"/>
      <c r="C32" s="171"/>
      <c r="D32" s="172" t="s">
        <v>59</v>
      </c>
      <c r="E32" s="187" t="s">
        <v>156</v>
      </c>
      <c r="F32" s="188">
        <v>5</v>
      </c>
      <c r="G32" s="188">
        <v>0</v>
      </c>
      <c r="H32" s="188">
        <v>0</v>
      </c>
      <c r="I32" s="188">
        <v>0</v>
      </c>
      <c r="J32" s="189">
        <v>0</v>
      </c>
    </row>
    <row r="33" spans="1:10" s="175" customFormat="1">
      <c r="A33" s="176"/>
      <c r="B33" s="170"/>
      <c r="C33" s="171"/>
      <c r="D33" s="182" t="s">
        <v>289</v>
      </c>
      <c r="E33" s="187" t="s">
        <v>290</v>
      </c>
      <c r="F33" s="188">
        <v>10</v>
      </c>
      <c r="G33" s="188">
        <v>0</v>
      </c>
      <c r="H33" s="188">
        <v>0</v>
      </c>
      <c r="I33" s="188">
        <v>0</v>
      </c>
      <c r="J33" s="189">
        <v>0</v>
      </c>
    </row>
    <row r="34" spans="1:10" s="175" customFormat="1">
      <c r="A34" s="176"/>
      <c r="B34" s="170"/>
      <c r="C34" s="171"/>
      <c r="D34" s="172" t="s">
        <v>186</v>
      </c>
      <c r="E34" s="182" t="s">
        <v>121</v>
      </c>
      <c r="F34" s="188">
        <v>-15</v>
      </c>
      <c r="G34" s="188">
        <v>0</v>
      </c>
      <c r="H34" s="188">
        <v>0</v>
      </c>
      <c r="I34" s="188">
        <v>0</v>
      </c>
      <c r="J34" s="189">
        <v>0</v>
      </c>
    </row>
    <row r="35" spans="1:10" s="175" customFormat="1">
      <c r="A35" s="176"/>
      <c r="B35" s="170"/>
      <c r="C35" s="171"/>
      <c r="D35" s="172" t="s">
        <v>282</v>
      </c>
      <c r="E35" s="172"/>
      <c r="F35" s="188">
        <v>-25</v>
      </c>
      <c r="G35" s="188" t="s">
        <v>287</v>
      </c>
      <c r="H35" s="188">
        <v>0</v>
      </c>
      <c r="I35" s="188">
        <v>0</v>
      </c>
      <c r="J35" s="189">
        <v>0</v>
      </c>
    </row>
    <row r="36" spans="1:10" s="175" customFormat="1">
      <c r="A36" s="176"/>
      <c r="B36" s="170"/>
      <c r="C36" s="171"/>
      <c r="D36" s="172"/>
      <c r="E36" s="172"/>
      <c r="F36" s="188"/>
      <c r="G36" s="188"/>
      <c r="H36" s="188"/>
      <c r="I36" s="188"/>
      <c r="J36" s="189"/>
    </row>
    <row r="37" spans="1:10" s="175" customFormat="1" ht="12.75" customHeight="1">
      <c r="A37" s="176"/>
      <c r="B37" s="170">
        <v>8</v>
      </c>
      <c r="C37" s="171" t="s">
        <v>293</v>
      </c>
      <c r="D37" s="172" t="s">
        <v>186</v>
      </c>
      <c r="E37" s="172" t="s">
        <v>121</v>
      </c>
      <c r="F37" s="190">
        <v>-15</v>
      </c>
      <c r="G37" s="190">
        <v>-10</v>
      </c>
      <c r="H37" s="190">
        <v>-5</v>
      </c>
      <c r="I37" s="190">
        <v>0</v>
      </c>
      <c r="J37" s="189">
        <v>0</v>
      </c>
    </row>
    <row r="38" spans="1:10" s="175" customFormat="1" ht="14.25" customHeight="1">
      <c r="A38" s="176"/>
      <c r="B38" s="170"/>
      <c r="C38" s="171"/>
      <c r="D38" s="172" t="s">
        <v>282</v>
      </c>
      <c r="E38" s="172"/>
      <c r="F38" s="190">
        <v>-15</v>
      </c>
      <c r="G38" s="190">
        <v>-10</v>
      </c>
      <c r="H38" s="190">
        <v>-5</v>
      </c>
      <c r="I38" s="190">
        <v>0</v>
      </c>
      <c r="J38" s="189">
        <v>0</v>
      </c>
    </row>
    <row r="39" spans="1:10" s="175" customFormat="1" ht="12" customHeight="1">
      <c r="A39" s="176"/>
      <c r="B39" s="170"/>
      <c r="C39" s="171"/>
      <c r="D39" s="172"/>
      <c r="E39" s="172"/>
      <c r="F39" s="173"/>
      <c r="G39" s="173"/>
      <c r="H39" s="173"/>
      <c r="I39" s="173"/>
      <c r="J39" s="189" t="s">
        <v>284</v>
      </c>
    </row>
    <row r="40" spans="1:10" s="175" customFormat="1" ht="12" customHeight="1">
      <c r="A40" s="176"/>
      <c r="B40" s="170">
        <v>9</v>
      </c>
      <c r="C40" s="171" t="s">
        <v>294</v>
      </c>
      <c r="D40" s="172" t="s">
        <v>186</v>
      </c>
      <c r="E40" s="172" t="s">
        <v>121</v>
      </c>
      <c r="F40" s="190">
        <v>-1200</v>
      </c>
      <c r="G40" s="188">
        <v>-800</v>
      </c>
      <c r="H40" s="188">
        <v>-400</v>
      </c>
      <c r="I40" s="188" t="s">
        <v>284</v>
      </c>
      <c r="J40" s="189" t="s">
        <v>284</v>
      </c>
    </row>
    <row r="41" spans="1:10" s="175" customFormat="1" ht="12.75" customHeight="1">
      <c r="A41" s="176"/>
      <c r="B41" s="170"/>
      <c r="C41" s="171"/>
      <c r="D41" s="172" t="s">
        <v>282</v>
      </c>
      <c r="E41" s="172"/>
      <c r="F41" s="190">
        <v>-1200</v>
      </c>
      <c r="G41" s="188">
        <v>-800</v>
      </c>
      <c r="H41" s="188">
        <v>-400</v>
      </c>
      <c r="I41" s="188" t="s">
        <v>284</v>
      </c>
      <c r="J41" s="189" t="s">
        <v>284</v>
      </c>
    </row>
    <row r="42" spans="1:10" s="175" customFormat="1" ht="12" customHeight="1">
      <c r="A42" s="176"/>
      <c r="B42" s="170"/>
      <c r="C42" s="171"/>
      <c r="D42" s="172"/>
      <c r="E42" s="172"/>
      <c r="F42" s="173"/>
      <c r="G42" s="173"/>
      <c r="H42" s="173"/>
      <c r="I42" s="173"/>
      <c r="J42" s="174"/>
    </row>
    <row r="43" spans="1:10" s="175" customFormat="1">
      <c r="A43" s="176"/>
      <c r="B43" s="170">
        <v>10</v>
      </c>
      <c r="C43" s="171" t="s">
        <v>295</v>
      </c>
      <c r="D43" s="172" t="s">
        <v>191</v>
      </c>
      <c r="E43" s="172" t="s">
        <v>122</v>
      </c>
      <c r="F43" s="190">
        <v>-120</v>
      </c>
      <c r="G43" s="188">
        <v>0</v>
      </c>
      <c r="H43" s="188">
        <v>0</v>
      </c>
      <c r="I43" s="188">
        <v>0</v>
      </c>
      <c r="J43" s="189">
        <v>0</v>
      </c>
    </row>
    <row r="44" spans="1:10" s="175" customFormat="1" ht="13.5" customHeight="1">
      <c r="A44" s="176"/>
      <c r="B44" s="170"/>
      <c r="C44" s="171"/>
      <c r="D44" s="172" t="s">
        <v>282</v>
      </c>
      <c r="E44" s="172"/>
      <c r="F44" s="190">
        <v>-120</v>
      </c>
      <c r="G44" s="188">
        <v>0</v>
      </c>
      <c r="H44" s="188">
        <v>0</v>
      </c>
      <c r="I44" s="188">
        <v>0</v>
      </c>
      <c r="J44" s="189">
        <v>0</v>
      </c>
    </row>
    <row r="45" spans="1:10" s="175" customFormat="1" ht="12.75" customHeight="1">
      <c r="A45" s="176"/>
      <c r="B45" s="170"/>
      <c r="C45" s="171"/>
      <c r="D45" s="172"/>
      <c r="E45" s="172"/>
      <c r="F45" s="173"/>
      <c r="G45" s="173"/>
      <c r="H45" s="173"/>
      <c r="I45" s="173"/>
      <c r="J45" s="174"/>
    </row>
    <row r="46" spans="1:10" s="175" customFormat="1">
      <c r="A46" s="176"/>
      <c r="B46" s="170">
        <v>11</v>
      </c>
      <c r="C46" s="171" t="s">
        <v>296</v>
      </c>
      <c r="D46" s="172" t="s">
        <v>191</v>
      </c>
      <c r="E46" s="172" t="s">
        <v>122</v>
      </c>
      <c r="F46" s="188">
        <v>-130</v>
      </c>
      <c r="G46" s="188">
        <v>-130</v>
      </c>
      <c r="H46" s="188">
        <v>-130</v>
      </c>
      <c r="I46" s="188">
        <v>0</v>
      </c>
      <c r="J46" s="189">
        <v>0</v>
      </c>
    </row>
    <row r="47" spans="1:10" s="175" customFormat="1">
      <c r="A47" s="176"/>
      <c r="B47" s="170"/>
      <c r="C47" s="171"/>
      <c r="D47" s="172" t="s">
        <v>282</v>
      </c>
      <c r="E47" s="172"/>
      <c r="F47" s="188">
        <v>-130</v>
      </c>
      <c r="G47" s="188">
        <v>-130</v>
      </c>
      <c r="H47" s="188">
        <v>-130</v>
      </c>
      <c r="I47" s="188">
        <v>0</v>
      </c>
      <c r="J47" s="189">
        <v>0</v>
      </c>
    </row>
    <row r="48" spans="1:10" s="175" customFormat="1">
      <c r="A48" s="176"/>
      <c r="B48" s="170"/>
      <c r="C48" s="171"/>
      <c r="D48" s="172"/>
      <c r="E48" s="172"/>
      <c r="F48" s="173"/>
      <c r="G48" s="173"/>
      <c r="H48" s="173"/>
      <c r="I48" s="173"/>
      <c r="J48" s="174"/>
    </row>
    <row r="49" spans="1:10" s="175" customFormat="1">
      <c r="A49" s="176"/>
      <c r="B49" s="170">
        <v>12</v>
      </c>
      <c r="C49" s="171" t="s">
        <v>297</v>
      </c>
      <c r="D49" s="172" t="s">
        <v>186</v>
      </c>
      <c r="E49" s="172" t="s">
        <v>121</v>
      </c>
      <c r="F49" s="188">
        <v>0</v>
      </c>
      <c r="G49" s="188">
        <v>-10</v>
      </c>
      <c r="H49" s="188">
        <v>-10</v>
      </c>
      <c r="I49" s="188">
        <v>0</v>
      </c>
      <c r="J49" s="189">
        <v>0</v>
      </c>
    </row>
    <row r="50" spans="1:10" s="175" customFormat="1">
      <c r="A50" s="191"/>
      <c r="B50" s="170"/>
      <c r="C50" s="171"/>
      <c r="D50" s="172" t="s">
        <v>282</v>
      </c>
      <c r="E50" s="172"/>
      <c r="F50" s="188">
        <v>0</v>
      </c>
      <c r="G50" s="188">
        <v>-10</v>
      </c>
      <c r="H50" s="188">
        <v>-10</v>
      </c>
      <c r="I50" s="188">
        <v>0</v>
      </c>
      <c r="J50" s="189">
        <v>0</v>
      </c>
    </row>
    <row r="51" spans="1:10" s="175" customFormat="1">
      <c r="A51" s="192"/>
      <c r="B51" s="170"/>
      <c r="C51" s="171"/>
      <c r="D51" s="172"/>
      <c r="E51" s="172"/>
      <c r="F51" s="173"/>
      <c r="G51" s="173"/>
      <c r="H51" s="173"/>
      <c r="I51" s="173"/>
      <c r="J51" s="174"/>
    </row>
    <row r="52" spans="1:10" s="175" customFormat="1">
      <c r="A52" s="192"/>
      <c r="B52" s="170">
        <v>13</v>
      </c>
      <c r="C52" s="171" t="s">
        <v>298</v>
      </c>
      <c r="D52" s="172" t="s">
        <v>186</v>
      </c>
      <c r="E52" s="172" t="s">
        <v>121</v>
      </c>
      <c r="F52" s="188">
        <v>0</v>
      </c>
      <c r="G52" s="188">
        <v>-5</v>
      </c>
      <c r="H52" s="188">
        <v>-5</v>
      </c>
      <c r="I52" s="188">
        <v>-5</v>
      </c>
      <c r="J52" s="189">
        <v>-5</v>
      </c>
    </row>
    <row r="53" spans="1:10" s="175" customFormat="1">
      <c r="A53" s="192"/>
      <c r="B53" s="170"/>
      <c r="C53" s="171"/>
      <c r="D53" s="172" t="s">
        <v>282</v>
      </c>
      <c r="E53" s="172"/>
      <c r="F53" s="188">
        <v>0</v>
      </c>
      <c r="G53" s="188">
        <v>-5</v>
      </c>
      <c r="H53" s="188">
        <v>-5</v>
      </c>
      <c r="I53" s="188">
        <v>-5</v>
      </c>
      <c r="J53" s="189">
        <v>-5</v>
      </c>
    </row>
    <row r="54" spans="1:10" s="175" customFormat="1">
      <c r="A54" s="192"/>
      <c r="B54" s="170"/>
      <c r="C54" s="171"/>
      <c r="D54" s="172"/>
      <c r="E54" s="172"/>
      <c r="F54" s="173"/>
      <c r="G54" s="173"/>
      <c r="H54" s="173"/>
      <c r="I54" s="173"/>
      <c r="J54" s="174"/>
    </row>
    <row r="55" spans="1:10" s="175" customFormat="1" ht="25.5">
      <c r="A55" s="192"/>
      <c r="B55" s="170">
        <v>14</v>
      </c>
      <c r="C55" s="171" t="s">
        <v>299</v>
      </c>
      <c r="D55" s="172" t="s">
        <v>186</v>
      </c>
      <c r="E55" s="172" t="s">
        <v>121</v>
      </c>
      <c r="F55" s="188">
        <v>-5</v>
      </c>
      <c r="G55" s="188">
        <v>0</v>
      </c>
      <c r="H55" s="188">
        <v>0</v>
      </c>
      <c r="I55" s="188" t="s">
        <v>284</v>
      </c>
      <c r="J55" s="189" t="s">
        <v>284</v>
      </c>
    </row>
    <row r="56" spans="1:10" s="175" customFormat="1">
      <c r="A56" s="192"/>
      <c r="B56" s="170"/>
      <c r="C56" s="171"/>
      <c r="D56" s="172" t="s">
        <v>282</v>
      </c>
      <c r="E56" s="172"/>
      <c r="F56" s="188">
        <v>-5</v>
      </c>
      <c r="G56" s="188">
        <v>0</v>
      </c>
      <c r="H56" s="188">
        <v>0</v>
      </c>
      <c r="I56" s="188" t="s">
        <v>284</v>
      </c>
      <c r="J56" s="189" t="s">
        <v>284</v>
      </c>
    </row>
    <row r="57" spans="1:10" s="175" customFormat="1">
      <c r="A57" s="192"/>
      <c r="B57" s="170"/>
      <c r="C57" s="171"/>
      <c r="D57" s="172"/>
      <c r="E57" s="193"/>
      <c r="F57" s="173"/>
      <c r="G57" s="173"/>
      <c r="H57" s="173"/>
      <c r="I57" s="173"/>
      <c r="J57" s="174"/>
    </row>
    <row r="58" spans="1:10" s="175" customFormat="1" ht="28.5" customHeight="1">
      <c r="A58" s="192"/>
      <c r="B58" s="170">
        <v>15</v>
      </c>
      <c r="C58" s="171" t="s">
        <v>300</v>
      </c>
      <c r="D58" s="172" t="s">
        <v>59</v>
      </c>
      <c r="E58" s="172" t="s">
        <v>187</v>
      </c>
      <c r="F58" s="173">
        <v>0</v>
      </c>
      <c r="G58" s="173">
        <v>0</v>
      </c>
      <c r="H58" s="173">
        <v>-45</v>
      </c>
      <c r="I58" s="173">
        <v>-160</v>
      </c>
      <c r="J58" s="194">
        <v>-290</v>
      </c>
    </row>
    <row r="59" spans="1:10" s="175" customFormat="1" ht="12" customHeight="1">
      <c r="A59" s="192"/>
      <c r="B59" s="170"/>
      <c r="C59" s="171"/>
      <c r="D59" s="172" t="s">
        <v>59</v>
      </c>
      <c r="E59" s="172" t="s">
        <v>188</v>
      </c>
      <c r="F59" s="173">
        <v>0</v>
      </c>
      <c r="G59" s="173">
        <v>300</v>
      </c>
      <c r="H59" s="173">
        <v>570</v>
      </c>
      <c r="I59" s="173">
        <v>530</v>
      </c>
      <c r="J59" s="181">
        <v>475</v>
      </c>
    </row>
    <row r="60" spans="1:10" s="175" customFormat="1" ht="12.75" customHeight="1">
      <c r="A60" s="192"/>
      <c r="B60" s="170"/>
      <c r="C60" s="171"/>
      <c r="D60" s="172" t="s">
        <v>59</v>
      </c>
      <c r="E60" s="187" t="s">
        <v>156</v>
      </c>
      <c r="F60" s="173">
        <v>0</v>
      </c>
      <c r="G60" s="173">
        <v>30</v>
      </c>
      <c r="H60" s="173">
        <v>125</v>
      </c>
      <c r="I60" s="173">
        <v>240</v>
      </c>
      <c r="J60" s="181">
        <v>340</v>
      </c>
    </row>
    <row r="61" spans="1:10" s="175" customFormat="1" ht="13.5" customHeight="1">
      <c r="A61" s="192"/>
      <c r="B61" s="170"/>
      <c r="C61" s="171"/>
      <c r="D61" s="172" t="s">
        <v>289</v>
      </c>
      <c r="E61" s="172" t="s">
        <v>190</v>
      </c>
      <c r="F61" s="173">
        <v>0</v>
      </c>
      <c r="G61" s="173">
        <v>0</v>
      </c>
      <c r="H61" s="173">
        <v>0</v>
      </c>
      <c r="I61" s="173">
        <v>0</v>
      </c>
      <c r="J61" s="181">
        <v>0</v>
      </c>
    </row>
    <row r="62" spans="1:10" s="175" customFormat="1">
      <c r="A62" s="192"/>
      <c r="B62" s="170"/>
      <c r="C62" s="171"/>
      <c r="D62" s="172" t="s">
        <v>282</v>
      </c>
      <c r="E62" s="172"/>
      <c r="F62" s="188">
        <v>0</v>
      </c>
      <c r="G62" s="188">
        <v>325</v>
      </c>
      <c r="H62" s="188">
        <v>645</v>
      </c>
      <c r="I62" s="188">
        <v>595</v>
      </c>
      <c r="J62" s="194">
        <v>495</v>
      </c>
    </row>
    <row r="63" spans="1:10" s="175" customFormat="1">
      <c r="A63" s="192"/>
      <c r="B63" s="170"/>
      <c r="C63" s="171"/>
      <c r="D63" s="172"/>
      <c r="E63" s="172"/>
      <c r="F63" s="173"/>
      <c r="G63" s="173"/>
      <c r="H63" s="173"/>
      <c r="I63" s="173"/>
      <c r="J63" s="181"/>
    </row>
    <row r="64" spans="1:10" s="175" customFormat="1">
      <c r="A64" s="192"/>
      <c r="B64" s="170">
        <v>16</v>
      </c>
      <c r="C64" s="171" t="s">
        <v>301</v>
      </c>
      <c r="D64" s="172" t="s">
        <v>59</v>
      </c>
      <c r="E64" s="172" t="s">
        <v>188</v>
      </c>
      <c r="F64" s="173">
        <v>0</v>
      </c>
      <c r="G64" s="173">
        <v>0</v>
      </c>
      <c r="H64" s="173">
        <v>65</v>
      </c>
      <c r="I64" s="173">
        <v>110</v>
      </c>
      <c r="J64" s="181">
        <v>150</v>
      </c>
    </row>
    <row r="65" spans="1:10" s="175" customFormat="1">
      <c r="A65" s="192"/>
      <c r="B65" s="170"/>
      <c r="C65" s="171"/>
      <c r="D65" s="172" t="s">
        <v>59</v>
      </c>
      <c r="E65" s="172" t="s">
        <v>187</v>
      </c>
      <c r="F65" s="173">
        <v>0</v>
      </c>
      <c r="G65" s="173">
        <v>45</v>
      </c>
      <c r="H65" s="173">
        <v>915</v>
      </c>
      <c r="I65" s="173">
        <v>875</v>
      </c>
      <c r="J65" s="181">
        <v>980</v>
      </c>
    </row>
    <row r="66" spans="1:10" s="175" customFormat="1">
      <c r="A66" s="192"/>
      <c r="B66" s="170"/>
      <c r="C66" s="171"/>
      <c r="D66" s="172" t="s">
        <v>59</v>
      </c>
      <c r="E66" s="187" t="s">
        <v>156</v>
      </c>
      <c r="F66" s="173">
        <v>0</v>
      </c>
      <c r="G66" s="173">
        <v>-40</v>
      </c>
      <c r="H66" s="173">
        <v>-130</v>
      </c>
      <c r="I66" s="173">
        <v>-185</v>
      </c>
      <c r="J66" s="181">
        <v>-240</v>
      </c>
    </row>
    <row r="67" spans="1:10" s="175" customFormat="1">
      <c r="A67" s="192"/>
      <c r="B67" s="170"/>
      <c r="C67" s="171"/>
      <c r="D67" s="172" t="s">
        <v>282</v>
      </c>
      <c r="E67" s="172"/>
      <c r="F67" s="188" t="s">
        <v>287</v>
      </c>
      <c r="G67" s="188">
        <v>5</v>
      </c>
      <c r="H67" s="188">
        <v>870</v>
      </c>
      <c r="I67" s="188">
        <v>825</v>
      </c>
      <c r="J67" s="189">
        <v>930</v>
      </c>
    </row>
    <row r="68" spans="1:10" s="175" customFormat="1">
      <c r="A68" s="192"/>
      <c r="B68" s="170"/>
      <c r="C68" s="171"/>
      <c r="D68" s="172"/>
      <c r="E68" s="172"/>
      <c r="F68" s="173"/>
      <c r="G68" s="173"/>
      <c r="H68" s="173"/>
      <c r="I68" s="173"/>
      <c r="J68" s="181"/>
    </row>
    <row r="69" spans="1:10" s="175" customFormat="1" ht="25.5">
      <c r="A69" s="192"/>
      <c r="B69" s="170">
        <v>17</v>
      </c>
      <c r="C69" s="171" t="s">
        <v>302</v>
      </c>
      <c r="D69" s="172" t="s">
        <v>59</v>
      </c>
      <c r="E69" s="172" t="s">
        <v>187</v>
      </c>
      <c r="F69" s="188">
        <v>0</v>
      </c>
      <c r="G69" s="188">
        <v>-15</v>
      </c>
      <c r="H69" s="188">
        <v>-40</v>
      </c>
      <c r="I69" s="188">
        <v>-130</v>
      </c>
      <c r="J69" s="189">
        <v>-40</v>
      </c>
    </row>
    <row r="70" spans="1:10" s="175" customFormat="1">
      <c r="A70" s="192"/>
      <c r="B70" s="170"/>
      <c r="C70" s="171"/>
      <c r="D70" s="172" t="s">
        <v>59</v>
      </c>
      <c r="E70" s="172" t="s">
        <v>188</v>
      </c>
      <c r="F70" s="188">
        <v>0</v>
      </c>
      <c r="G70" s="188">
        <v>-5</v>
      </c>
      <c r="H70" s="188">
        <v>-20</v>
      </c>
      <c r="I70" s="188">
        <v>-10</v>
      </c>
      <c r="J70" s="189">
        <v>0</v>
      </c>
    </row>
    <row r="71" spans="1:10" s="175" customFormat="1">
      <c r="A71" s="192"/>
      <c r="B71" s="170"/>
      <c r="C71" s="171"/>
      <c r="D71" s="172" t="s">
        <v>282</v>
      </c>
      <c r="E71" s="172"/>
      <c r="F71" s="188" t="s">
        <v>287</v>
      </c>
      <c r="G71" s="188">
        <v>-20</v>
      </c>
      <c r="H71" s="188">
        <v>-65</v>
      </c>
      <c r="I71" s="188">
        <v>-150</v>
      </c>
      <c r="J71" s="189">
        <v>-45</v>
      </c>
    </row>
    <row r="72" spans="1:10" s="175" customFormat="1">
      <c r="A72" s="192"/>
      <c r="B72" s="170"/>
      <c r="C72" s="171"/>
      <c r="D72" s="195"/>
      <c r="E72" s="196"/>
      <c r="F72" s="173"/>
      <c r="G72" s="173"/>
      <c r="H72" s="173"/>
      <c r="I72" s="173"/>
      <c r="J72" s="181"/>
    </row>
    <row r="73" spans="1:10" s="175" customFormat="1" ht="25.5">
      <c r="A73" s="192"/>
      <c r="B73" s="170">
        <v>18</v>
      </c>
      <c r="C73" s="171" t="s">
        <v>303</v>
      </c>
      <c r="D73" s="172" t="s">
        <v>59</v>
      </c>
      <c r="E73" s="172" t="s">
        <v>143</v>
      </c>
      <c r="F73" s="188">
        <v>-105</v>
      </c>
      <c r="G73" s="188">
        <v>95</v>
      </c>
      <c r="H73" s="188" t="s">
        <v>287</v>
      </c>
      <c r="I73" s="188" t="s">
        <v>287</v>
      </c>
      <c r="J73" s="189" t="s">
        <v>287</v>
      </c>
    </row>
    <row r="74" spans="1:10" s="175" customFormat="1">
      <c r="A74" s="192"/>
      <c r="B74" s="170"/>
      <c r="C74" s="171"/>
      <c r="D74" s="172" t="s">
        <v>282</v>
      </c>
      <c r="E74" s="172"/>
      <c r="F74" s="188">
        <v>-105</v>
      </c>
      <c r="G74" s="188">
        <v>95</v>
      </c>
      <c r="H74" s="188" t="s">
        <v>287</v>
      </c>
      <c r="I74" s="188" t="s">
        <v>287</v>
      </c>
      <c r="J74" s="189" t="s">
        <v>287</v>
      </c>
    </row>
    <row r="75" spans="1:10" s="175" customFormat="1">
      <c r="A75" s="192"/>
      <c r="B75" s="170"/>
      <c r="C75" s="171"/>
      <c r="D75" s="172"/>
      <c r="F75" s="173"/>
      <c r="G75" s="173"/>
      <c r="H75" s="173"/>
      <c r="I75" s="173"/>
      <c r="J75" s="181"/>
    </row>
    <row r="76" spans="1:10" s="175" customFormat="1">
      <c r="A76" s="192"/>
      <c r="B76" s="170">
        <v>19</v>
      </c>
      <c r="C76" s="171" t="s">
        <v>304</v>
      </c>
      <c r="D76" s="172" t="s">
        <v>59</v>
      </c>
      <c r="E76" s="193" t="s">
        <v>106</v>
      </c>
      <c r="F76" s="188">
        <v>-15</v>
      </c>
      <c r="G76" s="188">
        <v>-15</v>
      </c>
      <c r="H76" s="188">
        <v>-15</v>
      </c>
      <c r="I76" s="188">
        <v>-15</v>
      </c>
      <c r="J76" s="189">
        <v>-15</v>
      </c>
    </row>
    <row r="77" spans="1:10" s="175" customFormat="1">
      <c r="A77" s="192"/>
      <c r="B77" s="170"/>
      <c r="C77" s="171"/>
      <c r="D77" s="172" t="s">
        <v>282</v>
      </c>
      <c r="E77" s="172"/>
      <c r="F77" s="188">
        <v>-15</v>
      </c>
      <c r="G77" s="188">
        <v>-15</v>
      </c>
      <c r="H77" s="188">
        <v>-15</v>
      </c>
      <c r="I77" s="188">
        <v>-15</v>
      </c>
      <c r="J77" s="189">
        <v>-15</v>
      </c>
    </row>
    <row r="78" spans="1:10" s="175" customFormat="1">
      <c r="A78" s="192"/>
      <c r="B78" s="170"/>
      <c r="C78" s="171"/>
      <c r="D78" s="172"/>
      <c r="E78" s="172"/>
      <c r="F78" s="173"/>
      <c r="G78" s="173"/>
      <c r="H78" s="173"/>
      <c r="I78" s="173"/>
      <c r="J78" s="181"/>
    </row>
    <row r="79" spans="1:10" s="175" customFormat="1">
      <c r="A79" s="192"/>
      <c r="B79" s="170">
        <v>20</v>
      </c>
      <c r="C79" s="171" t="s">
        <v>305</v>
      </c>
      <c r="D79" s="172" t="s">
        <v>59</v>
      </c>
      <c r="E79" s="172" t="s">
        <v>306</v>
      </c>
      <c r="F79" s="188">
        <v>-10</v>
      </c>
      <c r="G79" s="188">
        <v>-10</v>
      </c>
      <c r="H79" s="188">
        <v>-10</v>
      </c>
      <c r="I79" s="188">
        <v>-10</v>
      </c>
      <c r="J79" s="189">
        <v>-10</v>
      </c>
    </row>
    <row r="80" spans="1:10" s="175" customFormat="1">
      <c r="A80" s="192"/>
      <c r="B80" s="170"/>
      <c r="C80" s="171"/>
      <c r="D80" s="172" t="s">
        <v>282</v>
      </c>
      <c r="E80" s="172"/>
      <c r="F80" s="188">
        <v>-10</v>
      </c>
      <c r="G80" s="188">
        <v>-10</v>
      </c>
      <c r="H80" s="188">
        <v>-10</v>
      </c>
      <c r="I80" s="188">
        <v>-10</v>
      </c>
      <c r="J80" s="189">
        <v>-10</v>
      </c>
    </row>
    <row r="81" spans="1:10" s="175" customFormat="1">
      <c r="A81" s="192"/>
      <c r="B81" s="170"/>
      <c r="C81" s="171"/>
      <c r="D81" s="172"/>
      <c r="E81" s="172"/>
      <c r="F81" s="173"/>
      <c r="G81" s="173"/>
      <c r="H81" s="173"/>
      <c r="I81" s="173"/>
      <c r="J81" s="181"/>
    </row>
    <row r="82" spans="1:10" s="175" customFormat="1">
      <c r="A82" s="192"/>
      <c r="B82" s="170">
        <v>21</v>
      </c>
      <c r="C82" s="171" t="s">
        <v>307</v>
      </c>
      <c r="D82" s="172" t="s">
        <v>59</v>
      </c>
      <c r="E82" s="187" t="s">
        <v>72</v>
      </c>
      <c r="F82" s="188" t="s">
        <v>287</v>
      </c>
      <c r="G82" s="188" t="s">
        <v>287</v>
      </c>
      <c r="H82" s="188">
        <v>-5</v>
      </c>
      <c r="I82" s="188">
        <v>-5</v>
      </c>
      <c r="J82" s="189">
        <v>-5</v>
      </c>
    </row>
    <row r="83" spans="1:10" s="175" customFormat="1">
      <c r="A83" s="192"/>
      <c r="B83" s="170"/>
      <c r="C83" s="171"/>
      <c r="D83" s="172" t="s">
        <v>282</v>
      </c>
      <c r="E83" s="172"/>
      <c r="F83" s="188" t="s">
        <v>287</v>
      </c>
      <c r="G83" s="188" t="s">
        <v>287</v>
      </c>
      <c r="H83" s="188">
        <v>-5</v>
      </c>
      <c r="I83" s="188">
        <v>-5</v>
      </c>
      <c r="J83" s="189">
        <v>-5</v>
      </c>
    </row>
    <row r="84" spans="1:10" s="175" customFormat="1">
      <c r="A84" s="192"/>
      <c r="B84" s="170"/>
      <c r="C84" s="171"/>
      <c r="D84" s="172"/>
      <c r="E84" s="172"/>
      <c r="F84" s="173"/>
      <c r="G84" s="173"/>
      <c r="H84" s="173"/>
      <c r="I84" s="173"/>
      <c r="J84" s="181"/>
    </row>
    <row r="85" spans="1:10" s="175" customFormat="1">
      <c r="A85" s="192"/>
      <c r="B85" s="170">
        <v>22</v>
      </c>
      <c r="C85" s="171" t="s">
        <v>308</v>
      </c>
      <c r="D85" s="172" t="s">
        <v>59</v>
      </c>
      <c r="E85" s="187" t="s">
        <v>187</v>
      </c>
      <c r="F85" s="188">
        <v>0</v>
      </c>
      <c r="G85" s="188">
        <v>35</v>
      </c>
      <c r="H85" s="188">
        <v>10</v>
      </c>
      <c r="I85" s="188">
        <v>15</v>
      </c>
      <c r="J85" s="189">
        <v>5</v>
      </c>
    </row>
    <row r="86" spans="1:10" s="175" customFormat="1">
      <c r="A86" s="192"/>
      <c r="B86" s="170"/>
      <c r="C86" s="171"/>
      <c r="D86" s="172" t="s">
        <v>59</v>
      </c>
      <c r="E86" s="187" t="s">
        <v>188</v>
      </c>
      <c r="F86" s="188">
        <v>0</v>
      </c>
      <c r="G86" s="188">
        <v>5</v>
      </c>
      <c r="H86" s="188">
        <v>0</v>
      </c>
      <c r="I86" s="188">
        <v>0</v>
      </c>
      <c r="J86" s="189">
        <v>0</v>
      </c>
    </row>
    <row r="87" spans="1:10" s="175" customFormat="1">
      <c r="A87" s="192"/>
      <c r="B87" s="170"/>
      <c r="C87" s="171"/>
      <c r="D87" s="172" t="s">
        <v>59</v>
      </c>
      <c r="E87" s="172" t="s">
        <v>143</v>
      </c>
      <c r="F87" s="188">
        <v>0</v>
      </c>
      <c r="G87" s="188">
        <v>0</v>
      </c>
      <c r="H87" s="188">
        <v>0</v>
      </c>
      <c r="I87" s="188">
        <v>0</v>
      </c>
      <c r="J87" s="189">
        <v>0</v>
      </c>
    </row>
    <row r="88" spans="1:10" s="175" customFormat="1">
      <c r="A88" s="192"/>
      <c r="B88" s="170"/>
      <c r="C88" s="171"/>
      <c r="D88" s="172" t="s">
        <v>59</v>
      </c>
      <c r="E88" s="187" t="s">
        <v>156</v>
      </c>
      <c r="F88" s="188">
        <v>5</v>
      </c>
      <c r="G88" s="188">
        <v>5</v>
      </c>
      <c r="H88" s="188">
        <v>5</v>
      </c>
      <c r="I88" s="188">
        <v>0</v>
      </c>
      <c r="J88" s="189">
        <v>0</v>
      </c>
    </row>
    <row r="89" spans="1:10" s="175" customFormat="1">
      <c r="A89" s="192"/>
      <c r="B89" s="170"/>
      <c r="C89" s="171"/>
      <c r="D89" s="172" t="s">
        <v>59</v>
      </c>
      <c r="E89" s="187" t="s">
        <v>189</v>
      </c>
      <c r="F89" s="188">
        <v>10</v>
      </c>
      <c r="G89" s="188">
        <v>5</v>
      </c>
      <c r="H89" s="188">
        <v>5</v>
      </c>
      <c r="I89" s="188">
        <v>5</v>
      </c>
      <c r="J89" s="189">
        <v>5</v>
      </c>
    </row>
    <row r="90" spans="1:10" s="175" customFormat="1">
      <c r="A90" s="192"/>
      <c r="B90" s="170"/>
      <c r="C90" s="171"/>
      <c r="D90" s="172" t="s">
        <v>282</v>
      </c>
      <c r="E90" s="172"/>
      <c r="F90" s="188">
        <v>10</v>
      </c>
      <c r="G90" s="188">
        <v>50</v>
      </c>
      <c r="H90" s="188">
        <v>20</v>
      </c>
      <c r="I90" s="188">
        <v>20</v>
      </c>
      <c r="J90" s="189">
        <v>15</v>
      </c>
    </row>
    <row r="91" spans="1:10" s="175" customFormat="1">
      <c r="A91" s="192"/>
      <c r="B91" s="170"/>
      <c r="C91" s="171"/>
      <c r="D91" s="172"/>
      <c r="E91" s="172"/>
      <c r="F91" s="173"/>
      <c r="G91" s="173"/>
      <c r="H91" s="173"/>
      <c r="I91" s="173"/>
      <c r="J91" s="181"/>
    </row>
    <row r="92" spans="1:10" s="175" customFormat="1" ht="16.5" customHeight="1">
      <c r="A92" s="192"/>
      <c r="B92" s="170">
        <v>23</v>
      </c>
      <c r="C92" s="171" t="s">
        <v>309</v>
      </c>
      <c r="D92" s="172" t="s">
        <v>59</v>
      </c>
      <c r="E92" s="187" t="s">
        <v>187</v>
      </c>
      <c r="F92" s="188">
        <v>65</v>
      </c>
      <c r="G92" s="188">
        <v>60</v>
      </c>
      <c r="H92" s="188">
        <v>60</v>
      </c>
      <c r="I92" s="188">
        <v>65</v>
      </c>
      <c r="J92" s="189">
        <v>65</v>
      </c>
    </row>
    <row r="93" spans="1:10" s="175" customFormat="1">
      <c r="A93" s="192"/>
      <c r="B93" s="170"/>
      <c r="C93" s="171"/>
      <c r="D93" s="172" t="s">
        <v>282</v>
      </c>
      <c r="E93" s="172"/>
      <c r="F93" s="188">
        <v>65</v>
      </c>
      <c r="G93" s="188">
        <v>60</v>
      </c>
      <c r="H93" s="188">
        <v>60</v>
      </c>
      <c r="I93" s="188">
        <v>65</v>
      </c>
      <c r="J93" s="189">
        <v>65</v>
      </c>
    </row>
    <row r="94" spans="1:10" s="175" customFormat="1">
      <c r="A94" s="192"/>
      <c r="B94" s="170"/>
      <c r="C94" s="171"/>
      <c r="D94" s="172"/>
      <c r="E94" s="172"/>
      <c r="F94" s="173"/>
      <c r="G94" s="173"/>
      <c r="H94" s="173"/>
      <c r="I94" s="173"/>
      <c r="J94" s="181"/>
    </row>
    <row r="95" spans="1:10" s="175" customFormat="1">
      <c r="A95" s="192"/>
      <c r="B95" s="170">
        <v>24</v>
      </c>
      <c r="C95" s="171" t="s">
        <v>310</v>
      </c>
      <c r="D95" s="172" t="s">
        <v>59</v>
      </c>
      <c r="E95" s="179" t="s">
        <v>156</v>
      </c>
      <c r="F95" s="188">
        <v>25</v>
      </c>
      <c r="G95" s="188">
        <v>15</v>
      </c>
      <c r="H95" s="188">
        <v>15</v>
      </c>
      <c r="I95" s="188">
        <v>15</v>
      </c>
      <c r="J95" s="189">
        <v>15</v>
      </c>
    </row>
    <row r="96" spans="1:10" s="175" customFormat="1">
      <c r="A96" s="192"/>
      <c r="B96" s="170"/>
      <c r="C96" s="171"/>
      <c r="D96" s="172" t="s">
        <v>282</v>
      </c>
      <c r="E96" s="172"/>
      <c r="F96" s="188">
        <v>25</v>
      </c>
      <c r="G96" s="188">
        <v>15</v>
      </c>
      <c r="H96" s="188">
        <v>15</v>
      </c>
      <c r="I96" s="188">
        <v>15</v>
      </c>
      <c r="J96" s="189">
        <v>15</v>
      </c>
    </row>
    <row r="97" spans="1:12" s="175" customFormat="1">
      <c r="A97" s="192"/>
      <c r="B97" s="170"/>
      <c r="C97" s="171"/>
      <c r="D97" s="172"/>
      <c r="E97" s="172"/>
      <c r="F97" s="173"/>
      <c r="G97" s="173"/>
      <c r="H97" s="173"/>
      <c r="I97" s="173"/>
      <c r="J97" s="181"/>
    </row>
    <row r="98" spans="1:12" s="175" customFormat="1" ht="25.5">
      <c r="A98" s="192"/>
      <c r="B98" s="170">
        <v>25</v>
      </c>
      <c r="C98" s="171" t="s">
        <v>311</v>
      </c>
      <c r="D98" s="172" t="s">
        <v>59</v>
      </c>
      <c r="E98" s="187" t="s">
        <v>189</v>
      </c>
      <c r="F98" s="188">
        <v>45</v>
      </c>
      <c r="G98" s="188">
        <v>65</v>
      </c>
      <c r="H98" s="188">
        <v>65</v>
      </c>
      <c r="I98" s="188">
        <v>65</v>
      </c>
      <c r="J98" s="189">
        <v>65</v>
      </c>
    </row>
    <row r="99" spans="1:12" s="175" customFormat="1">
      <c r="A99" s="192"/>
      <c r="B99" s="170"/>
      <c r="C99" s="171"/>
      <c r="D99" s="172" t="s">
        <v>282</v>
      </c>
      <c r="E99" s="172"/>
      <c r="F99" s="188">
        <v>45</v>
      </c>
      <c r="G99" s="188">
        <v>65</v>
      </c>
      <c r="H99" s="188">
        <v>65</v>
      </c>
      <c r="I99" s="188">
        <v>65</v>
      </c>
      <c r="J99" s="189">
        <v>65</v>
      </c>
    </row>
    <row r="100" spans="1:12" s="175" customFormat="1">
      <c r="A100" s="192"/>
      <c r="B100" s="170"/>
      <c r="C100" s="171"/>
      <c r="D100" s="172"/>
      <c r="E100" s="172"/>
      <c r="F100" s="173"/>
      <c r="G100" s="173"/>
      <c r="H100" s="173"/>
      <c r="I100" s="173"/>
      <c r="J100" s="181"/>
    </row>
    <row r="101" spans="1:12" s="175" customFormat="1">
      <c r="A101" s="192"/>
      <c r="B101" s="170">
        <v>26</v>
      </c>
      <c r="C101" s="197" t="s">
        <v>312</v>
      </c>
      <c r="D101" s="172" t="s">
        <v>289</v>
      </c>
      <c r="E101" s="172" t="s">
        <v>190</v>
      </c>
      <c r="F101" s="173">
        <v>0</v>
      </c>
      <c r="G101" s="173">
        <v>60</v>
      </c>
      <c r="H101" s="173">
        <v>180</v>
      </c>
      <c r="I101" s="173">
        <v>145</v>
      </c>
      <c r="J101" s="181">
        <v>135</v>
      </c>
    </row>
    <row r="102" spans="1:12" s="175" customFormat="1">
      <c r="A102" s="192"/>
      <c r="B102" s="170"/>
      <c r="C102" s="197"/>
      <c r="D102" s="172" t="s">
        <v>282</v>
      </c>
      <c r="E102" s="172"/>
      <c r="F102" s="188">
        <v>0</v>
      </c>
      <c r="G102" s="188">
        <v>60</v>
      </c>
      <c r="H102" s="188">
        <v>180</v>
      </c>
      <c r="I102" s="188">
        <v>145</v>
      </c>
      <c r="J102" s="189">
        <v>135</v>
      </c>
    </row>
    <row r="103" spans="1:12" s="175" customFormat="1">
      <c r="A103" s="192"/>
      <c r="B103" s="170"/>
      <c r="C103" s="197"/>
      <c r="D103" s="172"/>
      <c r="E103" s="172"/>
      <c r="F103" s="198"/>
      <c r="G103" s="198"/>
      <c r="H103" s="198"/>
      <c r="I103" s="198"/>
      <c r="J103" s="199"/>
    </row>
    <row r="104" spans="1:12" s="175" customFormat="1">
      <c r="A104" s="192"/>
      <c r="B104" s="170">
        <v>27</v>
      </c>
      <c r="C104" s="171" t="s">
        <v>313</v>
      </c>
      <c r="D104" s="172" t="s">
        <v>289</v>
      </c>
      <c r="E104" s="172" t="s">
        <v>190</v>
      </c>
      <c r="F104" s="188" t="s">
        <v>287</v>
      </c>
      <c r="G104" s="188">
        <v>5</v>
      </c>
      <c r="H104" s="188" t="s">
        <v>287</v>
      </c>
      <c r="I104" s="188" t="s">
        <v>287</v>
      </c>
      <c r="J104" s="189" t="s">
        <v>287</v>
      </c>
    </row>
    <row r="105" spans="1:12" s="175" customFormat="1">
      <c r="A105" s="192"/>
      <c r="B105" s="170"/>
      <c r="C105" s="171"/>
      <c r="D105" s="172" t="s">
        <v>282</v>
      </c>
      <c r="E105" s="172"/>
      <c r="F105" s="188" t="s">
        <v>287</v>
      </c>
      <c r="G105" s="188">
        <v>5</v>
      </c>
      <c r="H105" s="188" t="s">
        <v>287</v>
      </c>
      <c r="I105" s="188" t="s">
        <v>287</v>
      </c>
      <c r="J105" s="189" t="s">
        <v>287</v>
      </c>
    </row>
    <row r="106" spans="1:12" s="175" customFormat="1">
      <c r="A106" s="192"/>
      <c r="B106" s="170"/>
      <c r="C106" s="171"/>
      <c r="D106" s="172"/>
      <c r="E106" s="193"/>
      <c r="F106" s="173"/>
      <c r="G106" s="173"/>
      <c r="H106" s="173"/>
      <c r="I106" s="173"/>
      <c r="J106" s="174"/>
    </row>
    <row r="107" spans="1:12" s="175" customFormat="1" ht="25.5">
      <c r="A107" s="192"/>
      <c r="B107" s="170">
        <v>28</v>
      </c>
      <c r="C107" s="171" t="s">
        <v>314</v>
      </c>
      <c r="D107" s="172" t="s">
        <v>289</v>
      </c>
      <c r="E107" s="172" t="s">
        <v>190</v>
      </c>
      <c r="F107" s="173">
        <v>-5</v>
      </c>
      <c r="G107" s="173">
        <v>-15</v>
      </c>
      <c r="H107" s="173">
        <v>-35</v>
      </c>
      <c r="I107" s="173">
        <v>-55</v>
      </c>
      <c r="J107" s="174">
        <v>-70</v>
      </c>
    </row>
    <row r="108" spans="1:12" s="175" customFormat="1">
      <c r="A108" s="192"/>
      <c r="B108" s="170"/>
      <c r="C108" s="171"/>
      <c r="D108" s="172" t="s">
        <v>282</v>
      </c>
      <c r="E108" s="172"/>
      <c r="F108" s="173">
        <v>-5</v>
      </c>
      <c r="G108" s="173">
        <v>-15</v>
      </c>
      <c r="H108" s="173">
        <v>-35</v>
      </c>
      <c r="I108" s="173">
        <v>-55</v>
      </c>
      <c r="J108" s="181">
        <v>-70</v>
      </c>
    </row>
    <row r="109" spans="1:12" s="175" customFormat="1">
      <c r="A109" s="192"/>
      <c r="B109" s="170"/>
      <c r="C109" s="171"/>
      <c r="D109" s="172"/>
      <c r="E109" s="172"/>
      <c r="F109" s="198"/>
      <c r="G109" s="198"/>
      <c r="H109" s="198"/>
      <c r="I109" s="198"/>
      <c r="J109" s="199"/>
    </row>
    <row r="110" spans="1:12">
      <c r="B110" s="200"/>
      <c r="C110" s="201"/>
      <c r="D110" s="202"/>
      <c r="E110" s="203"/>
      <c r="F110" s="188"/>
      <c r="G110" s="188"/>
      <c r="H110" s="188"/>
      <c r="I110" s="188"/>
      <c r="J110" s="189"/>
    </row>
    <row r="111" spans="1:12" s="95" customFormat="1" ht="25.5">
      <c r="A111" s="162"/>
      <c r="B111" s="200"/>
      <c r="C111" s="201" t="s">
        <v>315</v>
      </c>
      <c r="D111" s="193"/>
      <c r="E111" s="193"/>
      <c r="F111" s="204">
        <v>-165</v>
      </c>
      <c r="G111" s="204">
        <v>475</v>
      </c>
      <c r="H111" s="204">
        <v>1530</v>
      </c>
      <c r="I111" s="204">
        <v>1380</v>
      </c>
      <c r="J111" s="205">
        <v>1485</v>
      </c>
      <c r="K111" s="162"/>
      <c r="L111" s="162"/>
    </row>
    <row r="112" spans="1:12" s="95" customFormat="1">
      <c r="A112" s="162"/>
      <c r="B112" s="200"/>
      <c r="C112" s="206" t="s">
        <v>86</v>
      </c>
      <c r="D112" s="193"/>
      <c r="E112" s="193"/>
      <c r="F112" s="207"/>
      <c r="G112" s="207"/>
      <c r="H112" s="207"/>
      <c r="I112" s="207"/>
      <c r="J112" s="208"/>
      <c r="K112" s="162"/>
      <c r="L112" s="162"/>
    </row>
    <row r="113" spans="1:12" s="95" customFormat="1">
      <c r="A113" s="162"/>
      <c r="B113" s="200"/>
      <c r="C113" s="209" t="s">
        <v>188</v>
      </c>
      <c r="D113" s="210"/>
      <c r="E113" s="210"/>
      <c r="F113" s="204">
        <v>0</v>
      </c>
      <c r="G113" s="204">
        <v>295</v>
      </c>
      <c r="H113" s="204">
        <v>620</v>
      </c>
      <c r="I113" s="204">
        <v>630</v>
      </c>
      <c r="J113" s="208">
        <v>625</v>
      </c>
      <c r="K113" s="162"/>
      <c r="L113" s="162"/>
    </row>
    <row r="114" spans="1:12" s="95" customFormat="1">
      <c r="A114" s="162"/>
      <c r="B114" s="200"/>
      <c r="C114" s="210" t="s">
        <v>111</v>
      </c>
      <c r="D114" s="201"/>
      <c r="E114" s="201"/>
      <c r="F114" s="204">
        <v>-215</v>
      </c>
      <c r="G114" s="204">
        <v>-105</v>
      </c>
      <c r="H114" s="204">
        <v>-55</v>
      </c>
      <c r="I114" s="204">
        <v>-30</v>
      </c>
      <c r="J114" s="208">
        <v>-25</v>
      </c>
      <c r="K114" s="162"/>
      <c r="L114" s="162"/>
    </row>
    <row r="115" spans="1:12" s="95" customFormat="1">
      <c r="A115" s="210"/>
      <c r="B115" s="200"/>
      <c r="C115" s="209" t="s">
        <v>187</v>
      </c>
      <c r="D115" s="201"/>
      <c r="E115" s="201"/>
      <c r="F115" s="204">
        <v>65</v>
      </c>
      <c r="G115" s="204">
        <v>120</v>
      </c>
      <c r="H115" s="204">
        <v>900</v>
      </c>
      <c r="I115" s="204">
        <v>660</v>
      </c>
      <c r="J115" s="208">
        <v>715</v>
      </c>
      <c r="K115" s="162"/>
      <c r="L115" s="162"/>
    </row>
    <row r="116" spans="1:12" s="95" customFormat="1">
      <c r="A116" s="210"/>
      <c r="B116" s="200"/>
      <c r="C116" s="210" t="s">
        <v>189</v>
      </c>
      <c r="D116" s="210"/>
      <c r="E116" s="210"/>
      <c r="F116" s="204">
        <v>50</v>
      </c>
      <c r="G116" s="204">
        <v>70</v>
      </c>
      <c r="H116" s="204">
        <v>70</v>
      </c>
      <c r="I116" s="204">
        <v>70</v>
      </c>
      <c r="J116" s="208">
        <v>70</v>
      </c>
      <c r="K116" s="162"/>
      <c r="L116" s="162"/>
    </row>
    <row r="117" spans="1:12" s="95" customFormat="1">
      <c r="A117" s="210"/>
      <c r="B117" s="200"/>
      <c r="C117" s="210" t="s">
        <v>156</v>
      </c>
      <c r="D117" s="201"/>
      <c r="E117" s="201"/>
      <c r="F117" s="204">
        <v>65</v>
      </c>
      <c r="G117" s="204">
        <v>35</v>
      </c>
      <c r="H117" s="204">
        <v>25</v>
      </c>
      <c r="I117" s="204">
        <v>75</v>
      </c>
      <c r="J117" s="208">
        <v>120</v>
      </c>
      <c r="K117" s="162"/>
      <c r="L117" s="162"/>
    </row>
    <row r="118" spans="1:12" s="95" customFormat="1">
      <c r="A118" s="210"/>
      <c r="B118" s="200"/>
      <c r="C118" s="211" t="s">
        <v>123</v>
      </c>
      <c r="D118" s="210"/>
      <c r="E118" s="210"/>
      <c r="F118" s="204">
        <v>-130</v>
      </c>
      <c r="G118" s="204">
        <v>60</v>
      </c>
      <c r="H118" s="204">
        <v>-30</v>
      </c>
      <c r="I118" s="204">
        <v>-25</v>
      </c>
      <c r="J118" s="208">
        <v>-20</v>
      </c>
      <c r="K118" s="162"/>
      <c r="L118" s="162"/>
    </row>
    <row r="119" spans="1:12" s="95" customFormat="1">
      <c r="B119" s="200"/>
      <c r="D119" s="210"/>
      <c r="E119" s="210"/>
      <c r="F119" s="204"/>
      <c r="G119" s="204"/>
      <c r="H119" s="204"/>
      <c r="I119" s="204"/>
      <c r="J119" s="208"/>
      <c r="K119" s="162"/>
      <c r="L119" s="162"/>
    </row>
    <row r="120" spans="1:12" s="95" customFormat="1">
      <c r="B120" s="200"/>
      <c r="D120" s="201"/>
      <c r="E120" s="201"/>
      <c r="F120" s="204"/>
      <c r="G120" s="204"/>
      <c r="H120" s="204"/>
      <c r="I120" s="204"/>
      <c r="J120" s="208"/>
      <c r="K120" s="162"/>
      <c r="L120" s="162"/>
    </row>
    <row r="121" spans="1:12" s="95" customFormat="1" ht="25.5">
      <c r="A121" s="162"/>
      <c r="B121" s="200"/>
      <c r="C121" s="212" t="s">
        <v>206</v>
      </c>
      <c r="D121" s="210"/>
      <c r="E121" s="210"/>
      <c r="F121" s="204">
        <v>-1545</v>
      </c>
      <c r="G121" s="204">
        <v>-1140</v>
      </c>
      <c r="H121" s="204">
        <v>-705</v>
      </c>
      <c r="I121" s="204">
        <v>-450</v>
      </c>
      <c r="J121" s="213">
        <v>-1040</v>
      </c>
      <c r="K121" s="162"/>
      <c r="L121" s="162"/>
    </row>
    <row r="122" spans="1:12" s="95" customFormat="1">
      <c r="A122" s="162"/>
      <c r="B122" s="200"/>
      <c r="C122" s="214" t="s">
        <v>86</v>
      </c>
      <c r="D122" s="210"/>
      <c r="E122" s="210"/>
      <c r="F122" s="204"/>
      <c r="G122" s="204"/>
      <c r="H122" s="204"/>
      <c r="I122" s="204"/>
      <c r="J122" s="215"/>
      <c r="K122" s="162"/>
      <c r="L122" s="162"/>
    </row>
    <row r="123" spans="1:12" s="95" customFormat="1">
      <c r="A123" s="162"/>
      <c r="B123" s="200"/>
      <c r="C123" s="210" t="s">
        <v>186</v>
      </c>
      <c r="D123" s="210"/>
      <c r="E123" s="210"/>
      <c r="F123" s="204">
        <v>-1400</v>
      </c>
      <c r="G123" s="204">
        <v>-975</v>
      </c>
      <c r="H123" s="204">
        <v>-590</v>
      </c>
      <c r="I123" s="204">
        <v>-275</v>
      </c>
      <c r="J123" s="213">
        <v>-460</v>
      </c>
      <c r="K123" s="162"/>
      <c r="L123" s="162"/>
    </row>
    <row r="124" spans="1:12" s="95" customFormat="1">
      <c r="A124" s="162"/>
      <c r="B124" s="200"/>
      <c r="C124" s="216" t="s">
        <v>121</v>
      </c>
      <c r="D124" s="210"/>
      <c r="E124" s="210"/>
      <c r="F124" s="204">
        <v>-1400</v>
      </c>
      <c r="G124" s="204">
        <v>-975</v>
      </c>
      <c r="H124" s="204">
        <v>-590</v>
      </c>
      <c r="I124" s="204">
        <v>-275</v>
      </c>
      <c r="J124" s="213">
        <v>-460</v>
      </c>
      <c r="K124" s="162"/>
      <c r="L124" s="162"/>
    </row>
    <row r="125" spans="1:12" s="95" customFormat="1">
      <c r="A125" s="162"/>
      <c r="B125" s="200"/>
      <c r="C125" s="210" t="s">
        <v>124</v>
      </c>
      <c r="D125" s="210"/>
      <c r="E125" s="210"/>
      <c r="F125" s="204">
        <v>105</v>
      </c>
      <c r="G125" s="204">
        <v>105</v>
      </c>
      <c r="H125" s="204">
        <v>175</v>
      </c>
      <c r="I125" s="204">
        <v>105</v>
      </c>
      <c r="J125" s="213">
        <v>75</v>
      </c>
      <c r="K125" s="162"/>
      <c r="L125" s="162"/>
    </row>
    <row r="126" spans="1:12" s="95" customFormat="1">
      <c r="A126" s="162"/>
      <c r="B126" s="200"/>
      <c r="C126" s="216" t="s">
        <v>190</v>
      </c>
      <c r="D126" s="210"/>
      <c r="E126" s="210"/>
      <c r="F126" s="204">
        <v>-5</v>
      </c>
      <c r="G126" s="204">
        <v>50</v>
      </c>
      <c r="H126" s="204">
        <v>145</v>
      </c>
      <c r="I126" s="204">
        <v>90</v>
      </c>
      <c r="J126" s="213">
        <v>65</v>
      </c>
      <c r="K126" s="162"/>
      <c r="L126" s="162"/>
    </row>
    <row r="127" spans="1:12" s="95" customFormat="1">
      <c r="A127" s="162"/>
      <c r="B127" s="200"/>
      <c r="C127" s="217" t="s">
        <v>290</v>
      </c>
      <c r="D127" s="210"/>
      <c r="E127" s="210"/>
      <c r="F127" s="204">
        <v>110</v>
      </c>
      <c r="G127" s="204">
        <v>55</v>
      </c>
      <c r="H127" s="204">
        <v>30</v>
      </c>
      <c r="I127" s="204">
        <v>15</v>
      </c>
      <c r="J127" s="213">
        <v>10</v>
      </c>
      <c r="K127" s="162"/>
      <c r="L127" s="162"/>
    </row>
    <row r="128" spans="1:12" s="95" customFormat="1">
      <c r="A128" s="162"/>
      <c r="B128" s="200"/>
      <c r="C128" s="210" t="s">
        <v>191</v>
      </c>
      <c r="D128" s="210"/>
      <c r="E128" s="210"/>
      <c r="F128" s="204">
        <v>-250</v>
      </c>
      <c r="G128" s="204">
        <v>-270</v>
      </c>
      <c r="H128" s="204">
        <v>-290</v>
      </c>
      <c r="I128" s="204">
        <v>-280</v>
      </c>
      <c r="J128" s="213">
        <v>-655</v>
      </c>
      <c r="K128" s="162"/>
      <c r="L128" s="162"/>
    </row>
    <row r="129" spans="1:12" s="95" customFormat="1">
      <c r="A129" s="162"/>
      <c r="B129" s="200"/>
      <c r="C129" s="216" t="s">
        <v>122</v>
      </c>
      <c r="D129" s="210"/>
      <c r="E129" s="210"/>
      <c r="F129" s="204">
        <v>-250</v>
      </c>
      <c r="G129" s="204">
        <v>-270</v>
      </c>
      <c r="H129" s="204">
        <v>-290</v>
      </c>
      <c r="I129" s="204">
        <v>-280</v>
      </c>
      <c r="J129" s="213">
        <v>-655</v>
      </c>
      <c r="K129" s="162"/>
      <c r="L129" s="162"/>
    </row>
    <row r="130" spans="1:12" s="95" customFormat="1">
      <c r="A130" s="162"/>
      <c r="B130" s="200"/>
      <c r="C130" s="210"/>
      <c r="D130" s="210"/>
      <c r="E130" s="218"/>
      <c r="F130" s="219"/>
      <c r="G130" s="219"/>
      <c r="H130" s="219"/>
      <c r="I130" s="219"/>
      <c r="J130" s="213"/>
      <c r="K130" s="162"/>
      <c r="L130" s="162"/>
    </row>
    <row r="131" spans="1:12" s="95" customFormat="1">
      <c r="A131" s="162"/>
      <c r="B131" s="200"/>
      <c r="C131" s="210"/>
      <c r="D131" s="210"/>
      <c r="E131" s="218"/>
      <c r="F131" s="219"/>
      <c r="G131" s="219"/>
      <c r="H131" s="219"/>
      <c r="I131" s="219"/>
      <c r="J131" s="603"/>
      <c r="K131" s="162"/>
      <c r="L131" s="162"/>
    </row>
    <row r="132" spans="1:12" s="95" customFormat="1" ht="25.5">
      <c r="A132" s="162"/>
      <c r="B132" s="200"/>
      <c r="C132" s="212" t="s">
        <v>207</v>
      </c>
      <c r="D132" s="210"/>
      <c r="E132" s="218"/>
      <c r="F132" s="220">
        <v>-1710</v>
      </c>
      <c r="G132" s="220">
        <v>-665</v>
      </c>
      <c r="H132" s="220">
        <v>825</v>
      </c>
      <c r="I132" s="220">
        <v>930</v>
      </c>
      <c r="J132" s="221">
        <v>445</v>
      </c>
      <c r="K132" s="162"/>
      <c r="L132" s="162"/>
    </row>
    <row r="133" spans="1:12" s="95" customFormat="1" ht="13.5" thickBot="1">
      <c r="A133" s="162"/>
      <c r="B133" s="200"/>
      <c r="C133" s="212"/>
      <c r="D133" s="210"/>
      <c r="E133" s="210"/>
      <c r="F133" s="220"/>
      <c r="G133" s="220"/>
      <c r="H133" s="220"/>
      <c r="I133" s="220"/>
      <c r="J133" s="221"/>
      <c r="K133" s="162"/>
      <c r="L133" s="162"/>
    </row>
    <row r="134" spans="1:12" s="95" customFormat="1">
      <c r="A134" s="169"/>
      <c r="B134" s="222"/>
      <c r="C134" s="223"/>
      <c r="D134" s="223"/>
      <c r="E134" s="223"/>
      <c r="F134" s="224"/>
      <c r="G134" s="224"/>
      <c r="H134" s="224"/>
      <c r="I134" s="224"/>
      <c r="J134" s="225"/>
      <c r="K134" s="162"/>
      <c r="L134" s="162"/>
    </row>
    <row r="135" spans="1:12" s="95" customFormat="1">
      <c r="A135" s="169"/>
      <c r="B135" s="200"/>
      <c r="C135" s="212" t="s">
        <v>208</v>
      </c>
      <c r="D135" s="193"/>
      <c r="E135" s="193"/>
      <c r="F135" s="226">
        <v>-3075</v>
      </c>
      <c r="G135" s="226">
        <v>-1830</v>
      </c>
      <c r="H135" s="226">
        <v>-1700</v>
      </c>
      <c r="I135" s="226">
        <v>975</v>
      </c>
      <c r="J135" s="227">
        <v>625</v>
      </c>
      <c r="K135" s="162"/>
      <c r="L135" s="162"/>
    </row>
    <row r="136" spans="1:12" s="95" customFormat="1">
      <c r="A136" s="169"/>
      <c r="B136" s="200"/>
      <c r="C136" s="214" t="s">
        <v>86</v>
      </c>
      <c r="D136" s="193"/>
      <c r="E136" s="193"/>
      <c r="F136" s="228"/>
      <c r="G136" s="228"/>
      <c r="H136" s="228"/>
      <c r="I136" s="229"/>
      <c r="J136" s="227"/>
      <c r="K136" s="162"/>
      <c r="L136" s="162"/>
    </row>
    <row r="137" spans="1:12" s="95" customFormat="1">
      <c r="A137" s="169"/>
      <c r="B137" s="200"/>
      <c r="C137" s="210" t="s">
        <v>209</v>
      </c>
      <c r="D137" s="193"/>
      <c r="E137" s="193"/>
      <c r="F137" s="230">
        <v>-60</v>
      </c>
      <c r="G137" s="230">
        <v>580</v>
      </c>
      <c r="H137" s="230">
        <v>1705</v>
      </c>
      <c r="I137" s="230">
        <v>1485</v>
      </c>
      <c r="J137" s="231">
        <v>1560</v>
      </c>
      <c r="K137" s="162"/>
      <c r="L137" s="162"/>
    </row>
    <row r="138" spans="1:12" s="95" customFormat="1" ht="14.25">
      <c r="A138" s="169"/>
      <c r="B138" s="200"/>
      <c r="C138" s="210" t="s">
        <v>379</v>
      </c>
      <c r="D138" s="193"/>
      <c r="E138" s="193"/>
      <c r="F138" s="230">
        <v>-2330</v>
      </c>
      <c r="G138" s="230">
        <v>-1980</v>
      </c>
      <c r="H138" s="230">
        <v>-100</v>
      </c>
      <c r="I138" s="230">
        <v>795</v>
      </c>
      <c r="J138" s="231">
        <v>350</v>
      </c>
      <c r="K138" s="162"/>
      <c r="L138" s="162"/>
    </row>
    <row r="139" spans="1:12" s="95" customFormat="1" ht="14.25">
      <c r="A139" s="169"/>
      <c r="B139" s="200"/>
      <c r="C139" s="210" t="s">
        <v>380</v>
      </c>
      <c r="D139" s="193"/>
      <c r="E139" s="232"/>
      <c r="F139" s="230">
        <v>-1415</v>
      </c>
      <c r="G139" s="230">
        <v>-1195</v>
      </c>
      <c r="H139" s="230">
        <v>-2380</v>
      </c>
      <c r="I139" s="230">
        <v>-2475</v>
      </c>
      <c r="J139" s="231">
        <v>-2480</v>
      </c>
      <c r="K139" s="162"/>
      <c r="L139" s="162"/>
    </row>
    <row r="140" spans="1:12" s="95" customFormat="1" ht="14.25">
      <c r="A140" s="169"/>
      <c r="B140" s="200"/>
      <c r="C140" s="210" t="s">
        <v>381</v>
      </c>
      <c r="D140" s="193"/>
      <c r="E140" s="232"/>
      <c r="F140" s="230">
        <v>795</v>
      </c>
      <c r="G140" s="230">
        <v>595</v>
      </c>
      <c r="H140" s="230">
        <v>-1040</v>
      </c>
      <c r="I140" s="230">
        <v>950</v>
      </c>
      <c r="J140" s="231">
        <v>1040</v>
      </c>
      <c r="K140" s="162"/>
      <c r="L140" s="162"/>
    </row>
    <row r="141" spans="1:12" s="95" customFormat="1">
      <c r="A141" s="169"/>
      <c r="B141" s="200"/>
      <c r="C141" s="210" t="s">
        <v>210</v>
      </c>
      <c r="D141" s="193"/>
      <c r="E141" s="232"/>
      <c r="F141" s="230">
        <v>-70</v>
      </c>
      <c r="G141" s="230">
        <v>175</v>
      </c>
      <c r="H141" s="230">
        <v>120</v>
      </c>
      <c r="I141" s="230">
        <v>215</v>
      </c>
      <c r="J141" s="231">
        <v>150</v>
      </c>
      <c r="K141" s="162"/>
      <c r="L141" s="162"/>
    </row>
    <row r="142" spans="1:12" s="95" customFormat="1" ht="13.5" thickBot="1">
      <c r="A142" s="169"/>
      <c r="B142" s="233"/>
      <c r="C142" s="234"/>
      <c r="D142" s="234"/>
      <c r="E142" s="234"/>
      <c r="F142" s="234"/>
      <c r="G142" s="234"/>
      <c r="H142" s="234"/>
      <c r="I142" s="235"/>
      <c r="J142" s="236"/>
      <c r="K142" s="162"/>
      <c r="L142" s="162"/>
    </row>
    <row r="143" spans="1:12" s="95" customFormat="1" ht="13.5" thickBot="1">
      <c r="A143" s="169"/>
      <c r="B143" s="765" t="s">
        <v>231</v>
      </c>
      <c r="C143" s="766"/>
      <c r="D143" s="766"/>
      <c r="E143" s="766"/>
      <c r="F143" s="766"/>
      <c r="G143" s="766"/>
      <c r="H143" s="766"/>
      <c r="I143" s="766"/>
      <c r="J143" s="767"/>
      <c r="K143" s="162"/>
      <c r="L143" s="162"/>
    </row>
    <row r="144" spans="1:12" s="95" customFormat="1" ht="13.5" thickBot="1">
      <c r="A144" s="169"/>
      <c r="B144" s="768" t="s">
        <v>382</v>
      </c>
      <c r="C144" s="769"/>
      <c r="D144" s="769"/>
      <c r="E144" s="769"/>
      <c r="F144" s="769"/>
      <c r="G144" s="769"/>
      <c r="H144" s="769"/>
      <c r="I144" s="769"/>
      <c r="J144" s="770"/>
      <c r="K144" s="162"/>
      <c r="L144" s="162"/>
    </row>
    <row r="145" spans="1:12" s="95" customFormat="1" ht="27" customHeight="1" thickBot="1">
      <c r="A145" s="169"/>
      <c r="B145" s="771" t="s">
        <v>436</v>
      </c>
      <c r="C145" s="772"/>
      <c r="D145" s="772"/>
      <c r="E145" s="772"/>
      <c r="F145" s="772"/>
      <c r="G145" s="772"/>
      <c r="H145" s="772"/>
      <c r="I145" s="772"/>
      <c r="J145" s="773"/>
      <c r="K145" s="162"/>
      <c r="L145" s="162"/>
    </row>
    <row r="146" spans="1:12" s="95" customFormat="1">
      <c r="K146" s="162"/>
      <c r="L146" s="162"/>
    </row>
    <row r="147" spans="1:12" s="95" customFormat="1">
      <c r="K147" s="162"/>
      <c r="L147" s="162"/>
    </row>
    <row r="148" spans="1:12" s="95" customFormat="1">
      <c r="K148" s="162"/>
      <c r="L148" s="162"/>
    </row>
    <row r="149" spans="1:12" s="95" customFormat="1">
      <c r="K149" s="162"/>
      <c r="L149" s="162"/>
    </row>
    <row r="150" spans="1:12" s="95" customFormat="1">
      <c r="K150" s="162"/>
      <c r="L150" s="162"/>
    </row>
    <row r="151" spans="1:12" s="95" customFormat="1">
      <c r="K151" s="162"/>
      <c r="L151" s="162"/>
    </row>
    <row r="152" spans="1:12" s="95" customFormat="1">
      <c r="K152" s="162"/>
      <c r="L152" s="162"/>
    </row>
    <row r="153" spans="1:12" s="95" customFormat="1">
      <c r="K153" s="162"/>
      <c r="L153" s="162"/>
    </row>
    <row r="154" spans="1:12" s="95" customFormat="1">
      <c r="K154" s="162"/>
      <c r="L154" s="162"/>
    </row>
    <row r="155" spans="1:12" s="95" customFormat="1">
      <c r="K155" s="162"/>
      <c r="L155" s="162"/>
    </row>
    <row r="156" spans="1:12" s="95" customFormat="1">
      <c r="K156" s="162"/>
      <c r="L156" s="162"/>
    </row>
    <row r="157" spans="1:12" s="95" customFormat="1">
      <c r="K157" s="162"/>
      <c r="L157" s="162"/>
    </row>
    <row r="158" spans="1:12" s="95" customFormat="1">
      <c r="K158" s="162"/>
      <c r="L158" s="162"/>
    </row>
    <row r="159" spans="1:12" s="95" customFormat="1">
      <c r="K159" s="162"/>
      <c r="L159" s="162"/>
    </row>
    <row r="160" spans="1:12" s="95" customFormat="1">
      <c r="K160" s="162"/>
      <c r="L160" s="162"/>
    </row>
    <row r="161" spans="11:12" s="95" customFormat="1">
      <c r="K161" s="162"/>
      <c r="L161" s="162"/>
    </row>
    <row r="162" spans="11:12" s="95" customFormat="1">
      <c r="K162" s="162"/>
      <c r="L162" s="162"/>
    </row>
    <row r="163" spans="11:12" s="95" customFormat="1">
      <c r="K163" s="162"/>
      <c r="L163" s="162"/>
    </row>
    <row r="164" spans="11:12" s="95" customFormat="1">
      <c r="K164" s="162"/>
      <c r="L164" s="162"/>
    </row>
    <row r="165" spans="11:12" s="95" customFormat="1">
      <c r="K165" s="162"/>
      <c r="L165" s="162"/>
    </row>
    <row r="166" spans="11:12" s="95" customFormat="1">
      <c r="K166" s="162"/>
      <c r="L166" s="162"/>
    </row>
    <row r="167" spans="11:12" s="95" customFormat="1">
      <c r="K167" s="162"/>
      <c r="L167" s="162"/>
    </row>
    <row r="168" spans="11:12" s="95" customFormat="1">
      <c r="K168" s="162"/>
      <c r="L168" s="162"/>
    </row>
    <row r="169" spans="11:12" s="95" customFormat="1">
      <c r="K169" s="162"/>
      <c r="L169" s="162"/>
    </row>
    <row r="170" spans="11:12" s="95" customFormat="1">
      <c r="K170" s="162"/>
      <c r="L170" s="162"/>
    </row>
    <row r="171" spans="11:12" s="95" customFormat="1">
      <c r="K171" s="162"/>
      <c r="L171" s="162"/>
    </row>
    <row r="172" spans="11:12" s="95" customFormat="1">
      <c r="K172" s="162"/>
      <c r="L172" s="162"/>
    </row>
    <row r="173" spans="11:12" s="95" customFormat="1">
      <c r="K173" s="162"/>
      <c r="L173" s="162"/>
    </row>
    <row r="174" spans="11:12" s="95" customFormat="1">
      <c r="K174" s="162"/>
      <c r="L174" s="162"/>
    </row>
  </sheetData>
  <autoFilter ref="E1:E174"/>
  <mergeCells count="7">
    <mergeCell ref="B143:J143"/>
    <mergeCell ref="B144:J144"/>
    <mergeCell ref="B145:J145"/>
    <mergeCell ref="C1:J1"/>
    <mergeCell ref="B2:J2"/>
    <mergeCell ref="F3:J3"/>
    <mergeCell ref="F4:J4"/>
  </mergeCells>
  <hyperlinks>
    <hyperlink ref="A1" location="Contents!B44" display="Back to contents"/>
  </hyperlinks>
  <pageMargins left="0.74803149606299213" right="0.74803149606299213" top="0.98425196850393704" bottom="0.98425196850393704" header="0.51181102362204722" footer="0.51181102362204722"/>
  <pageSetup paperSize="9" scale="22" orientation="landscape" r:id="rId1"/>
  <headerFooter alignWithMargins="0">
    <oddHeader>&amp;L&amp;K08+000March 2017 Economic and Fiscal outlook: Fiscal supplementary tables: receipts and other</oddHeader>
  </headerFooter>
  <rowBreaks count="1" manualBreakCount="1">
    <brk id="15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sheetPr>
  <dimension ref="A1:I32"/>
  <sheetViews>
    <sheetView zoomScaleNormal="100" workbookViewId="0"/>
  </sheetViews>
  <sheetFormatPr defaultRowHeight="15.75"/>
  <cols>
    <col min="1" max="1" width="9.140625" style="131"/>
    <col min="2" max="2" width="39.5703125" style="131" customWidth="1"/>
    <col min="3" max="3" width="15.28515625" style="131" customWidth="1"/>
    <col min="4" max="4" width="31.7109375" style="131" customWidth="1"/>
    <col min="5" max="9" width="8.28515625" style="131" customWidth="1"/>
    <col min="10" max="16384" width="9.140625" style="131"/>
  </cols>
  <sheetData>
    <row r="1" spans="1:9" ht="24">
      <c r="A1" s="2" t="s">
        <v>127</v>
      </c>
    </row>
    <row r="2" spans="1:9" ht="16.5" thickBot="1">
      <c r="B2" s="132"/>
      <c r="C2" s="132"/>
      <c r="D2" s="132"/>
      <c r="E2" s="132"/>
      <c r="F2" s="132"/>
      <c r="G2" s="132"/>
      <c r="H2" s="132"/>
      <c r="I2" s="133"/>
    </row>
    <row r="3" spans="1:9" ht="21.75" customHeight="1" thickBot="1">
      <c r="B3" s="782" t="s">
        <v>338</v>
      </c>
      <c r="C3" s="783"/>
      <c r="D3" s="783"/>
      <c r="E3" s="783"/>
      <c r="F3" s="783"/>
      <c r="G3" s="783"/>
      <c r="H3" s="783"/>
      <c r="I3" s="784"/>
    </row>
    <row r="4" spans="1:9">
      <c r="B4" s="134"/>
      <c r="C4" s="135"/>
      <c r="D4" s="135"/>
      <c r="E4" s="785" t="s">
        <v>58</v>
      </c>
      <c r="F4" s="785"/>
      <c r="G4" s="785"/>
      <c r="H4" s="785"/>
      <c r="I4" s="786"/>
    </row>
    <row r="5" spans="1:9">
      <c r="B5" s="136"/>
      <c r="C5" s="605" t="s">
        <v>323</v>
      </c>
      <c r="D5" s="604" t="s">
        <v>324</v>
      </c>
      <c r="E5" s="137" t="s">
        <v>65</v>
      </c>
      <c r="F5" s="137" t="s">
        <v>5</v>
      </c>
      <c r="G5" s="137" t="s">
        <v>161</v>
      </c>
      <c r="H5" s="137" t="s">
        <v>196</v>
      </c>
      <c r="I5" s="138" t="s">
        <v>243</v>
      </c>
    </row>
    <row r="6" spans="1:9">
      <c r="B6" s="787" t="s">
        <v>325</v>
      </c>
      <c r="C6" s="139" t="s">
        <v>124</v>
      </c>
      <c r="D6" s="140" t="s">
        <v>290</v>
      </c>
      <c r="E6" s="141">
        <v>-105</v>
      </c>
      <c r="F6" s="141">
        <v>-220</v>
      </c>
      <c r="G6" s="141">
        <v>25</v>
      </c>
      <c r="H6" s="141">
        <v>25</v>
      </c>
      <c r="I6" s="142">
        <v>25</v>
      </c>
    </row>
    <row r="7" spans="1:9">
      <c r="B7" s="788"/>
      <c r="C7" s="143" t="s">
        <v>59</v>
      </c>
      <c r="D7" s="143" t="s">
        <v>148</v>
      </c>
      <c r="E7" s="144">
        <v>105</v>
      </c>
      <c r="F7" s="144">
        <v>220</v>
      </c>
      <c r="G7" s="144">
        <v>-25</v>
      </c>
      <c r="H7" s="144">
        <v>-25</v>
      </c>
      <c r="I7" s="145">
        <v>-25</v>
      </c>
    </row>
    <row r="8" spans="1:9">
      <c r="B8" s="146" t="s">
        <v>326</v>
      </c>
      <c r="C8" s="143" t="s">
        <v>59</v>
      </c>
      <c r="D8" s="143" t="s">
        <v>327</v>
      </c>
      <c r="E8" s="144">
        <v>235</v>
      </c>
      <c r="F8" s="144">
        <v>290</v>
      </c>
      <c r="G8" s="144">
        <v>310</v>
      </c>
      <c r="H8" s="144">
        <v>330</v>
      </c>
      <c r="I8" s="145">
        <v>350</v>
      </c>
    </row>
    <row r="9" spans="1:9">
      <c r="B9" s="147" t="s">
        <v>328</v>
      </c>
      <c r="C9" s="143" t="s">
        <v>124</v>
      </c>
      <c r="D9" s="143" t="s">
        <v>190</v>
      </c>
      <c r="E9" s="144">
        <v>-110</v>
      </c>
      <c r="F9" s="144">
        <v>0</v>
      </c>
      <c r="G9" s="144">
        <v>0</v>
      </c>
      <c r="H9" s="144">
        <v>0</v>
      </c>
      <c r="I9" s="145">
        <v>0</v>
      </c>
    </row>
    <row r="10" spans="1:9">
      <c r="B10" s="146" t="s">
        <v>237</v>
      </c>
      <c r="C10" s="148" t="s">
        <v>59</v>
      </c>
      <c r="D10" s="148" t="s">
        <v>237</v>
      </c>
      <c r="E10" s="144">
        <v>0</v>
      </c>
      <c r="F10" s="144">
        <v>15</v>
      </c>
      <c r="G10" s="144">
        <v>30</v>
      </c>
      <c r="H10" s="144">
        <v>45</v>
      </c>
      <c r="I10" s="145">
        <v>45</v>
      </c>
    </row>
    <row r="11" spans="1:9">
      <c r="B11" s="146" t="s">
        <v>329</v>
      </c>
      <c r="C11" s="143" t="s">
        <v>59</v>
      </c>
      <c r="D11" s="143" t="s">
        <v>187</v>
      </c>
      <c r="E11" s="144">
        <v>0</v>
      </c>
      <c r="F11" s="144">
        <v>0</v>
      </c>
      <c r="G11" s="144">
        <v>-20</v>
      </c>
      <c r="H11" s="144">
        <v>-40</v>
      </c>
      <c r="I11" s="145">
        <v>-45</v>
      </c>
    </row>
    <row r="12" spans="1:9">
      <c r="B12" s="789" t="s">
        <v>434</v>
      </c>
      <c r="C12" s="139" t="s">
        <v>124</v>
      </c>
      <c r="D12" s="139" t="s">
        <v>290</v>
      </c>
      <c r="E12" s="141">
        <v>-1410</v>
      </c>
      <c r="F12" s="141">
        <v>-1185</v>
      </c>
      <c r="G12" s="141">
        <v>0</v>
      </c>
      <c r="H12" s="141">
        <v>0</v>
      </c>
      <c r="I12" s="142">
        <v>0</v>
      </c>
    </row>
    <row r="13" spans="1:9" ht="18" customHeight="1">
      <c r="B13" s="788"/>
      <c r="C13" s="148" t="s">
        <v>330</v>
      </c>
      <c r="D13" s="148" t="s">
        <v>331</v>
      </c>
      <c r="E13" s="144">
        <v>-1045</v>
      </c>
      <c r="F13" s="144">
        <v>-1065</v>
      </c>
      <c r="G13" s="144">
        <v>0</v>
      </c>
      <c r="H13" s="144">
        <v>0</v>
      </c>
      <c r="I13" s="145">
        <v>0</v>
      </c>
    </row>
    <row r="14" spans="1:9">
      <c r="B14" s="149" t="s">
        <v>332</v>
      </c>
      <c r="C14" s="150" t="s">
        <v>59</v>
      </c>
      <c r="D14" s="150" t="s">
        <v>187</v>
      </c>
      <c r="E14" s="151">
        <v>0</v>
      </c>
      <c r="F14" s="151">
        <v>-40</v>
      </c>
      <c r="G14" s="151">
        <v>30</v>
      </c>
      <c r="H14" s="151">
        <v>0</v>
      </c>
      <c r="I14" s="152">
        <v>0</v>
      </c>
    </row>
    <row r="15" spans="1:9">
      <c r="B15" s="147" t="s">
        <v>333</v>
      </c>
      <c r="C15" s="143" t="s">
        <v>330</v>
      </c>
      <c r="D15" s="143" t="s">
        <v>334</v>
      </c>
      <c r="E15" s="144">
        <v>0</v>
      </c>
      <c r="F15" s="144">
        <v>0</v>
      </c>
      <c r="G15" s="144">
        <v>-450</v>
      </c>
      <c r="H15" s="144">
        <v>460</v>
      </c>
      <c r="I15" s="145">
        <v>0</v>
      </c>
    </row>
    <row r="16" spans="1:9" ht="30" customHeight="1">
      <c r="B16" s="147" t="s">
        <v>335</v>
      </c>
      <c r="C16" s="143" t="s">
        <v>186</v>
      </c>
      <c r="D16" s="143" t="s">
        <v>121</v>
      </c>
      <c r="E16" s="144">
        <v>-10</v>
      </c>
      <c r="F16" s="144">
        <v>-220</v>
      </c>
      <c r="G16" s="144">
        <v>-1790</v>
      </c>
      <c r="H16" s="144">
        <v>-2200</v>
      </c>
      <c r="I16" s="145">
        <v>-2015</v>
      </c>
    </row>
    <row r="17" spans="2:9" ht="28.5" customHeight="1">
      <c r="B17" s="147" t="s">
        <v>335</v>
      </c>
      <c r="C17" s="153" t="s">
        <v>191</v>
      </c>
      <c r="D17" s="153" t="s">
        <v>122</v>
      </c>
      <c r="E17" s="144">
        <v>1045</v>
      </c>
      <c r="F17" s="144">
        <v>865</v>
      </c>
      <c r="G17" s="144">
        <v>-750</v>
      </c>
      <c r="H17" s="144">
        <v>1230</v>
      </c>
      <c r="I17" s="145">
        <v>1695</v>
      </c>
    </row>
    <row r="18" spans="2:9">
      <c r="B18" s="154" t="s">
        <v>336</v>
      </c>
      <c r="C18" s="155"/>
      <c r="D18" s="155"/>
      <c r="E18" s="156">
        <v>-1295</v>
      </c>
      <c r="F18" s="156">
        <v>-1340</v>
      </c>
      <c r="G18" s="156">
        <v>-2640</v>
      </c>
      <c r="H18" s="156">
        <v>-175</v>
      </c>
      <c r="I18" s="157">
        <v>30</v>
      </c>
    </row>
    <row r="19" spans="2:9" ht="15" customHeight="1" thickBot="1">
      <c r="B19" s="790" t="s">
        <v>337</v>
      </c>
      <c r="C19" s="791"/>
      <c r="D19" s="791"/>
      <c r="E19" s="791"/>
      <c r="F19" s="791"/>
      <c r="G19" s="791"/>
      <c r="H19" s="791"/>
      <c r="I19" s="792"/>
    </row>
    <row r="21" spans="2:9">
      <c r="D21" s="158"/>
      <c r="E21" s="159"/>
      <c r="F21" s="159"/>
      <c r="G21" s="159"/>
      <c r="H21" s="159"/>
      <c r="I21" s="159"/>
    </row>
    <row r="25" spans="2:9">
      <c r="E25" s="160"/>
      <c r="F25" s="160"/>
      <c r="G25" s="160"/>
      <c r="H25" s="160"/>
      <c r="I25" s="160"/>
    </row>
    <row r="26" spans="2:9">
      <c r="E26" s="160"/>
      <c r="F26" s="160"/>
      <c r="G26" s="160"/>
      <c r="H26" s="160"/>
      <c r="I26" s="160"/>
    </row>
    <row r="30" spans="2:9">
      <c r="E30" s="160"/>
      <c r="F30" s="160"/>
      <c r="G30" s="160"/>
      <c r="H30" s="160"/>
      <c r="I30" s="160"/>
    </row>
    <row r="31" spans="2:9">
      <c r="E31" s="160"/>
      <c r="F31" s="160"/>
      <c r="G31" s="160"/>
      <c r="H31" s="160"/>
      <c r="I31" s="160"/>
    </row>
    <row r="32" spans="2:9">
      <c r="E32" s="160"/>
      <c r="F32" s="160"/>
      <c r="G32" s="160"/>
      <c r="H32" s="160"/>
      <c r="I32" s="160"/>
    </row>
  </sheetData>
  <mergeCells count="5">
    <mergeCell ref="B3:I3"/>
    <mergeCell ref="E4:I4"/>
    <mergeCell ref="B6:B7"/>
    <mergeCell ref="B12:B13"/>
    <mergeCell ref="B19:I19"/>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5"/>
  </sheetPr>
  <dimension ref="A1:I21"/>
  <sheetViews>
    <sheetView zoomScaleNormal="100" workbookViewId="0"/>
  </sheetViews>
  <sheetFormatPr defaultColWidth="9.140625" defaultRowHeight="12.75"/>
  <cols>
    <col min="1" max="1" width="9.28515625" style="22" customWidth="1"/>
    <col min="2" max="2" width="25.42578125" style="22" customWidth="1"/>
    <col min="3" max="9" width="8" style="22" customWidth="1"/>
    <col min="10" max="16384" width="9.140625" style="22"/>
  </cols>
  <sheetData>
    <row r="1" spans="1:9" ht="33.75" customHeight="1" thickBot="1">
      <c r="A1" s="1" t="s">
        <v>127</v>
      </c>
    </row>
    <row r="2" spans="1:9" ht="21" customHeight="1" thickBot="1">
      <c r="B2" s="793" t="s">
        <v>344</v>
      </c>
      <c r="C2" s="794"/>
      <c r="D2" s="794"/>
      <c r="E2" s="794"/>
      <c r="F2" s="794"/>
      <c r="G2" s="794"/>
      <c r="H2" s="794"/>
      <c r="I2" s="795"/>
    </row>
    <row r="3" spans="1:9" ht="15.75" customHeight="1">
      <c r="B3" s="103"/>
      <c r="C3" s="796" t="s">
        <v>63</v>
      </c>
      <c r="D3" s="796"/>
      <c r="E3" s="796"/>
      <c r="F3" s="796"/>
      <c r="G3" s="796"/>
      <c r="H3" s="796"/>
      <c r="I3" s="797"/>
    </row>
    <row r="4" spans="1:9" ht="15.75" customHeight="1">
      <c r="B4" s="104"/>
      <c r="C4" s="105" t="s">
        <v>67</v>
      </c>
      <c r="D4" s="798" t="s">
        <v>69</v>
      </c>
      <c r="E4" s="798"/>
      <c r="F4" s="798"/>
      <c r="G4" s="798"/>
      <c r="H4" s="798"/>
      <c r="I4" s="799"/>
    </row>
    <row r="5" spans="1:9" ht="15" customHeight="1">
      <c r="B5" s="104"/>
      <c r="C5" s="106" t="s">
        <v>68</v>
      </c>
      <c r="D5" s="106" t="s">
        <v>74</v>
      </c>
      <c r="E5" s="106" t="s">
        <v>65</v>
      </c>
      <c r="F5" s="107" t="s">
        <v>5</v>
      </c>
      <c r="G5" s="108" t="s">
        <v>161</v>
      </c>
      <c r="H5" s="108" t="s">
        <v>196</v>
      </c>
      <c r="I5" s="109" t="s">
        <v>243</v>
      </c>
    </row>
    <row r="6" spans="1:9">
      <c r="B6" s="110" t="s">
        <v>61</v>
      </c>
      <c r="C6" s="111"/>
      <c r="D6" s="111"/>
      <c r="E6" s="111"/>
      <c r="F6" s="111"/>
      <c r="G6" s="111"/>
      <c r="H6" s="111"/>
      <c r="I6" s="112"/>
    </row>
    <row r="7" spans="1:9">
      <c r="B7" s="113" t="s">
        <v>115</v>
      </c>
      <c r="C7" s="114">
        <v>682.2804770663837</v>
      </c>
      <c r="D7" s="114">
        <v>721.0899139422603</v>
      </c>
      <c r="E7" s="114">
        <v>744.15775633238286</v>
      </c>
      <c r="F7" s="114">
        <v>776.35292827668138</v>
      </c>
      <c r="G7" s="114">
        <v>806.54626242075813</v>
      </c>
      <c r="H7" s="114">
        <v>834.76089316074376</v>
      </c>
      <c r="I7" s="115">
        <v>869.54773174389186</v>
      </c>
    </row>
    <row r="8" spans="1:9">
      <c r="B8" s="113" t="s">
        <v>35</v>
      </c>
      <c r="C8" s="116">
        <v>682.36799999999994</v>
      </c>
      <c r="D8" s="116">
        <v>695.13362162940552</v>
      </c>
      <c r="E8" s="116">
        <v>719.51205959977119</v>
      </c>
      <c r="F8" s="116">
        <v>730.86369561621939</v>
      </c>
      <c r="G8" s="116">
        <v>739.20067730271865</v>
      </c>
      <c r="H8" s="116">
        <v>757.19392755574449</v>
      </c>
      <c r="I8" s="115">
        <v>782.24946624576819</v>
      </c>
    </row>
    <row r="9" spans="1:9">
      <c r="B9" s="117" t="s">
        <v>34</v>
      </c>
      <c r="C9" s="118">
        <v>39.97</v>
      </c>
      <c r="D9" s="118">
        <v>41.174723426094083</v>
      </c>
      <c r="E9" s="118">
        <v>42.818361820713896</v>
      </c>
      <c r="F9" s="118">
        <v>44.371446733023312</v>
      </c>
      <c r="G9" s="118">
        <v>46.030348882524521</v>
      </c>
      <c r="H9" s="118">
        <v>47.995430601994059</v>
      </c>
      <c r="I9" s="119">
        <v>50.151438722658774</v>
      </c>
    </row>
    <row r="10" spans="1:9" ht="13.5" customHeight="1">
      <c r="B10" s="120" t="s">
        <v>38</v>
      </c>
      <c r="C10" s="121">
        <v>-40.057522933616241</v>
      </c>
      <c r="D10" s="121">
        <v>-15.218431113239312</v>
      </c>
      <c r="E10" s="121">
        <v>-18.172665088102228</v>
      </c>
      <c r="F10" s="121">
        <v>1.1177859274386819</v>
      </c>
      <c r="G10" s="121">
        <v>21.315236235514959</v>
      </c>
      <c r="H10" s="121">
        <v>29.571535003005209</v>
      </c>
      <c r="I10" s="122">
        <v>37.146826775464895</v>
      </c>
    </row>
    <row r="11" spans="1:9">
      <c r="B11" s="110" t="s">
        <v>64</v>
      </c>
      <c r="C11" s="123"/>
      <c r="D11" s="123"/>
      <c r="E11" s="123"/>
      <c r="F11" s="123"/>
      <c r="G11" s="124"/>
      <c r="H11" s="124"/>
      <c r="I11" s="125"/>
    </row>
    <row r="12" spans="1:9" ht="14.25">
      <c r="B12" s="113" t="s">
        <v>376</v>
      </c>
      <c r="C12" s="116">
        <v>71.569000000000003</v>
      </c>
      <c r="D12" s="116">
        <v>77.706017778736324</v>
      </c>
      <c r="E12" s="116">
        <v>82.90080173006298</v>
      </c>
      <c r="F12" s="116">
        <v>86.301551094347246</v>
      </c>
      <c r="G12" s="116">
        <v>88.705427313138259</v>
      </c>
      <c r="H12" s="116">
        <v>98.157502898675276</v>
      </c>
      <c r="I12" s="126">
        <v>104.10106094244378</v>
      </c>
    </row>
    <row r="13" spans="1:9">
      <c r="B13" s="127" t="s">
        <v>377</v>
      </c>
      <c r="C13" s="118">
        <v>39.97</v>
      </c>
      <c r="D13" s="118">
        <v>41.174723426094083</v>
      </c>
      <c r="E13" s="118">
        <v>42.818361820713896</v>
      </c>
      <c r="F13" s="118">
        <v>44.371446733023312</v>
      </c>
      <c r="G13" s="118">
        <v>46.030348882524521</v>
      </c>
      <c r="H13" s="118">
        <v>47.995430601994059</v>
      </c>
      <c r="I13" s="126">
        <v>50.151438722658774</v>
      </c>
    </row>
    <row r="14" spans="1:9">
      <c r="B14" s="120" t="s">
        <v>41</v>
      </c>
      <c r="C14" s="128">
        <v>31.599</v>
      </c>
      <c r="D14" s="128">
        <v>36.531294352642242</v>
      </c>
      <c r="E14" s="128">
        <v>40.082439909349091</v>
      </c>
      <c r="F14" s="128">
        <v>41.930104361323941</v>
      </c>
      <c r="G14" s="128">
        <v>42.675078430613745</v>
      </c>
      <c r="H14" s="128">
        <v>50.162072296681217</v>
      </c>
      <c r="I14" s="129">
        <v>53.94962221978502</v>
      </c>
    </row>
    <row r="15" spans="1:9" ht="13.5" customHeight="1">
      <c r="B15" s="120" t="s">
        <v>60</v>
      </c>
      <c r="C15" s="121">
        <v>71.656999999999996</v>
      </c>
      <c r="D15" s="121">
        <v>51.749725465881539</v>
      </c>
      <c r="E15" s="121">
        <v>58.255104997451241</v>
      </c>
      <c r="F15" s="121">
        <v>40.812318433885331</v>
      </c>
      <c r="G15" s="121">
        <v>21.359842195098754</v>
      </c>
      <c r="H15" s="121">
        <v>20.590537293676054</v>
      </c>
      <c r="I15" s="122">
        <v>16.802795444320196</v>
      </c>
    </row>
    <row r="16" spans="1:9" ht="12.75" customHeight="1" thickBot="1">
      <c r="B16" s="800" t="s">
        <v>378</v>
      </c>
      <c r="C16" s="801"/>
      <c r="D16" s="801"/>
      <c r="E16" s="801"/>
      <c r="F16" s="801"/>
      <c r="G16" s="801"/>
      <c r="H16" s="801"/>
      <c r="I16" s="802"/>
    </row>
    <row r="19" spans="3:9">
      <c r="C19" s="130"/>
      <c r="D19" s="130"/>
      <c r="E19" s="130"/>
      <c r="F19" s="130"/>
      <c r="G19" s="130"/>
      <c r="H19" s="130"/>
      <c r="I19" s="130"/>
    </row>
    <row r="20" spans="3:9">
      <c r="C20" s="130"/>
      <c r="D20" s="130"/>
      <c r="E20" s="130"/>
      <c r="F20" s="130"/>
      <c r="G20" s="130"/>
      <c r="H20" s="130"/>
      <c r="I20" s="130"/>
    </row>
    <row r="21" spans="3:9">
      <c r="C21" s="130"/>
      <c r="D21" s="130"/>
      <c r="E21" s="130"/>
      <c r="F21" s="130"/>
      <c r="G21" s="130"/>
      <c r="H21" s="130"/>
      <c r="I21" s="130"/>
    </row>
  </sheetData>
  <mergeCells count="4">
    <mergeCell ref="B2:I2"/>
    <mergeCell ref="C3:I3"/>
    <mergeCell ref="D4:I4"/>
    <mergeCell ref="B16:I16"/>
  </mergeCells>
  <conditionalFormatting sqref="C7:H7">
    <cfRule type="cellIs" dxfId="0" priority="2"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1:O28"/>
  <sheetViews>
    <sheetView zoomScaleNormal="100" workbookViewId="0"/>
  </sheetViews>
  <sheetFormatPr defaultColWidth="9.140625" defaultRowHeight="12.75"/>
  <cols>
    <col min="1" max="1" width="9.28515625" style="4" customWidth="1"/>
    <col min="2" max="2" width="39.7109375" style="4" customWidth="1"/>
    <col min="3" max="8" width="12.28515625" style="4" customWidth="1"/>
    <col min="9" max="9" width="15.42578125" style="4" customWidth="1"/>
    <col min="10" max="16384" width="9.140625" style="4"/>
  </cols>
  <sheetData>
    <row r="1" spans="1:15" ht="33.75" customHeight="1" thickBot="1">
      <c r="A1" s="1" t="s">
        <v>127</v>
      </c>
    </row>
    <row r="2" spans="1:15" ht="21" customHeight="1" thickBot="1">
      <c r="B2" s="806" t="s">
        <v>343</v>
      </c>
      <c r="C2" s="807"/>
      <c r="D2" s="807"/>
      <c r="E2" s="807"/>
      <c r="F2" s="807"/>
      <c r="G2" s="807"/>
      <c r="H2" s="808"/>
    </row>
    <row r="3" spans="1:15" ht="15.75" customHeight="1">
      <c r="B3" s="78"/>
      <c r="C3" s="809" t="s">
        <v>69</v>
      </c>
      <c r="D3" s="809"/>
      <c r="E3" s="809"/>
      <c r="F3" s="809"/>
      <c r="G3" s="809"/>
      <c r="H3" s="810"/>
    </row>
    <row r="4" spans="1:15" ht="15.75">
      <c r="B4" s="78"/>
      <c r="C4" s="811" t="s">
        <v>66</v>
      </c>
      <c r="D4" s="811"/>
      <c r="E4" s="811"/>
      <c r="F4" s="811"/>
      <c r="G4" s="811"/>
      <c r="H4" s="812"/>
    </row>
    <row r="5" spans="1:15" ht="15" customHeight="1">
      <c r="B5" s="79"/>
      <c r="C5" s="80" t="s">
        <v>74</v>
      </c>
      <c r="D5" s="80" t="s">
        <v>65</v>
      </c>
      <c r="E5" s="80" t="s">
        <v>5</v>
      </c>
      <c r="F5" s="80" t="s">
        <v>161</v>
      </c>
      <c r="G5" s="80" t="s">
        <v>196</v>
      </c>
      <c r="H5" s="81" t="s">
        <v>243</v>
      </c>
    </row>
    <row r="6" spans="1:15" ht="15.75" customHeight="1">
      <c r="B6" s="82" t="s">
        <v>224</v>
      </c>
      <c r="C6" s="83"/>
      <c r="D6" s="83"/>
      <c r="E6" s="83"/>
      <c r="F6" s="83"/>
      <c r="G6" s="83"/>
      <c r="H6" s="84"/>
    </row>
    <row r="7" spans="1:15" ht="15.75" customHeight="1">
      <c r="B7" s="85" t="s">
        <v>200</v>
      </c>
      <c r="C7" s="86">
        <v>1.29</v>
      </c>
      <c r="D7" s="86">
        <v>1.345</v>
      </c>
      <c r="E7" s="86">
        <v>1.42</v>
      </c>
      <c r="F7" s="86">
        <v>1.48</v>
      </c>
      <c r="G7" s="86">
        <v>1.5249999999999999</v>
      </c>
      <c r="H7" s="87">
        <v>1.575</v>
      </c>
    </row>
    <row r="8" spans="1:15">
      <c r="B8" s="85" t="s">
        <v>266</v>
      </c>
      <c r="C8" s="86">
        <v>0.32100000000000001</v>
      </c>
      <c r="D8" s="86">
        <v>0.32900000000000001</v>
      </c>
      <c r="E8" s="86">
        <v>0.33900000000000002</v>
      </c>
      <c r="F8" s="86">
        <v>0.34599999999999997</v>
      </c>
      <c r="G8" s="86">
        <v>0.35199999999999998</v>
      </c>
      <c r="H8" s="87">
        <v>0.36</v>
      </c>
    </row>
    <row r="9" spans="1:15">
      <c r="B9" s="85" t="s">
        <v>178</v>
      </c>
      <c r="C9" s="86">
        <v>0.105</v>
      </c>
      <c r="D9" s="86">
        <v>0.745</v>
      </c>
      <c r="E9" s="86">
        <v>1.335</v>
      </c>
      <c r="F9" s="86">
        <v>1.915</v>
      </c>
      <c r="G9" s="86">
        <v>2.65</v>
      </c>
      <c r="H9" s="87">
        <v>3.1549999999999998</v>
      </c>
    </row>
    <row r="10" spans="1:15" ht="14.25">
      <c r="B10" s="88" t="s">
        <v>370</v>
      </c>
      <c r="C10" s="86">
        <v>0</v>
      </c>
      <c r="D10" s="86">
        <v>0.23400000000000001</v>
      </c>
      <c r="E10" s="86">
        <v>0.29199999999999998</v>
      </c>
      <c r="F10" s="86">
        <v>0.31</v>
      </c>
      <c r="G10" s="86">
        <v>0.33</v>
      </c>
      <c r="H10" s="87">
        <v>0.35099999999999998</v>
      </c>
    </row>
    <row r="11" spans="1:15" ht="14.25">
      <c r="B11" s="85" t="s">
        <v>371</v>
      </c>
      <c r="C11" s="86">
        <v>0.10586382916729953</v>
      </c>
      <c r="D11" s="86">
        <v>0.10752844206331426</v>
      </c>
      <c r="E11" s="86">
        <v>0.10923748367184029</v>
      </c>
      <c r="F11" s="86">
        <v>0.11104702767851826</v>
      </c>
      <c r="G11" s="86">
        <v>0.1131272887665264</v>
      </c>
      <c r="H11" s="87">
        <v>0.1152961884869418</v>
      </c>
      <c r="I11" s="89"/>
      <c r="J11" s="89"/>
    </row>
    <row r="12" spans="1:15">
      <c r="B12" s="90" t="s">
        <v>116</v>
      </c>
      <c r="C12" s="91">
        <v>1.8218638291672995</v>
      </c>
      <c r="D12" s="91">
        <v>2.7605284420633143</v>
      </c>
      <c r="E12" s="91">
        <v>3.4952374836718398</v>
      </c>
      <c r="F12" s="91">
        <v>4.1620470276785184</v>
      </c>
      <c r="G12" s="91">
        <v>4.970127288766526</v>
      </c>
      <c r="H12" s="92">
        <v>5.5562961884869413</v>
      </c>
    </row>
    <row r="13" spans="1:15" ht="15.75">
      <c r="B13" s="82" t="s">
        <v>202</v>
      </c>
      <c r="C13" s="93"/>
      <c r="D13" s="93"/>
      <c r="E13" s="93"/>
      <c r="F13" s="93"/>
      <c r="G13" s="93"/>
      <c r="H13" s="94"/>
      <c r="J13" s="95"/>
      <c r="K13" s="95"/>
      <c r="L13" s="95"/>
      <c r="M13" s="95"/>
      <c r="N13" s="95"/>
      <c r="O13" s="95"/>
    </row>
    <row r="14" spans="1:15">
      <c r="B14" s="85" t="s">
        <v>200</v>
      </c>
      <c r="C14" s="96">
        <v>1.29</v>
      </c>
      <c r="D14" s="96">
        <v>1.345</v>
      </c>
      <c r="E14" s="96">
        <v>1.42</v>
      </c>
      <c r="F14" s="96">
        <v>1.48</v>
      </c>
      <c r="G14" s="96">
        <v>1.5249999999999999</v>
      </c>
      <c r="H14" s="97">
        <v>1.575</v>
      </c>
      <c r="J14" s="95"/>
      <c r="K14" s="95"/>
      <c r="L14" s="95"/>
      <c r="M14" s="95"/>
      <c r="N14" s="95"/>
      <c r="O14" s="95"/>
    </row>
    <row r="15" spans="1:15">
      <c r="B15" s="85" t="s">
        <v>266</v>
      </c>
      <c r="C15" s="96">
        <v>0.32100000000000001</v>
      </c>
      <c r="D15" s="96">
        <v>0.32900000000000001</v>
      </c>
      <c r="E15" s="96">
        <v>0.33900000000000002</v>
      </c>
      <c r="F15" s="96">
        <v>0.34599999999999997</v>
      </c>
      <c r="G15" s="96">
        <v>0.35199999999999998</v>
      </c>
      <c r="H15" s="97">
        <v>0.36</v>
      </c>
      <c r="J15" s="98"/>
      <c r="K15" s="98"/>
      <c r="L15" s="98"/>
      <c r="M15" s="98"/>
      <c r="N15" s="98"/>
      <c r="O15" s="98"/>
    </row>
    <row r="16" spans="1:15">
      <c r="B16" s="85" t="s">
        <v>178</v>
      </c>
      <c r="C16" s="96">
        <v>0.105</v>
      </c>
      <c r="D16" s="96">
        <v>0.745</v>
      </c>
      <c r="E16" s="96">
        <v>1.335</v>
      </c>
      <c r="F16" s="96">
        <v>1.915</v>
      </c>
      <c r="G16" s="96">
        <v>2.65</v>
      </c>
      <c r="H16" s="97">
        <v>3.1549999999999998</v>
      </c>
    </row>
    <row r="17" spans="2:8" ht="14.25">
      <c r="B17" s="88" t="s">
        <v>370</v>
      </c>
      <c r="C17" s="96">
        <v>0</v>
      </c>
      <c r="D17" s="96">
        <v>0.23400000000000001</v>
      </c>
      <c r="E17" s="96">
        <v>0.29199999999999998</v>
      </c>
      <c r="F17" s="96">
        <v>0.31</v>
      </c>
      <c r="G17" s="96">
        <v>0.33</v>
      </c>
      <c r="H17" s="97">
        <v>0.35099999999999998</v>
      </c>
    </row>
    <row r="18" spans="2:8">
      <c r="B18" s="85" t="s">
        <v>250</v>
      </c>
      <c r="C18" s="96">
        <v>-0.24</v>
      </c>
      <c r="D18" s="96">
        <v>-0.20499999999999999</v>
      </c>
      <c r="E18" s="96">
        <v>-0.20499999999999999</v>
      </c>
      <c r="F18" s="96">
        <v>-0.20499999999999999</v>
      </c>
      <c r="G18" s="96">
        <v>-0.20499999999999999</v>
      </c>
      <c r="H18" s="97">
        <v>-0.20499999999999999</v>
      </c>
    </row>
    <row r="19" spans="2:8">
      <c r="B19" s="90" t="s">
        <v>116</v>
      </c>
      <c r="C19" s="91">
        <v>1.476</v>
      </c>
      <c r="D19" s="91">
        <v>2.448</v>
      </c>
      <c r="E19" s="91">
        <v>3.1809999999999996</v>
      </c>
      <c r="F19" s="91">
        <v>3.8460000000000001</v>
      </c>
      <c r="G19" s="91">
        <v>4.6519999999999992</v>
      </c>
      <c r="H19" s="92">
        <v>5.2359999999999998</v>
      </c>
    </row>
    <row r="20" spans="2:8" ht="15.75">
      <c r="B20" s="82" t="s">
        <v>203</v>
      </c>
      <c r="C20" s="93"/>
      <c r="D20" s="93"/>
      <c r="E20" s="93"/>
      <c r="F20" s="93"/>
      <c r="G20" s="93"/>
      <c r="H20" s="94"/>
    </row>
    <row r="21" spans="2:8">
      <c r="B21" s="85" t="s">
        <v>201</v>
      </c>
      <c r="C21" s="96">
        <v>0.27902300000000002</v>
      </c>
      <c r="D21" s="96">
        <v>0.260023</v>
      </c>
      <c r="E21" s="96">
        <v>0.260023</v>
      </c>
      <c r="F21" s="96">
        <v>0.26300000000000001</v>
      </c>
      <c r="G21" s="96">
        <v>0.254</v>
      </c>
      <c r="H21" s="97">
        <v>0.254</v>
      </c>
    </row>
    <row r="22" spans="2:8" ht="14.25">
      <c r="B22" s="99" t="s">
        <v>372</v>
      </c>
      <c r="C22" s="96">
        <v>-0.21701307115739729</v>
      </c>
      <c r="D22" s="96">
        <v>-0.25069720372178073</v>
      </c>
      <c r="E22" s="96">
        <v>-0.34001592309589035</v>
      </c>
      <c r="F22" s="96">
        <v>-0.3830883708971029</v>
      </c>
      <c r="G22" s="96">
        <v>-0.3903034247793381</v>
      </c>
      <c r="H22" s="97">
        <v>-0.39778822477767861</v>
      </c>
    </row>
    <row r="23" spans="2:8">
      <c r="B23" s="90" t="s">
        <v>116</v>
      </c>
      <c r="C23" s="96">
        <v>6.200992884260273E-2</v>
      </c>
      <c r="D23" s="96">
        <v>9.3257962782192783E-3</v>
      </c>
      <c r="E23" s="96">
        <v>-7.9992923095890345E-2</v>
      </c>
      <c r="F23" s="96">
        <v>-0.12008837089710289</v>
      </c>
      <c r="G23" s="96">
        <v>-0.1363034247793381</v>
      </c>
      <c r="H23" s="97">
        <v>-0.14378822477767861</v>
      </c>
    </row>
    <row r="24" spans="2:8" ht="15.75">
      <c r="B24" s="100" t="s">
        <v>223</v>
      </c>
      <c r="C24" s="101">
        <v>-0.28385390032469671</v>
      </c>
      <c r="D24" s="101">
        <v>-0.30320264578509493</v>
      </c>
      <c r="E24" s="101">
        <v>-0.39423040676773047</v>
      </c>
      <c r="F24" s="101">
        <v>-0.43613539857562111</v>
      </c>
      <c r="G24" s="101">
        <v>-0.45443071354586451</v>
      </c>
      <c r="H24" s="102">
        <v>-0.46408441326462047</v>
      </c>
    </row>
    <row r="25" spans="2:8" ht="33" customHeight="1">
      <c r="B25" s="813" t="s">
        <v>437</v>
      </c>
      <c r="C25" s="814"/>
      <c r="D25" s="814"/>
      <c r="E25" s="814"/>
      <c r="F25" s="814"/>
      <c r="G25" s="814"/>
      <c r="H25" s="815"/>
    </row>
    <row r="26" spans="2:8" ht="10.5" customHeight="1">
      <c r="B26" s="816" t="s">
        <v>373</v>
      </c>
      <c r="C26" s="817"/>
      <c r="D26" s="817"/>
      <c r="E26" s="817"/>
      <c r="F26" s="817"/>
      <c r="G26" s="817"/>
      <c r="H26" s="818"/>
    </row>
    <row r="27" spans="2:8" ht="24" customHeight="1">
      <c r="B27" s="816" t="s">
        <v>374</v>
      </c>
      <c r="C27" s="817"/>
      <c r="D27" s="817"/>
      <c r="E27" s="817"/>
      <c r="F27" s="817"/>
      <c r="G27" s="817"/>
      <c r="H27" s="818"/>
    </row>
    <row r="28" spans="2:8" ht="11.25" customHeight="1" thickBot="1">
      <c r="B28" s="803" t="s">
        <v>375</v>
      </c>
      <c r="C28" s="804"/>
      <c r="D28" s="804"/>
      <c r="E28" s="804"/>
      <c r="F28" s="804"/>
      <c r="G28" s="804"/>
      <c r="H28" s="805"/>
    </row>
  </sheetData>
  <mergeCells count="7">
    <mergeCell ref="B28:H28"/>
    <mergeCell ref="B2:H2"/>
    <mergeCell ref="C3:H3"/>
    <mergeCell ref="C4:H4"/>
    <mergeCell ref="B25:H25"/>
    <mergeCell ref="B26:H26"/>
    <mergeCell ref="B27:H27"/>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5"/>
  </sheetPr>
  <dimension ref="A1:J16"/>
  <sheetViews>
    <sheetView zoomScaleNormal="100" workbookViewId="0"/>
  </sheetViews>
  <sheetFormatPr defaultColWidth="9.140625" defaultRowHeight="12.75"/>
  <cols>
    <col min="1" max="1" width="10.28515625" style="66" customWidth="1"/>
    <col min="2" max="2" width="36.85546875" style="66" bestFit="1" customWidth="1"/>
    <col min="3" max="8" width="11.85546875" style="66" customWidth="1"/>
    <col min="9" max="16384" width="9.140625" style="66"/>
  </cols>
  <sheetData>
    <row r="1" spans="1:10" ht="42" customHeight="1">
      <c r="A1" s="1" t="s">
        <v>127</v>
      </c>
    </row>
    <row r="2" spans="1:10" ht="13.5" thickBot="1">
      <c r="B2" s="67"/>
      <c r="C2" s="67"/>
      <c r="D2" s="67"/>
      <c r="E2" s="67"/>
      <c r="F2" s="67"/>
      <c r="G2" s="67"/>
      <c r="H2" s="67"/>
    </row>
    <row r="3" spans="1:10" ht="21" customHeight="1" thickBot="1">
      <c r="B3" s="819" t="s">
        <v>342</v>
      </c>
      <c r="C3" s="820"/>
      <c r="D3" s="820"/>
      <c r="E3" s="820"/>
      <c r="F3" s="820"/>
      <c r="G3" s="820"/>
      <c r="H3" s="821"/>
    </row>
    <row r="4" spans="1:10" ht="15.75" customHeight="1">
      <c r="B4" s="68"/>
      <c r="C4" s="822" t="s">
        <v>69</v>
      </c>
      <c r="D4" s="822"/>
      <c r="E4" s="822"/>
      <c r="F4" s="822"/>
      <c r="G4" s="822"/>
      <c r="H4" s="823"/>
    </row>
    <row r="5" spans="1:10" ht="15" customHeight="1">
      <c r="B5" s="69"/>
      <c r="C5" s="70" t="s">
        <v>74</v>
      </c>
      <c r="D5" s="70" t="s">
        <v>65</v>
      </c>
      <c r="E5" s="70" t="s">
        <v>5</v>
      </c>
      <c r="F5" s="70" t="s">
        <v>161</v>
      </c>
      <c r="G5" s="70" t="s">
        <v>196</v>
      </c>
      <c r="H5" s="71" t="s">
        <v>243</v>
      </c>
      <c r="J5" s="67"/>
    </row>
    <row r="6" spans="1:10">
      <c r="B6" s="72" t="s">
        <v>225</v>
      </c>
      <c r="C6" s="73">
        <v>14.414229625398116</v>
      </c>
      <c r="D6" s="73">
        <v>15.442605455221381</v>
      </c>
      <c r="E6" s="73">
        <v>15.056355418588012</v>
      </c>
      <c r="F6" s="73">
        <v>14.7219479877091</v>
      </c>
      <c r="G6" s="73">
        <v>14.460453603070571</v>
      </c>
      <c r="H6" s="74">
        <v>14.220943228326</v>
      </c>
    </row>
    <row r="7" spans="1:10">
      <c r="B7" s="72" t="s">
        <v>226</v>
      </c>
      <c r="C7" s="73">
        <v>1.2979739139983903</v>
      </c>
      <c r="D7" s="73">
        <v>1.1530999405875861</v>
      </c>
      <c r="E7" s="73">
        <v>1.8320714656965518</v>
      </c>
      <c r="F7" s="73">
        <v>2.6769670949310345</v>
      </c>
      <c r="G7" s="73">
        <v>3.5425449600103445</v>
      </c>
      <c r="H7" s="74">
        <v>4.4727821800011505</v>
      </c>
    </row>
    <row r="8" spans="1:10">
      <c r="B8" s="72" t="s">
        <v>233</v>
      </c>
      <c r="C8" s="73">
        <v>10.142513816930435</v>
      </c>
      <c r="D8" s="73">
        <v>11.82824716016415</v>
      </c>
      <c r="E8" s="73">
        <v>10.994067470696356</v>
      </c>
      <c r="F8" s="73">
        <v>7.9195743370918441</v>
      </c>
      <c r="G8" s="73">
        <v>7.9539589564733522</v>
      </c>
      <c r="H8" s="74">
        <v>1.819670287680228</v>
      </c>
    </row>
    <row r="9" spans="1:10" ht="14.25" customHeight="1" thickBot="1">
      <c r="B9" s="75" t="s">
        <v>227</v>
      </c>
      <c r="C9" s="76">
        <v>0</v>
      </c>
      <c r="D9" s="76">
        <v>0</v>
      </c>
      <c r="E9" s="76">
        <v>0</v>
      </c>
      <c r="F9" s="76">
        <v>0</v>
      </c>
      <c r="G9" s="76">
        <v>0</v>
      </c>
      <c r="H9" s="77">
        <v>0</v>
      </c>
    </row>
    <row r="16" spans="1:10">
      <c r="C16" s="67"/>
    </row>
  </sheetData>
  <mergeCells count="2">
    <mergeCell ref="B3:H3"/>
    <mergeCell ref="C4:H4"/>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5"/>
  </sheetPr>
  <dimension ref="A1:I24"/>
  <sheetViews>
    <sheetView zoomScaleNormal="100" workbookViewId="0"/>
  </sheetViews>
  <sheetFormatPr defaultColWidth="9.140625" defaultRowHeight="13.5" customHeight="1"/>
  <cols>
    <col min="1" max="1" width="9.28515625" style="40" customWidth="1"/>
    <col min="2" max="2" width="29.42578125" style="40" customWidth="1"/>
    <col min="3" max="8" width="8.85546875" style="40" customWidth="1"/>
    <col min="9" max="16384" width="9.140625" style="40"/>
  </cols>
  <sheetData>
    <row r="1" spans="1:9" ht="33.75" customHeight="1" thickBot="1">
      <c r="A1" s="1" t="s">
        <v>127</v>
      </c>
      <c r="B1" s="38"/>
      <c r="C1" s="38"/>
      <c r="D1" s="38"/>
      <c r="E1" s="38"/>
      <c r="F1" s="38"/>
      <c r="G1" s="38"/>
      <c r="H1" s="38"/>
      <c r="I1" s="39"/>
    </row>
    <row r="2" spans="1:9" ht="21" customHeight="1" thickBot="1">
      <c r="B2" s="830" t="s">
        <v>341</v>
      </c>
      <c r="C2" s="831"/>
      <c r="D2" s="831"/>
      <c r="E2" s="831"/>
      <c r="F2" s="831"/>
      <c r="G2" s="831"/>
      <c r="H2" s="832"/>
      <c r="I2" s="39"/>
    </row>
    <row r="3" spans="1:9" ht="25.5" customHeight="1">
      <c r="A3" s="41"/>
      <c r="B3" s="42"/>
      <c r="C3" s="824" t="s">
        <v>232</v>
      </c>
      <c r="D3" s="824"/>
      <c r="E3" s="824"/>
      <c r="F3" s="824"/>
      <c r="G3" s="824"/>
      <c r="H3" s="825"/>
      <c r="I3" s="39"/>
    </row>
    <row r="4" spans="1:9" ht="15" customHeight="1">
      <c r="A4" s="41"/>
      <c r="B4" s="42"/>
      <c r="C4" s="826" t="s">
        <v>69</v>
      </c>
      <c r="D4" s="826"/>
      <c r="E4" s="826"/>
      <c r="F4" s="826"/>
      <c r="G4" s="826"/>
      <c r="H4" s="827"/>
      <c r="I4" s="39"/>
    </row>
    <row r="5" spans="1:9" s="48" customFormat="1" ht="15" customHeight="1">
      <c r="A5" s="43"/>
      <c r="B5" s="44"/>
      <c r="C5" s="45" t="s">
        <v>74</v>
      </c>
      <c r="D5" s="45" t="s">
        <v>65</v>
      </c>
      <c r="E5" s="45" t="s">
        <v>5</v>
      </c>
      <c r="F5" s="45" t="s">
        <v>161</v>
      </c>
      <c r="G5" s="45" t="s">
        <v>196</v>
      </c>
      <c r="H5" s="46" t="s">
        <v>243</v>
      </c>
      <c r="I5" s="47"/>
    </row>
    <row r="6" spans="1:9" ht="12.75" customHeight="1">
      <c r="A6" s="41"/>
      <c r="B6" s="49" t="s">
        <v>211</v>
      </c>
      <c r="C6" s="50">
        <v>0.20468026512602566</v>
      </c>
      <c r="D6" s="50">
        <v>-1.9915975636304699</v>
      </c>
      <c r="E6" s="50">
        <v>-0.81796887257793316</v>
      </c>
      <c r="F6" s="50">
        <v>-2.3154522578726855</v>
      </c>
      <c r="G6" s="50">
        <v>-1.9608465061881544</v>
      </c>
      <c r="H6" s="51">
        <v>-2.0699523395522816</v>
      </c>
      <c r="I6" s="39"/>
    </row>
    <row r="7" spans="1:9" ht="12.75" customHeight="1">
      <c r="A7" s="41"/>
      <c r="B7" s="49" t="s">
        <v>212</v>
      </c>
      <c r="C7" s="50">
        <v>0.10093502772142415</v>
      </c>
      <c r="D7" s="50">
        <v>1.4048043893859368</v>
      </c>
      <c r="E7" s="50">
        <v>1.722507430190533</v>
      </c>
      <c r="F7" s="50">
        <v>1.8570156332800309</v>
      </c>
      <c r="G7" s="50">
        <v>2.0213587660065859</v>
      </c>
      <c r="H7" s="51">
        <v>2.2209382660191377</v>
      </c>
      <c r="I7" s="39"/>
    </row>
    <row r="8" spans="1:9" ht="13.5" customHeight="1">
      <c r="A8" s="41"/>
      <c r="B8" s="52" t="s">
        <v>213</v>
      </c>
      <c r="C8" s="50">
        <v>0.30561529284744982</v>
      </c>
      <c r="D8" s="50">
        <v>-0.58679317424453303</v>
      </c>
      <c r="E8" s="50">
        <v>0.90453855761259994</v>
      </c>
      <c r="F8" s="50">
        <v>-0.45843662459265461</v>
      </c>
      <c r="G8" s="50">
        <v>6.0512259818431419E-2</v>
      </c>
      <c r="H8" s="51">
        <v>0.15098592646685602</v>
      </c>
      <c r="I8" s="39"/>
    </row>
    <row r="9" spans="1:9" ht="12.75" customHeight="1">
      <c r="A9" s="41"/>
      <c r="B9" s="53"/>
      <c r="C9" s="828" t="s">
        <v>214</v>
      </c>
      <c r="D9" s="828"/>
      <c r="E9" s="828"/>
      <c r="F9" s="828"/>
      <c r="G9" s="828"/>
      <c r="H9" s="829"/>
      <c r="I9" s="39"/>
    </row>
    <row r="10" spans="1:9" ht="12.75" customHeight="1">
      <c r="A10" s="41"/>
      <c r="B10" s="49" t="s">
        <v>367</v>
      </c>
      <c r="C10" s="54">
        <v>370</v>
      </c>
      <c r="D10" s="54">
        <v>368</v>
      </c>
      <c r="E10" s="54">
        <v>371</v>
      </c>
      <c r="F10" s="54">
        <v>370</v>
      </c>
      <c r="G10" s="54">
        <v>370</v>
      </c>
      <c r="H10" s="55">
        <v>370</v>
      </c>
      <c r="I10" s="39"/>
    </row>
    <row r="11" spans="1:9" ht="12.75" customHeight="1">
      <c r="B11" s="56" t="s">
        <v>86</v>
      </c>
      <c r="C11" s="57"/>
      <c r="D11" s="57"/>
      <c r="E11" s="57"/>
      <c r="F11" s="57"/>
      <c r="G11" s="57"/>
      <c r="H11" s="58"/>
      <c r="I11" s="39"/>
    </row>
    <row r="12" spans="1:9" ht="12.75" customHeight="1">
      <c r="B12" s="59" t="s">
        <v>248</v>
      </c>
      <c r="C12" s="60">
        <v>348</v>
      </c>
      <c r="D12" s="60">
        <v>347</v>
      </c>
      <c r="E12" s="60">
        <v>351</v>
      </c>
      <c r="F12" s="60">
        <v>349</v>
      </c>
      <c r="G12" s="60">
        <v>349</v>
      </c>
      <c r="H12" s="61">
        <v>350</v>
      </c>
    </row>
    <row r="13" spans="1:9" ht="12.75" customHeight="1">
      <c r="B13" s="59" t="s">
        <v>249</v>
      </c>
      <c r="C13" s="60">
        <v>22</v>
      </c>
      <c r="D13" s="60">
        <v>21</v>
      </c>
      <c r="E13" s="60">
        <v>21</v>
      </c>
      <c r="F13" s="60">
        <v>21</v>
      </c>
      <c r="G13" s="60">
        <v>21</v>
      </c>
      <c r="H13" s="61">
        <v>21</v>
      </c>
    </row>
    <row r="14" spans="1:9" ht="25.5" customHeight="1" thickBot="1">
      <c r="B14" s="62" t="s">
        <v>368</v>
      </c>
      <c r="C14" s="63" t="s">
        <v>284</v>
      </c>
      <c r="D14" s="63">
        <v>399</v>
      </c>
      <c r="E14" s="63">
        <v>402</v>
      </c>
      <c r="F14" s="63">
        <v>401</v>
      </c>
      <c r="G14" s="63">
        <v>401</v>
      </c>
      <c r="H14" s="64">
        <v>401</v>
      </c>
    </row>
    <row r="15" spans="1:9" ht="69" customHeight="1" thickBot="1">
      <c r="B15" s="833" t="s">
        <v>369</v>
      </c>
      <c r="C15" s="834"/>
      <c r="D15" s="834"/>
      <c r="E15" s="834"/>
      <c r="F15" s="834"/>
      <c r="G15" s="834"/>
      <c r="H15" s="835"/>
    </row>
    <row r="16" spans="1:9" ht="13.5" customHeight="1">
      <c r="B16" s="65"/>
      <c r="C16" s="65"/>
      <c r="D16" s="65"/>
      <c r="E16" s="65"/>
      <c r="F16" s="65"/>
      <c r="G16" s="65"/>
      <c r="H16" s="65"/>
    </row>
    <row r="17" spans="2:8" ht="13.5" customHeight="1">
      <c r="B17" s="39"/>
      <c r="C17" s="39"/>
      <c r="D17" s="39"/>
      <c r="E17" s="39"/>
      <c r="F17" s="39"/>
      <c r="G17" s="39"/>
      <c r="H17" s="39"/>
    </row>
    <row r="18" spans="2:8" ht="13.5" customHeight="1">
      <c r="B18" s="39"/>
      <c r="C18" s="39"/>
      <c r="D18" s="39"/>
      <c r="E18" s="39"/>
      <c r="F18" s="39"/>
      <c r="G18" s="39"/>
      <c r="H18" s="39"/>
    </row>
    <row r="19" spans="2:8" ht="13.5" customHeight="1">
      <c r="B19" s="39"/>
      <c r="C19" s="39"/>
      <c r="D19" s="39"/>
      <c r="E19" s="39"/>
      <c r="F19" s="39"/>
      <c r="G19" s="39"/>
      <c r="H19" s="39"/>
    </row>
    <row r="20" spans="2:8" ht="13.5" customHeight="1">
      <c r="B20" s="39"/>
      <c r="C20" s="39"/>
      <c r="D20" s="39"/>
      <c r="E20" s="39"/>
      <c r="F20" s="39"/>
      <c r="G20" s="39"/>
      <c r="H20" s="39"/>
    </row>
    <row r="21" spans="2:8" ht="13.5" customHeight="1">
      <c r="B21" s="39"/>
      <c r="C21" s="39"/>
      <c r="D21" s="39"/>
      <c r="E21" s="39"/>
      <c r="F21" s="39"/>
      <c r="G21" s="39"/>
      <c r="H21" s="39"/>
    </row>
    <row r="22" spans="2:8" ht="13.5" customHeight="1">
      <c r="B22" s="39"/>
      <c r="C22" s="39"/>
      <c r="D22" s="39"/>
      <c r="E22" s="39"/>
      <c r="F22" s="39"/>
      <c r="G22" s="39"/>
      <c r="H22" s="39"/>
    </row>
    <row r="23" spans="2:8" ht="13.5" customHeight="1">
      <c r="B23" s="39"/>
      <c r="C23" s="39"/>
      <c r="D23" s="39"/>
      <c r="E23" s="39"/>
      <c r="F23" s="39"/>
      <c r="G23" s="39"/>
      <c r="H23" s="39"/>
    </row>
    <row r="24" spans="2:8" ht="13.5" customHeight="1">
      <c r="B24" s="39"/>
      <c r="C24" s="39"/>
      <c r="D24" s="39"/>
      <c r="E24" s="39"/>
      <c r="F24" s="39"/>
      <c r="G24" s="39"/>
      <c r="H24" s="39"/>
    </row>
  </sheetData>
  <mergeCells count="5">
    <mergeCell ref="C3:H3"/>
    <mergeCell ref="C4:H4"/>
    <mergeCell ref="C9:H9"/>
    <mergeCell ref="B2:H2"/>
    <mergeCell ref="B15:H15"/>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sheetPr>
  <dimension ref="A1:M13"/>
  <sheetViews>
    <sheetView zoomScaleNormal="100" workbookViewId="0"/>
  </sheetViews>
  <sheetFormatPr defaultColWidth="9.140625" defaultRowHeight="12.75"/>
  <cols>
    <col min="1" max="1" width="9.28515625" style="4" customWidth="1"/>
    <col min="2" max="2" width="26" style="4" bestFit="1" customWidth="1"/>
    <col min="3" max="9" width="8.5703125" style="4" customWidth="1"/>
    <col min="10" max="16384" width="9.140625" style="4"/>
  </cols>
  <sheetData>
    <row r="1" spans="1:13" ht="33.75" customHeight="1" thickBot="1">
      <c r="A1" s="1" t="s">
        <v>127</v>
      </c>
      <c r="B1" s="544"/>
      <c r="C1" s="545"/>
      <c r="D1" s="545"/>
      <c r="E1" s="545"/>
      <c r="F1" s="545"/>
      <c r="G1" s="545"/>
      <c r="H1" s="545"/>
      <c r="I1" s="545"/>
      <c r="J1" s="504"/>
    </row>
    <row r="2" spans="1:13" ht="21" customHeight="1" thickBot="1">
      <c r="A2" s="504"/>
      <c r="B2" s="634" t="s">
        <v>155</v>
      </c>
      <c r="C2" s="635"/>
      <c r="D2" s="635"/>
      <c r="E2" s="635"/>
      <c r="F2" s="635"/>
      <c r="G2" s="635"/>
      <c r="H2" s="635"/>
      <c r="I2" s="636"/>
      <c r="J2" s="504"/>
    </row>
    <row r="3" spans="1:13" ht="15.75" customHeight="1">
      <c r="A3" s="504"/>
      <c r="B3" s="534"/>
      <c r="C3" s="630" t="s">
        <v>66</v>
      </c>
      <c r="D3" s="630"/>
      <c r="E3" s="630"/>
      <c r="F3" s="630"/>
      <c r="G3" s="630"/>
      <c r="H3" s="630"/>
      <c r="I3" s="631"/>
      <c r="J3" s="504"/>
      <c r="L3" s="19"/>
    </row>
    <row r="4" spans="1:13" ht="15.75" customHeight="1">
      <c r="A4" s="504"/>
      <c r="B4" s="507"/>
      <c r="C4" s="290" t="s">
        <v>67</v>
      </c>
      <c r="D4" s="632" t="s">
        <v>69</v>
      </c>
      <c r="E4" s="632"/>
      <c r="F4" s="632"/>
      <c r="G4" s="632"/>
      <c r="H4" s="632"/>
      <c r="I4" s="633"/>
      <c r="J4" s="504"/>
      <c r="L4" s="19"/>
    </row>
    <row r="5" spans="1:13" ht="15">
      <c r="A5" s="504"/>
      <c r="B5" s="507"/>
      <c r="C5" s="491" t="s">
        <v>68</v>
      </c>
      <c r="D5" s="491" t="s">
        <v>74</v>
      </c>
      <c r="E5" s="546" t="s">
        <v>65</v>
      </c>
      <c r="F5" s="546" t="s">
        <v>5</v>
      </c>
      <c r="G5" s="546" t="s">
        <v>161</v>
      </c>
      <c r="H5" s="546" t="s">
        <v>196</v>
      </c>
      <c r="I5" s="547" t="s">
        <v>243</v>
      </c>
      <c r="L5" s="19"/>
    </row>
    <row r="6" spans="1:13" ht="15">
      <c r="A6" s="504"/>
      <c r="B6" s="548" t="s">
        <v>70</v>
      </c>
      <c r="C6" s="279">
        <v>3.0840000000000001</v>
      </c>
      <c r="D6" s="279">
        <v>3.386497276331109</v>
      </c>
      <c r="E6" s="279">
        <v>3.4284841964065245</v>
      </c>
      <c r="F6" s="279">
        <v>3.4774692920516714</v>
      </c>
      <c r="G6" s="279">
        <v>3.5046169697900789</v>
      </c>
      <c r="H6" s="279">
        <v>3.4932020197778422</v>
      </c>
      <c r="I6" s="280">
        <v>3.4686253679079653</v>
      </c>
      <c r="L6" s="19"/>
    </row>
    <row r="7" spans="1:13" ht="15">
      <c r="A7" s="504"/>
      <c r="B7" s="549" t="s">
        <v>71</v>
      </c>
      <c r="C7" s="279">
        <v>2.7589999999999999</v>
      </c>
      <c r="D7" s="279">
        <v>2.822471201832887</v>
      </c>
      <c r="E7" s="279">
        <v>2.7750006128183919</v>
      </c>
      <c r="F7" s="279">
        <v>2.9419040926554598</v>
      </c>
      <c r="G7" s="279">
        <v>3.0482373156161877</v>
      </c>
      <c r="H7" s="279">
        <v>3.1561663691842186</v>
      </c>
      <c r="I7" s="280">
        <v>3.2423480655640682</v>
      </c>
      <c r="L7" s="19"/>
    </row>
    <row r="8" spans="1:13" ht="15">
      <c r="A8" s="504"/>
      <c r="B8" s="549" t="s">
        <v>425</v>
      </c>
      <c r="C8" s="279">
        <v>0.88129999999999997</v>
      </c>
      <c r="D8" s="279">
        <v>0.86184324583973149</v>
      </c>
      <c r="E8" s="279">
        <v>0.7314982621125784</v>
      </c>
      <c r="F8" s="279">
        <v>0.67964675338917191</v>
      </c>
      <c r="G8" s="279">
        <v>0.6334677273883933</v>
      </c>
      <c r="H8" s="279">
        <v>0.61671802915092711</v>
      </c>
      <c r="I8" s="280">
        <v>0.60595438639353394</v>
      </c>
      <c r="L8" s="19"/>
    </row>
    <row r="9" spans="1:13" ht="15">
      <c r="A9" s="504"/>
      <c r="B9" s="549" t="s">
        <v>73</v>
      </c>
      <c r="C9" s="279">
        <v>0.34799999999999998</v>
      </c>
      <c r="D9" s="279">
        <v>0.36859458256202055</v>
      </c>
      <c r="E9" s="279">
        <v>0.35055323218691953</v>
      </c>
      <c r="F9" s="279">
        <v>0.37453002510996708</v>
      </c>
      <c r="G9" s="279">
        <v>0.37023188424532766</v>
      </c>
      <c r="H9" s="279">
        <v>0.37436658444463289</v>
      </c>
      <c r="I9" s="280">
        <v>0.37996241146345111</v>
      </c>
      <c r="L9" s="19"/>
    </row>
    <row r="10" spans="1:13" ht="15">
      <c r="A10" s="504"/>
      <c r="B10" s="550" t="s">
        <v>426</v>
      </c>
      <c r="C10" s="361">
        <v>7.0723000000000003</v>
      </c>
      <c r="D10" s="361">
        <v>7.4394063065657487</v>
      </c>
      <c r="E10" s="361">
        <v>7.2855363035244141</v>
      </c>
      <c r="F10" s="361">
        <v>7.4735501632062711</v>
      </c>
      <c r="G10" s="361">
        <v>7.5565538970399864</v>
      </c>
      <c r="H10" s="361">
        <v>7.6404530025576198</v>
      </c>
      <c r="I10" s="282">
        <v>7.696890231329018</v>
      </c>
      <c r="J10" s="551"/>
      <c r="L10" s="19"/>
    </row>
    <row r="11" spans="1:13" ht="12.75" customHeight="1">
      <c r="A11" s="504"/>
      <c r="B11" s="637" t="s">
        <v>160</v>
      </c>
      <c r="C11" s="638"/>
      <c r="D11" s="638"/>
      <c r="E11" s="638"/>
      <c r="F11" s="638"/>
      <c r="G11" s="638"/>
      <c r="H11" s="638"/>
      <c r="I11" s="639"/>
      <c r="J11" s="504"/>
      <c r="L11" s="19"/>
    </row>
    <row r="12" spans="1:13" ht="10.5" customHeight="1">
      <c r="A12" s="504"/>
      <c r="B12" s="552" t="s">
        <v>427</v>
      </c>
      <c r="C12" s="553"/>
      <c r="D12" s="553"/>
      <c r="E12" s="553"/>
      <c r="F12" s="553"/>
      <c r="G12" s="553"/>
      <c r="H12" s="553"/>
      <c r="I12" s="554"/>
      <c r="J12" s="504"/>
      <c r="L12" s="19"/>
    </row>
    <row r="13" spans="1:13" ht="13.5" customHeight="1" thickBot="1">
      <c r="A13" s="504"/>
      <c r="B13" s="555" t="s">
        <v>435</v>
      </c>
      <c r="C13" s="556"/>
      <c r="D13" s="556"/>
      <c r="E13" s="556"/>
      <c r="F13" s="556"/>
      <c r="G13" s="556"/>
      <c r="H13" s="542"/>
      <c r="I13" s="543"/>
      <c r="J13" s="504"/>
      <c r="L13" s="19"/>
      <c r="M13" s="557"/>
    </row>
  </sheetData>
  <mergeCells count="4">
    <mergeCell ref="C3:I3"/>
    <mergeCell ref="D4:I4"/>
    <mergeCell ref="B2:I2"/>
    <mergeCell ref="B11:I11"/>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sheetPr>
  <dimension ref="A1:J18"/>
  <sheetViews>
    <sheetView zoomScaleNormal="100" workbookViewId="0"/>
  </sheetViews>
  <sheetFormatPr defaultColWidth="9.140625" defaultRowHeight="12.75"/>
  <cols>
    <col min="1" max="1" width="9.28515625" style="22" customWidth="1"/>
    <col min="2" max="2" width="38.140625" style="22" customWidth="1"/>
    <col min="3" max="8" width="8.5703125" style="22" customWidth="1"/>
    <col min="9" max="16384" width="9.140625" style="22"/>
  </cols>
  <sheetData>
    <row r="1" spans="1:10" ht="33.75" customHeight="1" thickBot="1">
      <c r="A1" s="1" t="s">
        <v>127</v>
      </c>
    </row>
    <row r="2" spans="1:10" ht="21" customHeight="1" thickBot="1">
      <c r="B2" s="762" t="s">
        <v>340</v>
      </c>
      <c r="C2" s="763"/>
      <c r="D2" s="763"/>
      <c r="E2" s="763"/>
      <c r="F2" s="763"/>
      <c r="G2" s="763"/>
      <c r="H2" s="764"/>
    </row>
    <row r="3" spans="1:10" ht="15.75">
      <c r="B3" s="23"/>
      <c r="C3" s="836" t="s">
        <v>66</v>
      </c>
      <c r="D3" s="836"/>
      <c r="E3" s="836"/>
      <c r="F3" s="836"/>
      <c r="G3" s="836"/>
      <c r="H3" s="837"/>
      <c r="I3" s="24"/>
    </row>
    <row r="4" spans="1:10" ht="15.75">
      <c r="B4" s="25"/>
      <c r="C4" s="720" t="s">
        <v>69</v>
      </c>
      <c r="D4" s="720"/>
      <c r="E4" s="720"/>
      <c r="F4" s="720"/>
      <c r="G4" s="720"/>
      <c r="H4" s="721"/>
    </row>
    <row r="5" spans="1:10" ht="15" customHeight="1">
      <c r="B5" s="25"/>
      <c r="C5" s="26" t="s">
        <v>74</v>
      </c>
      <c r="D5" s="26" t="s">
        <v>65</v>
      </c>
      <c r="E5" s="26" t="s">
        <v>5</v>
      </c>
      <c r="F5" s="26" t="s">
        <v>161</v>
      </c>
      <c r="G5" s="26" t="s">
        <v>196</v>
      </c>
      <c r="H5" s="27" t="s">
        <v>243</v>
      </c>
      <c r="J5" s="21"/>
    </row>
    <row r="6" spans="1:10">
      <c r="A6" s="24"/>
      <c r="B6" s="28" t="s">
        <v>218</v>
      </c>
      <c r="C6" s="29">
        <v>12.635008510166342</v>
      </c>
      <c r="D6" s="29">
        <v>14.477249957613981</v>
      </c>
      <c r="E6" s="29">
        <v>16.133412713276652</v>
      </c>
      <c r="F6" s="29">
        <v>17.421019341111194</v>
      </c>
      <c r="G6" s="29">
        <v>18.228389013880481</v>
      </c>
      <c r="H6" s="30">
        <v>18.734405008427913</v>
      </c>
      <c r="J6" s="21"/>
    </row>
    <row r="7" spans="1:10">
      <c r="A7" s="24"/>
      <c r="B7" s="28" t="s">
        <v>275</v>
      </c>
      <c r="C7" s="29">
        <v>15.089541510852696</v>
      </c>
      <c r="D7" s="29">
        <v>16.926744847910317</v>
      </c>
      <c r="E7" s="29">
        <v>18.645369703055451</v>
      </c>
      <c r="F7" s="29">
        <v>20.177735562048692</v>
      </c>
      <c r="G7" s="29">
        <v>21.381481951867212</v>
      </c>
      <c r="H7" s="30">
        <v>22.270750281581307</v>
      </c>
      <c r="J7" s="21"/>
    </row>
    <row r="8" spans="1:10">
      <c r="A8" s="24"/>
      <c r="B8" s="31" t="s">
        <v>86</v>
      </c>
      <c r="C8" s="29"/>
      <c r="D8" s="29"/>
      <c r="E8" s="29"/>
      <c r="F8" s="29"/>
      <c r="G8" s="29"/>
      <c r="H8" s="30"/>
      <c r="J8" s="21"/>
    </row>
    <row r="9" spans="1:10">
      <c r="A9" s="24"/>
      <c r="B9" s="32" t="s">
        <v>151</v>
      </c>
      <c r="C9" s="29">
        <v>13.738573510852698</v>
      </c>
      <c r="D9" s="29">
        <v>15.405197850559416</v>
      </c>
      <c r="E9" s="29">
        <v>17.079859848676538</v>
      </c>
      <c r="F9" s="29">
        <v>18.564735197345946</v>
      </c>
      <c r="G9" s="29">
        <v>19.6308465829105</v>
      </c>
      <c r="H9" s="30">
        <v>20.426752077389033</v>
      </c>
      <c r="J9" s="21"/>
    </row>
    <row r="10" spans="1:10">
      <c r="A10" s="24"/>
      <c r="B10" s="33" t="s">
        <v>219</v>
      </c>
      <c r="C10" s="29">
        <v>1.3509679999999999</v>
      </c>
      <c r="D10" s="29">
        <v>1.5215469973509013</v>
      </c>
      <c r="E10" s="29">
        <v>1.6355098543789151</v>
      </c>
      <c r="F10" s="29">
        <v>1.7230003647027441</v>
      </c>
      <c r="G10" s="29">
        <v>1.7956353689567131</v>
      </c>
      <c r="H10" s="30">
        <v>1.8289982041922734</v>
      </c>
      <c r="J10" s="21"/>
    </row>
    <row r="11" spans="1:10" ht="14.25">
      <c r="A11" s="24"/>
      <c r="B11" s="33" t="s">
        <v>365</v>
      </c>
      <c r="C11" s="29">
        <v>0</v>
      </c>
      <c r="D11" s="29">
        <v>0</v>
      </c>
      <c r="E11" s="29">
        <v>-7.0000000000000007E-2</v>
      </c>
      <c r="F11" s="29">
        <v>-0.11</v>
      </c>
      <c r="G11" s="29">
        <v>-4.4999999999999998E-2</v>
      </c>
      <c r="H11" s="30">
        <v>1.4999999999999999E-2</v>
      </c>
      <c r="J11" s="21"/>
    </row>
    <row r="12" spans="1:10">
      <c r="A12" s="24"/>
      <c r="B12" s="28" t="s">
        <v>220</v>
      </c>
      <c r="C12" s="29">
        <v>2.4545330006863533</v>
      </c>
      <c r="D12" s="29">
        <v>2.4494948902963363</v>
      </c>
      <c r="E12" s="29">
        <v>2.5119569897787981</v>
      </c>
      <c r="F12" s="29">
        <v>2.7567162209374985</v>
      </c>
      <c r="G12" s="29">
        <v>3.1530929379867305</v>
      </c>
      <c r="H12" s="30">
        <v>3.5363452731533931</v>
      </c>
      <c r="J12" s="21"/>
    </row>
    <row r="13" spans="1:10">
      <c r="A13" s="24"/>
      <c r="B13" s="31" t="s">
        <v>86</v>
      </c>
      <c r="C13" s="29"/>
      <c r="D13" s="29"/>
      <c r="E13" s="29"/>
      <c r="F13" s="29"/>
      <c r="G13" s="29"/>
      <c r="H13" s="30"/>
      <c r="J13" s="21"/>
    </row>
    <row r="14" spans="1:10">
      <c r="A14" s="24"/>
      <c r="B14" s="32" t="s">
        <v>151</v>
      </c>
      <c r="C14" s="29">
        <v>2.1399520006863533</v>
      </c>
      <c r="D14" s="29">
        <v>2.1108467104844109</v>
      </c>
      <c r="E14" s="29">
        <v>2.150741243788203</v>
      </c>
      <c r="F14" s="29">
        <v>2.3738309000079205</v>
      </c>
      <c r="G14" s="29">
        <v>2.7467958959558412</v>
      </c>
      <c r="H14" s="30">
        <v>3.1114935701148689</v>
      </c>
      <c r="J14" s="21"/>
    </row>
    <row r="15" spans="1:10" ht="13.5" customHeight="1" thickBot="1">
      <c r="B15" s="32" t="s">
        <v>219</v>
      </c>
      <c r="C15" s="29">
        <v>0.314581</v>
      </c>
      <c r="D15" s="29">
        <v>0.3386481798119253</v>
      </c>
      <c r="E15" s="29">
        <v>0.36121574599059497</v>
      </c>
      <c r="F15" s="29">
        <v>0.38288532092957778</v>
      </c>
      <c r="G15" s="29">
        <v>0.40629704203088912</v>
      </c>
      <c r="H15" s="34">
        <v>0.42485170303852421</v>
      </c>
    </row>
    <row r="16" spans="1:10" ht="13.5" customHeight="1" thickBot="1">
      <c r="B16" s="838" t="s">
        <v>366</v>
      </c>
      <c r="C16" s="839"/>
      <c r="D16" s="839"/>
      <c r="E16" s="839"/>
      <c r="F16" s="839"/>
      <c r="G16" s="839"/>
      <c r="H16" s="840"/>
    </row>
    <row r="17" spans="2:8">
      <c r="B17" s="35"/>
    </row>
    <row r="18" spans="2:8">
      <c r="B18" s="36"/>
      <c r="C18" s="37"/>
      <c r="D18" s="37"/>
      <c r="E18" s="37"/>
      <c r="F18" s="37"/>
      <c r="G18" s="37"/>
      <c r="H18" s="37"/>
    </row>
  </sheetData>
  <mergeCells count="4">
    <mergeCell ref="C3:H3"/>
    <mergeCell ref="C4:H4"/>
    <mergeCell ref="B2:H2"/>
    <mergeCell ref="B16:H16"/>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sheetPr>
  <dimension ref="A1:L52"/>
  <sheetViews>
    <sheetView zoomScaleNormal="100" workbookViewId="0"/>
  </sheetViews>
  <sheetFormatPr defaultColWidth="9.140625" defaultRowHeight="12.75"/>
  <cols>
    <col min="1" max="1" width="9.28515625" style="4" customWidth="1"/>
    <col min="2" max="2" width="34.85546875" style="4" bestFit="1" customWidth="1"/>
    <col min="3" max="3" width="8.85546875" style="4" customWidth="1"/>
    <col min="4" max="8" width="9" style="4" customWidth="1"/>
    <col min="9" max="9" width="8.85546875" style="4" customWidth="1"/>
    <col min="10" max="10" width="9.140625" style="4"/>
    <col min="11" max="11" width="22.7109375" style="4" customWidth="1"/>
    <col min="12" max="16384" width="9.140625" style="4"/>
  </cols>
  <sheetData>
    <row r="1" spans="1:12" ht="33.75" customHeight="1" thickBot="1">
      <c r="A1" s="1" t="s">
        <v>127</v>
      </c>
    </row>
    <row r="2" spans="1:12" ht="21" customHeight="1" thickBot="1">
      <c r="B2" s="647" t="s">
        <v>339</v>
      </c>
      <c r="C2" s="648"/>
      <c r="D2" s="648"/>
      <c r="E2" s="648"/>
      <c r="F2" s="648"/>
      <c r="G2" s="648"/>
      <c r="H2" s="648"/>
      <c r="I2" s="649"/>
      <c r="J2" s="5"/>
      <c r="K2" s="5"/>
      <c r="L2" s="5"/>
    </row>
    <row r="3" spans="1:12" ht="15.75" customHeight="1">
      <c r="B3" s="6"/>
      <c r="C3" s="630" t="s">
        <v>66</v>
      </c>
      <c r="D3" s="630"/>
      <c r="E3" s="630"/>
      <c r="F3" s="630"/>
      <c r="G3" s="630"/>
      <c r="H3" s="630"/>
      <c r="I3" s="651"/>
      <c r="J3" s="5"/>
      <c r="K3" s="5"/>
      <c r="L3" s="5"/>
    </row>
    <row r="4" spans="1:12" ht="15" customHeight="1">
      <c r="B4" s="7"/>
      <c r="C4" s="8" t="s">
        <v>68</v>
      </c>
      <c r="D4" s="8" t="s">
        <v>74</v>
      </c>
      <c r="E4" s="8" t="s">
        <v>65</v>
      </c>
      <c r="F4" s="8" t="s">
        <v>5</v>
      </c>
      <c r="G4" s="8" t="s">
        <v>161</v>
      </c>
      <c r="H4" s="8" t="s">
        <v>196</v>
      </c>
      <c r="I4" s="9" t="s">
        <v>243</v>
      </c>
      <c r="J4" s="5"/>
      <c r="K4" s="5"/>
    </row>
    <row r="5" spans="1:12" ht="15" customHeight="1">
      <c r="B5" s="7"/>
      <c r="C5" s="841" t="s">
        <v>318</v>
      </c>
      <c r="D5" s="841"/>
      <c r="E5" s="841"/>
      <c r="F5" s="841"/>
      <c r="G5" s="841"/>
      <c r="H5" s="841"/>
      <c r="I5" s="842"/>
      <c r="J5" s="5"/>
      <c r="K5" s="5"/>
    </row>
    <row r="6" spans="1:12" ht="15.75">
      <c r="B6" s="11" t="s">
        <v>98</v>
      </c>
      <c r="C6" s="12">
        <v>43.871970178789994</v>
      </c>
      <c r="D6" s="12">
        <v>45.900303644167884</v>
      </c>
      <c r="E6" s="12">
        <v>48.897729904918087</v>
      </c>
      <c r="F6" s="12">
        <v>49.444998314799896</v>
      </c>
      <c r="G6" s="12">
        <v>50.954372999997801</v>
      </c>
      <c r="H6" s="12">
        <v>52.033138238875743</v>
      </c>
      <c r="I6" s="13">
        <v>52.265444312904513</v>
      </c>
      <c r="J6" s="14"/>
      <c r="K6" s="15"/>
    </row>
    <row r="7" spans="1:12" ht="15.75">
      <c r="B7" s="16" t="s">
        <v>99</v>
      </c>
      <c r="C7" s="12">
        <v>0.53800000000000003</v>
      </c>
      <c r="D7" s="12">
        <v>0.23499999999999999</v>
      </c>
      <c r="E7" s="12">
        <v>1.67</v>
      </c>
      <c r="F7" s="12">
        <v>2.19</v>
      </c>
      <c r="G7" s="12">
        <v>2.375</v>
      </c>
      <c r="H7" s="12">
        <v>2.19</v>
      </c>
      <c r="I7" s="13">
        <v>2.0049999999999999</v>
      </c>
      <c r="J7" s="17"/>
      <c r="K7" s="5"/>
    </row>
    <row r="8" spans="1:12" ht="15.75">
      <c r="B8" s="16" t="s">
        <v>316</v>
      </c>
      <c r="C8" s="12">
        <v>3.209832688E-2</v>
      </c>
      <c r="D8" s="12">
        <v>1.0049999999999999</v>
      </c>
      <c r="E8" s="12">
        <v>1.262</v>
      </c>
      <c r="F8" s="12">
        <v>1.196</v>
      </c>
      <c r="G8" s="12">
        <v>1.1960000000000002</v>
      </c>
      <c r="H8" s="12">
        <v>1.208</v>
      </c>
      <c r="I8" s="13">
        <v>1.238</v>
      </c>
      <c r="J8" s="18"/>
      <c r="K8" s="5"/>
      <c r="L8" s="19"/>
    </row>
    <row r="9" spans="1:12" ht="15.75">
      <c r="B9" s="16" t="s">
        <v>317</v>
      </c>
      <c r="C9" s="12">
        <v>3.379</v>
      </c>
      <c r="D9" s="12">
        <v>2.8626165169212503</v>
      </c>
      <c r="E9" s="12">
        <v>2.6757946630478036</v>
      </c>
      <c r="F9" s="12">
        <v>2.5605385562833671</v>
      </c>
      <c r="G9" s="12">
        <v>2.4944380336696073</v>
      </c>
      <c r="H9" s="12">
        <v>2.4228558684593171</v>
      </c>
      <c r="I9" s="13">
        <v>1.2852287554189696</v>
      </c>
      <c r="J9" s="18"/>
      <c r="K9" s="5"/>
      <c r="L9" s="19"/>
    </row>
    <row r="10" spans="1:12" ht="15.75">
      <c r="B10" s="592" t="s">
        <v>116</v>
      </c>
      <c r="C10" s="593">
        <v>47.821068505669992</v>
      </c>
      <c r="D10" s="593">
        <v>50.002920161089136</v>
      </c>
      <c r="E10" s="593">
        <v>54.505524567965892</v>
      </c>
      <c r="F10" s="593">
        <v>55.391536871083261</v>
      </c>
      <c r="G10" s="593">
        <v>57.019811033667409</v>
      </c>
      <c r="H10" s="593">
        <v>57.853994107335055</v>
      </c>
      <c r="I10" s="594">
        <v>56.793673068323486</v>
      </c>
      <c r="J10" s="18"/>
      <c r="K10" s="5"/>
      <c r="L10" s="19"/>
    </row>
    <row r="11" spans="1:12" ht="15.75">
      <c r="B11" s="10"/>
      <c r="C11" s="841" t="s">
        <v>320</v>
      </c>
      <c r="D11" s="841"/>
      <c r="E11" s="841"/>
      <c r="F11" s="841"/>
      <c r="G11" s="841"/>
      <c r="H11" s="841"/>
      <c r="I11" s="842"/>
      <c r="J11" s="5"/>
      <c r="K11" s="5"/>
      <c r="L11" s="19"/>
    </row>
    <row r="12" spans="1:12" ht="15.75">
      <c r="B12" s="11" t="s">
        <v>98</v>
      </c>
      <c r="C12" s="12">
        <v>1.3140298212100097</v>
      </c>
      <c r="D12" s="12">
        <v>2.509999999999998</v>
      </c>
      <c r="E12" s="12">
        <v>0.91499999999999915</v>
      </c>
      <c r="F12" s="12">
        <v>2.195999999999998</v>
      </c>
      <c r="G12" s="12">
        <v>0.99200000000000443</v>
      </c>
      <c r="H12" s="12">
        <v>-0.38499999999999801</v>
      </c>
      <c r="I12" s="13">
        <v>0.48400000000000176</v>
      </c>
      <c r="J12" s="5"/>
      <c r="K12" s="5"/>
    </row>
    <row r="13" spans="1:12" ht="15.75">
      <c r="B13" s="16" t="s">
        <v>99</v>
      </c>
      <c r="C13" s="12">
        <v>-0.128</v>
      </c>
      <c r="D13" s="12">
        <v>0.35875000000000001</v>
      </c>
      <c r="E13" s="12">
        <v>0.13</v>
      </c>
      <c r="F13" s="12">
        <v>4.6249999999999999E-2</v>
      </c>
      <c r="G13" s="12">
        <v>-4.6249999999999999E-2</v>
      </c>
      <c r="H13" s="12">
        <v>-4.6249999999999999E-2</v>
      </c>
      <c r="I13" s="13">
        <v>-4.9000000000000002E-2</v>
      </c>
      <c r="J13" s="5"/>
      <c r="K13" s="15"/>
    </row>
    <row r="14" spans="1:12" ht="15.75">
      <c r="B14" s="16" t="s">
        <v>316</v>
      </c>
      <c r="C14" s="12">
        <v>0.36799999999999999</v>
      </c>
      <c r="D14" s="12">
        <v>0.26998200000000017</v>
      </c>
      <c r="E14" s="12">
        <v>-3.3123999999999931E-2</v>
      </c>
      <c r="F14" s="12">
        <v>-2.1199999999987895E-4</v>
      </c>
      <c r="G14" s="12">
        <v>6.2679999999999403E-3</v>
      </c>
      <c r="H14" s="12">
        <v>1.6573000000000171E-2</v>
      </c>
      <c r="I14" s="13">
        <v>9.9620000000000264E-3</v>
      </c>
      <c r="J14" s="18"/>
      <c r="K14" s="15"/>
    </row>
    <row r="15" spans="1:12" ht="15.75">
      <c r="B15" s="16" t="s">
        <v>317</v>
      </c>
      <c r="C15" s="12">
        <v>-0.19600000000000001</v>
      </c>
      <c r="D15" s="12">
        <v>-0.11615071151369172</v>
      </c>
      <c r="E15" s="12">
        <v>-4.1281674354526565E-2</v>
      </c>
      <c r="F15" s="12">
        <v>-2.4424012591738542E-2</v>
      </c>
      <c r="G15" s="12">
        <v>-2.4301303810473129E-2</v>
      </c>
      <c r="H15" s="12">
        <v>-0.3401253416846215</v>
      </c>
      <c r="I15" s="13">
        <v>-6.8836366944142524E-2</v>
      </c>
      <c r="J15" s="18"/>
      <c r="K15" s="15"/>
    </row>
    <row r="16" spans="1:12" ht="15.75">
      <c r="B16" s="592" t="s">
        <v>319</v>
      </c>
      <c r="C16" s="593">
        <v>1.3580298212100097</v>
      </c>
      <c r="D16" s="593">
        <v>3.0225812884863066</v>
      </c>
      <c r="E16" s="593">
        <v>0.97059432564547254</v>
      </c>
      <c r="F16" s="593">
        <v>2.2176139874082597</v>
      </c>
      <c r="G16" s="593">
        <v>0.92771669618953123</v>
      </c>
      <c r="H16" s="593">
        <v>-0.75480234168461935</v>
      </c>
      <c r="I16" s="594">
        <v>0.37612563305585928</v>
      </c>
      <c r="J16" s="18"/>
      <c r="K16" s="15"/>
    </row>
    <row r="17" spans="1:12" ht="15.75" customHeight="1">
      <c r="B17" s="10"/>
      <c r="C17" s="841" t="s">
        <v>321</v>
      </c>
      <c r="D17" s="841"/>
      <c r="E17" s="841"/>
      <c r="F17" s="841"/>
      <c r="G17" s="841"/>
      <c r="H17" s="841"/>
      <c r="I17" s="842"/>
      <c r="J17" s="5"/>
      <c r="K17" s="5"/>
      <c r="L17" s="5"/>
    </row>
    <row r="18" spans="1:12" ht="15.75" customHeight="1">
      <c r="B18" s="11" t="s">
        <v>98</v>
      </c>
      <c r="C18" s="12">
        <v>45.186</v>
      </c>
      <c r="D18" s="12">
        <v>48.410303644167882</v>
      </c>
      <c r="E18" s="12">
        <v>49.812729904918086</v>
      </c>
      <c r="F18" s="12">
        <v>51.640998314799894</v>
      </c>
      <c r="G18" s="12">
        <v>51.946372999997806</v>
      </c>
      <c r="H18" s="12">
        <v>51.648138238875745</v>
      </c>
      <c r="I18" s="13">
        <v>52.749444312904515</v>
      </c>
      <c r="J18" s="5"/>
      <c r="K18" s="5"/>
      <c r="L18" s="5"/>
    </row>
    <row r="19" spans="1:12" ht="15.75" customHeight="1">
      <c r="B19" s="16" t="s">
        <v>99</v>
      </c>
      <c r="C19" s="12">
        <v>0.41000000000000003</v>
      </c>
      <c r="D19" s="12">
        <v>0.59375</v>
      </c>
      <c r="E19" s="12">
        <v>1.7999999999999998</v>
      </c>
      <c r="F19" s="12">
        <v>2.2362500000000001</v>
      </c>
      <c r="G19" s="12">
        <v>2.3287499999999999</v>
      </c>
      <c r="H19" s="12">
        <v>2.1437499999999998</v>
      </c>
      <c r="I19" s="13">
        <v>1.956</v>
      </c>
      <c r="J19" s="5"/>
      <c r="L19" s="5"/>
    </row>
    <row r="20" spans="1:12" ht="15.75" customHeight="1">
      <c r="B20" s="16" t="s">
        <v>316</v>
      </c>
      <c r="C20" s="12">
        <v>0.40009832688000002</v>
      </c>
      <c r="D20" s="12">
        <v>1.2749820000000001</v>
      </c>
      <c r="E20" s="12">
        <v>1.2288760000000001</v>
      </c>
      <c r="F20" s="12">
        <v>1.1957880000000001</v>
      </c>
      <c r="G20" s="12">
        <v>1.2022680000000001</v>
      </c>
      <c r="H20" s="12">
        <v>1.2245730000000001</v>
      </c>
      <c r="I20" s="13">
        <v>1.247962</v>
      </c>
      <c r="J20" s="21"/>
      <c r="K20" s="5"/>
      <c r="L20" s="5"/>
    </row>
    <row r="21" spans="1:12" ht="15.75">
      <c r="B21" s="16" t="s">
        <v>317</v>
      </c>
      <c r="C21" s="12">
        <v>3.1829999999999998</v>
      </c>
      <c r="D21" s="12">
        <v>2.7464658054075586</v>
      </c>
      <c r="E21" s="12">
        <v>2.634512988693277</v>
      </c>
      <c r="F21" s="12">
        <v>2.5361145436916286</v>
      </c>
      <c r="G21" s="12">
        <v>2.4701367298591341</v>
      </c>
      <c r="H21" s="12">
        <v>2.0827305267746956</v>
      </c>
      <c r="I21" s="13">
        <v>1.2163923884748271</v>
      </c>
      <c r="J21" s="21"/>
      <c r="K21" s="5"/>
      <c r="L21" s="5"/>
    </row>
    <row r="22" spans="1:12" ht="16.5" thickBot="1">
      <c r="A22" s="21"/>
      <c r="B22" s="595" t="s">
        <v>322</v>
      </c>
      <c r="C22" s="596">
        <v>49.179098326879995</v>
      </c>
      <c r="D22" s="596">
        <v>53.025501449575444</v>
      </c>
      <c r="E22" s="596">
        <v>55.476118893611357</v>
      </c>
      <c r="F22" s="596">
        <v>57.609150858491525</v>
      </c>
      <c r="G22" s="596">
        <v>57.947527729856944</v>
      </c>
      <c r="H22" s="596">
        <v>57.099191765650438</v>
      </c>
      <c r="I22" s="597">
        <v>57.169798701379349</v>
      </c>
      <c r="J22" s="21"/>
      <c r="K22" s="5"/>
      <c r="L22" s="5"/>
    </row>
    <row r="23" spans="1:12" ht="15.75">
      <c r="A23" s="21"/>
      <c r="B23" s="21"/>
      <c r="C23" s="21"/>
      <c r="D23" s="21"/>
      <c r="E23" s="21"/>
      <c r="F23" s="21"/>
      <c r="G23" s="21"/>
      <c r="H23" s="21"/>
      <c r="I23" s="21"/>
      <c r="J23" s="21"/>
      <c r="K23" s="21"/>
      <c r="L23" s="5"/>
    </row>
    <row r="24" spans="1:12">
      <c r="A24" s="21"/>
      <c r="J24" s="21"/>
      <c r="K24" s="21"/>
    </row>
    <row r="25" spans="1:12">
      <c r="A25" s="21"/>
      <c r="J25" s="21"/>
      <c r="K25" s="21"/>
    </row>
    <row r="26" spans="1:12">
      <c r="A26" s="21"/>
      <c r="J26" s="21"/>
      <c r="K26" s="21"/>
    </row>
    <row r="27" spans="1:12">
      <c r="A27" s="21"/>
      <c r="J27" s="21"/>
      <c r="K27" s="21"/>
    </row>
    <row r="28" spans="1:12">
      <c r="A28" s="21"/>
      <c r="B28" s="21"/>
      <c r="C28" s="21"/>
      <c r="D28" s="21"/>
      <c r="E28" s="21"/>
      <c r="F28" s="21"/>
      <c r="G28" s="21"/>
      <c r="H28" s="21"/>
      <c r="I28" s="21"/>
      <c r="J28" s="21"/>
      <c r="K28" s="21"/>
    </row>
    <row r="29" spans="1:12">
      <c r="A29" s="21"/>
      <c r="B29" s="21"/>
      <c r="C29" s="21"/>
      <c r="D29" s="21"/>
      <c r="E29" s="21"/>
      <c r="F29" s="21"/>
      <c r="G29" s="21"/>
      <c r="H29" s="21"/>
      <c r="I29" s="21"/>
      <c r="J29" s="21"/>
      <c r="K29" s="21"/>
    </row>
    <row r="30" spans="1:12">
      <c r="A30" s="21"/>
      <c r="B30" s="21"/>
      <c r="C30" s="21"/>
      <c r="D30" s="21"/>
      <c r="E30" s="21"/>
      <c r="F30" s="21"/>
      <c r="G30" s="21"/>
      <c r="H30" s="21"/>
      <c r="I30" s="21"/>
      <c r="J30" s="21"/>
      <c r="K30" s="21"/>
    </row>
    <row r="31" spans="1:12">
      <c r="A31" s="21"/>
      <c r="B31" s="21"/>
      <c r="C31" s="21"/>
      <c r="D31" s="21"/>
      <c r="E31" s="21"/>
      <c r="F31" s="21"/>
      <c r="G31" s="21"/>
      <c r="H31" s="21"/>
      <c r="I31" s="21"/>
      <c r="J31" s="21"/>
      <c r="K31" s="21"/>
    </row>
    <row r="32" spans="1:12">
      <c r="A32" s="21"/>
      <c r="B32" s="21"/>
      <c r="C32" s="21"/>
      <c r="D32" s="21"/>
      <c r="E32" s="21"/>
      <c r="F32" s="21"/>
      <c r="G32" s="21"/>
      <c r="H32" s="21"/>
      <c r="I32" s="21"/>
      <c r="J32" s="21"/>
      <c r="K32" s="21"/>
    </row>
    <row r="33" spans="1:11">
      <c r="A33" s="21"/>
      <c r="B33" s="21"/>
      <c r="C33" s="21"/>
      <c r="D33" s="21"/>
      <c r="E33" s="21"/>
      <c r="F33" s="21"/>
      <c r="G33" s="21"/>
      <c r="H33" s="21"/>
      <c r="I33" s="21"/>
      <c r="J33" s="21"/>
      <c r="K33" s="21"/>
    </row>
    <row r="34" spans="1:11">
      <c r="A34" s="21"/>
      <c r="B34" s="21"/>
      <c r="C34" s="21"/>
      <c r="D34" s="21"/>
      <c r="E34" s="21"/>
      <c r="F34" s="21"/>
      <c r="G34" s="21"/>
      <c r="H34" s="21"/>
      <c r="I34" s="21"/>
      <c r="J34" s="21"/>
      <c r="K34" s="21"/>
    </row>
    <row r="35" spans="1:11">
      <c r="A35" s="21"/>
      <c r="B35" s="21"/>
      <c r="C35" s="21"/>
      <c r="D35" s="21"/>
      <c r="E35" s="21"/>
      <c r="F35" s="21"/>
      <c r="G35" s="21"/>
      <c r="H35" s="21"/>
      <c r="I35" s="21"/>
      <c r="J35" s="21"/>
      <c r="K35" s="21"/>
    </row>
    <row r="36" spans="1:11">
      <c r="A36" s="21"/>
      <c r="B36" s="21"/>
      <c r="C36" s="21"/>
      <c r="D36" s="21"/>
      <c r="E36" s="21"/>
      <c r="F36" s="21"/>
      <c r="G36" s="21"/>
      <c r="H36" s="21"/>
      <c r="I36" s="21"/>
      <c r="J36" s="21"/>
      <c r="K36" s="21"/>
    </row>
    <row r="37" spans="1:11">
      <c r="A37" s="21"/>
      <c r="B37" s="21"/>
      <c r="C37" s="21"/>
      <c r="D37" s="21"/>
      <c r="E37" s="21"/>
      <c r="F37" s="21"/>
      <c r="G37" s="21"/>
      <c r="H37" s="21"/>
      <c r="I37" s="21"/>
      <c r="J37" s="21"/>
      <c r="K37" s="21"/>
    </row>
    <row r="38" spans="1:11">
      <c r="A38" s="21"/>
      <c r="B38" s="21"/>
      <c r="C38" s="21"/>
      <c r="D38" s="21"/>
      <c r="E38" s="21"/>
      <c r="F38" s="21"/>
      <c r="G38" s="21"/>
      <c r="H38" s="21"/>
      <c r="I38" s="21"/>
      <c r="J38" s="21"/>
      <c r="K38" s="21"/>
    </row>
    <row r="39" spans="1:11">
      <c r="A39" s="21"/>
      <c r="B39" s="21"/>
      <c r="C39" s="21"/>
      <c r="D39" s="21"/>
      <c r="E39" s="21"/>
      <c r="F39" s="21"/>
      <c r="G39" s="21"/>
      <c r="H39" s="21"/>
      <c r="I39" s="21"/>
      <c r="J39" s="21"/>
      <c r="K39" s="21"/>
    </row>
    <row r="40" spans="1:11">
      <c r="A40" s="21"/>
      <c r="B40" s="21"/>
      <c r="C40" s="21"/>
      <c r="D40" s="21"/>
      <c r="E40" s="21"/>
      <c r="F40" s="21"/>
      <c r="G40" s="21"/>
      <c r="H40" s="21"/>
      <c r="I40" s="21"/>
      <c r="J40" s="21"/>
      <c r="K40" s="21"/>
    </row>
    <row r="41" spans="1:11">
      <c r="A41" s="21"/>
      <c r="B41" s="21"/>
      <c r="C41" s="21"/>
      <c r="D41" s="21"/>
      <c r="E41" s="21"/>
      <c r="F41" s="21"/>
      <c r="G41" s="21"/>
      <c r="H41" s="21"/>
      <c r="I41" s="21"/>
      <c r="J41" s="21"/>
      <c r="K41" s="21"/>
    </row>
    <row r="42" spans="1:11">
      <c r="A42" s="21"/>
      <c r="B42" s="21"/>
      <c r="C42" s="21"/>
      <c r="D42" s="21"/>
      <c r="E42" s="21"/>
      <c r="F42" s="21"/>
      <c r="G42" s="21"/>
      <c r="H42" s="21"/>
      <c r="I42" s="21"/>
      <c r="J42" s="21"/>
      <c r="K42" s="21"/>
    </row>
    <row r="43" spans="1:11">
      <c r="A43" s="21"/>
      <c r="B43" s="21"/>
      <c r="C43" s="21"/>
      <c r="D43" s="21"/>
      <c r="E43" s="21"/>
      <c r="F43" s="21"/>
      <c r="G43" s="21"/>
      <c r="H43" s="21"/>
      <c r="I43" s="21"/>
      <c r="J43" s="21"/>
      <c r="K43" s="21"/>
    </row>
    <row r="44" spans="1:11">
      <c r="A44" s="21"/>
      <c r="B44" s="21"/>
      <c r="C44" s="21"/>
      <c r="D44" s="21"/>
      <c r="E44" s="21"/>
      <c r="F44" s="21"/>
      <c r="G44" s="21"/>
      <c r="H44" s="21"/>
      <c r="I44" s="21"/>
      <c r="J44" s="21"/>
      <c r="K44" s="21"/>
    </row>
    <row r="45" spans="1:11">
      <c r="A45" s="21"/>
      <c r="B45" s="21"/>
      <c r="C45" s="21"/>
      <c r="D45" s="21"/>
      <c r="E45" s="21"/>
      <c r="F45" s="21"/>
      <c r="G45" s="21"/>
      <c r="H45" s="21"/>
      <c r="I45" s="21"/>
      <c r="J45" s="21"/>
      <c r="K45" s="21"/>
    </row>
    <row r="46" spans="1:11">
      <c r="A46" s="21"/>
      <c r="B46" s="21"/>
      <c r="C46" s="21"/>
      <c r="D46" s="21"/>
      <c r="E46" s="21"/>
      <c r="F46" s="21"/>
      <c r="G46" s="21"/>
      <c r="H46" s="21"/>
      <c r="I46" s="21"/>
      <c r="J46" s="21"/>
      <c r="K46" s="21"/>
    </row>
    <row r="47" spans="1:11">
      <c r="A47" s="21"/>
      <c r="B47" s="21"/>
      <c r="C47" s="21"/>
      <c r="D47" s="21"/>
      <c r="E47" s="21"/>
      <c r="F47" s="21"/>
      <c r="G47" s="21"/>
      <c r="H47" s="21"/>
      <c r="I47" s="21"/>
      <c r="J47" s="21"/>
      <c r="K47" s="21"/>
    </row>
    <row r="48" spans="1:11">
      <c r="A48" s="21"/>
      <c r="B48" s="21"/>
      <c r="C48" s="21"/>
      <c r="D48" s="21"/>
      <c r="E48" s="21"/>
      <c r="F48" s="21"/>
      <c r="G48" s="21"/>
      <c r="H48" s="21"/>
      <c r="I48" s="21"/>
      <c r="J48" s="21"/>
      <c r="K48" s="21"/>
    </row>
    <row r="49" spans="1:11">
      <c r="A49" s="21"/>
      <c r="B49" s="21"/>
      <c r="C49" s="21"/>
      <c r="D49" s="21"/>
      <c r="E49" s="21"/>
      <c r="F49" s="21"/>
      <c r="G49" s="21"/>
      <c r="H49" s="21"/>
      <c r="I49" s="21"/>
      <c r="J49" s="21"/>
      <c r="K49" s="21"/>
    </row>
    <row r="50" spans="1:11">
      <c r="A50" s="21"/>
      <c r="B50" s="21"/>
      <c r="C50" s="21"/>
      <c r="D50" s="21"/>
      <c r="E50" s="21"/>
      <c r="F50" s="21"/>
      <c r="G50" s="21"/>
      <c r="H50" s="21"/>
      <c r="I50" s="21"/>
      <c r="J50" s="21"/>
      <c r="K50" s="21"/>
    </row>
    <row r="51" spans="1:11">
      <c r="A51" s="21"/>
      <c r="B51" s="21"/>
      <c r="C51" s="21"/>
      <c r="D51" s="21"/>
      <c r="E51" s="21"/>
      <c r="F51" s="21"/>
      <c r="G51" s="21"/>
      <c r="H51" s="21"/>
      <c r="I51" s="21"/>
      <c r="J51" s="21"/>
      <c r="K51" s="21"/>
    </row>
    <row r="52" spans="1:11">
      <c r="A52" s="21"/>
      <c r="B52" s="21"/>
      <c r="C52" s="21"/>
      <c r="D52" s="21"/>
      <c r="E52" s="21"/>
      <c r="F52" s="21"/>
      <c r="G52" s="21"/>
      <c r="H52" s="21"/>
      <c r="I52" s="21"/>
      <c r="J52" s="21"/>
      <c r="K52" s="21"/>
    </row>
  </sheetData>
  <mergeCells count="5">
    <mergeCell ref="C11:I11"/>
    <mergeCell ref="C5:I5"/>
    <mergeCell ref="C17:I17"/>
    <mergeCell ref="B2:I2"/>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sheetPr>
  <dimension ref="A1:K23"/>
  <sheetViews>
    <sheetView zoomScaleNormal="100" workbookViewId="0"/>
  </sheetViews>
  <sheetFormatPr defaultColWidth="9.140625" defaultRowHeight="12.75"/>
  <cols>
    <col min="1" max="1" width="9.28515625" style="4" customWidth="1"/>
    <col min="2" max="2" width="47.7109375" style="4" bestFit="1" customWidth="1"/>
    <col min="3" max="3" width="9.85546875" style="4" customWidth="1"/>
    <col min="4" max="9" width="8.5703125" style="4" customWidth="1"/>
    <col min="10" max="10" width="2.140625" style="4" customWidth="1"/>
    <col min="11" max="11" width="5" style="66" customWidth="1"/>
    <col min="12" max="16384" width="9.140625" style="4"/>
  </cols>
  <sheetData>
    <row r="1" spans="1:10" ht="33.75" customHeight="1" thickBot="1">
      <c r="A1" s="1" t="s">
        <v>127</v>
      </c>
      <c r="B1" s="504"/>
      <c r="C1" s="504"/>
      <c r="D1" s="504"/>
      <c r="E1" s="504"/>
      <c r="F1" s="504"/>
      <c r="G1" s="504"/>
      <c r="H1" s="504"/>
      <c r="I1" s="504"/>
    </row>
    <row r="2" spans="1:10" ht="21" customHeight="1" thickBot="1">
      <c r="A2" s="504"/>
      <c r="B2" s="640" t="s">
        <v>133</v>
      </c>
      <c r="C2" s="641"/>
      <c r="D2" s="641"/>
      <c r="E2" s="641"/>
      <c r="F2" s="641"/>
      <c r="G2" s="641"/>
      <c r="H2" s="641"/>
      <c r="I2" s="642"/>
    </row>
    <row r="3" spans="1:10" ht="15.75" customHeight="1">
      <c r="A3" s="504"/>
      <c r="B3" s="534"/>
      <c r="C3" s="643" t="s">
        <v>66</v>
      </c>
      <c r="D3" s="643"/>
      <c r="E3" s="643"/>
      <c r="F3" s="643"/>
      <c r="G3" s="643"/>
      <c r="H3" s="643"/>
      <c r="I3" s="644"/>
    </row>
    <row r="4" spans="1:10" ht="15.75" customHeight="1">
      <c r="A4" s="504"/>
      <c r="B4" s="507"/>
      <c r="C4" s="290" t="s">
        <v>67</v>
      </c>
      <c r="D4" s="645" t="s">
        <v>69</v>
      </c>
      <c r="E4" s="645"/>
      <c r="F4" s="645"/>
      <c r="G4" s="645"/>
      <c r="H4" s="645"/>
      <c r="I4" s="646"/>
    </row>
    <row r="5" spans="1:10" ht="15">
      <c r="A5" s="504"/>
      <c r="B5" s="507"/>
      <c r="C5" s="491" t="s">
        <v>68</v>
      </c>
      <c r="D5" s="491" t="s">
        <v>74</v>
      </c>
      <c r="E5" s="491" t="s">
        <v>65</v>
      </c>
      <c r="F5" s="491" t="s">
        <v>5</v>
      </c>
      <c r="G5" s="491" t="s">
        <v>161</v>
      </c>
      <c r="H5" s="491" t="s">
        <v>196</v>
      </c>
      <c r="I5" s="535" t="s">
        <v>243</v>
      </c>
    </row>
    <row r="6" spans="1:10" ht="15">
      <c r="A6" s="504"/>
      <c r="B6" s="395" t="s">
        <v>75</v>
      </c>
      <c r="C6" s="279">
        <v>0.38100000000000001</v>
      </c>
      <c r="D6" s="279">
        <v>0.38851169762891558</v>
      </c>
      <c r="E6" s="279">
        <v>0.39462069243113107</v>
      </c>
      <c r="F6" s="279">
        <v>0.40089273701774425</v>
      </c>
      <c r="G6" s="279">
        <v>0.4075336172834455</v>
      </c>
      <c r="H6" s="279">
        <v>0.41516800735955156</v>
      </c>
      <c r="I6" s="280">
        <v>0.42312769405323625</v>
      </c>
    </row>
    <row r="7" spans="1:10" ht="15">
      <c r="A7" s="504"/>
      <c r="B7" s="395" t="s">
        <v>76</v>
      </c>
      <c r="C7" s="279">
        <v>0.40100000000000002</v>
      </c>
      <c r="D7" s="279">
        <v>0.40890601246507907</v>
      </c>
      <c r="E7" s="279">
        <v>0.41533568940914317</v>
      </c>
      <c r="F7" s="279">
        <v>0.42193697518140533</v>
      </c>
      <c r="G7" s="279">
        <v>0.42892645808572605</v>
      </c>
      <c r="H7" s="279">
        <v>0.43696160354640456</v>
      </c>
      <c r="I7" s="280">
        <v>0.44533912156259242</v>
      </c>
    </row>
    <row r="8" spans="1:10" ht="15">
      <c r="A8" s="504"/>
      <c r="B8" s="395" t="s">
        <v>421</v>
      </c>
      <c r="C8" s="279">
        <v>3.093</v>
      </c>
      <c r="D8" s="279">
        <v>3.3087146372541665</v>
      </c>
      <c r="E8" s="279">
        <v>3.4894161385124995</v>
      </c>
      <c r="F8" s="279">
        <v>3.47</v>
      </c>
      <c r="G8" s="279">
        <v>3.4975734008140811</v>
      </c>
      <c r="H8" s="279">
        <v>3.4953604253802748</v>
      </c>
      <c r="I8" s="280">
        <v>3.4764738994645215</v>
      </c>
      <c r="J8" s="17"/>
    </row>
    <row r="9" spans="1:10" ht="15">
      <c r="A9" s="504"/>
      <c r="B9" s="395" t="s">
        <v>77</v>
      </c>
      <c r="C9" s="279">
        <v>0.48</v>
      </c>
      <c r="D9" s="279">
        <v>0.53396766917293237</v>
      </c>
      <c r="E9" s="279">
        <v>0.5558300751879699</v>
      </c>
      <c r="F9" s="279">
        <v>0.57769248120300742</v>
      </c>
      <c r="G9" s="279">
        <v>0.59955488721804506</v>
      </c>
      <c r="H9" s="279">
        <v>0.6214172932330827</v>
      </c>
      <c r="I9" s="280">
        <v>0.64687368421052638</v>
      </c>
      <c r="J9" s="95"/>
    </row>
    <row r="10" spans="1:10" ht="15">
      <c r="A10" s="504"/>
      <c r="B10" s="395" t="s">
        <v>78</v>
      </c>
      <c r="C10" s="279">
        <v>0.39739999999999998</v>
      </c>
      <c r="D10" s="279">
        <v>0.37882680425252196</v>
      </c>
      <c r="E10" s="279">
        <v>0.1545977152487075</v>
      </c>
      <c r="F10" s="279">
        <v>0</v>
      </c>
      <c r="G10" s="279">
        <v>0</v>
      </c>
      <c r="H10" s="279">
        <v>0</v>
      </c>
      <c r="I10" s="280">
        <v>0</v>
      </c>
    </row>
    <row r="11" spans="1:10" ht="15">
      <c r="A11" s="504"/>
      <c r="B11" s="395" t="s">
        <v>7</v>
      </c>
      <c r="C11" s="279">
        <v>0.21460000000000001</v>
      </c>
      <c r="D11" s="279">
        <v>0.21883099819203486</v>
      </c>
      <c r="E11" s="279">
        <v>0.22227191757407017</v>
      </c>
      <c r="F11" s="279">
        <v>0.22580467549608377</v>
      </c>
      <c r="G11" s="279">
        <v>0.22954518180847086</v>
      </c>
      <c r="H11" s="279">
        <v>0.23384528708493374</v>
      </c>
      <c r="I11" s="280">
        <v>0.23832861717539236</v>
      </c>
    </row>
    <row r="12" spans="1:10" ht="15">
      <c r="A12" s="504"/>
      <c r="B12" s="395" t="s">
        <v>132</v>
      </c>
      <c r="C12" s="279">
        <v>1.7433895968373536</v>
      </c>
      <c r="D12" s="279">
        <v>1.7737791936747074</v>
      </c>
      <c r="E12" s="279">
        <v>1.8040374326367552</v>
      </c>
      <c r="F12" s="279">
        <v>1.8281884558537873</v>
      </c>
      <c r="G12" s="279">
        <v>1.8724840544912673</v>
      </c>
      <c r="H12" s="279">
        <v>1.9154892155774039</v>
      </c>
      <c r="I12" s="280">
        <v>1.9615438612782667</v>
      </c>
    </row>
    <row r="13" spans="1:10" ht="15">
      <c r="A13" s="504"/>
      <c r="B13" s="395" t="s">
        <v>79</v>
      </c>
      <c r="C13" s="279">
        <v>0.108</v>
      </c>
      <c r="D13" s="279">
        <v>0.11012930011528314</v>
      </c>
      <c r="E13" s="279">
        <v>0.11186098368126551</v>
      </c>
      <c r="F13" s="279">
        <v>0.11363888608377003</v>
      </c>
      <c r="G13" s="279">
        <v>0.11552134033231526</v>
      </c>
      <c r="H13" s="279">
        <v>0.11768541940900674</v>
      </c>
      <c r="I13" s="280">
        <v>0.11994170855052368</v>
      </c>
    </row>
    <row r="14" spans="1:10" ht="15">
      <c r="A14" s="504"/>
      <c r="B14" s="395" t="s">
        <v>80</v>
      </c>
      <c r="C14" s="279">
        <v>1.6198569999999999</v>
      </c>
      <c r="D14" s="279">
        <v>1.795363</v>
      </c>
      <c r="E14" s="279">
        <v>1.729948</v>
      </c>
      <c r="F14" s="279">
        <v>1.490262</v>
      </c>
      <c r="G14" s="279">
        <v>1.7766279999999999</v>
      </c>
      <c r="H14" s="279">
        <v>1.8099098462009198</v>
      </c>
      <c r="I14" s="280">
        <v>1.844609811189065</v>
      </c>
    </row>
    <row r="15" spans="1:10" ht="15">
      <c r="A15" s="504"/>
      <c r="B15" s="395" t="s">
        <v>81</v>
      </c>
      <c r="C15" s="279">
        <v>0.154</v>
      </c>
      <c r="D15" s="279">
        <v>0.30299999999999999</v>
      </c>
      <c r="E15" s="279">
        <v>0.436</v>
      </c>
      <c r="F15" s="279">
        <v>0.58699999999999997</v>
      </c>
      <c r="G15" s="279">
        <v>0.59799999999999998</v>
      </c>
      <c r="H15" s="279">
        <v>0.69899999999999995</v>
      </c>
      <c r="I15" s="280">
        <v>0.85099999999999998</v>
      </c>
    </row>
    <row r="16" spans="1:10" ht="15">
      <c r="A16" s="504"/>
      <c r="B16" s="395" t="s">
        <v>82</v>
      </c>
      <c r="C16" s="279">
        <v>0.443</v>
      </c>
      <c r="D16" s="279">
        <v>0.47416399999999997</v>
      </c>
      <c r="E16" s="279">
        <v>0.45839800000000003</v>
      </c>
      <c r="F16" s="279">
        <v>0.44013400000000003</v>
      </c>
      <c r="G16" s="279">
        <v>0.42964999999999998</v>
      </c>
      <c r="H16" s="279">
        <v>0.43769869968289654</v>
      </c>
      <c r="I16" s="280">
        <v>0.44609034945828935</v>
      </c>
    </row>
    <row r="17" spans="1:10" ht="15">
      <c r="A17" s="504"/>
      <c r="B17" s="395" t="s">
        <v>198</v>
      </c>
      <c r="C17" s="279">
        <v>0.19800000000000001</v>
      </c>
      <c r="D17" s="279">
        <v>0.19839823098863091</v>
      </c>
      <c r="E17" s="279">
        <v>0.20876638130296543</v>
      </c>
      <c r="F17" s="279">
        <v>0.21909013719170012</v>
      </c>
      <c r="G17" s="279">
        <v>0.22936472959371232</v>
      </c>
      <c r="H17" s="279">
        <v>0.24022866106492688</v>
      </c>
      <c r="I17" s="280">
        <v>0.25173284822961056</v>
      </c>
    </row>
    <row r="18" spans="1:10" ht="15">
      <c r="A18" s="504"/>
      <c r="B18" s="395" t="s">
        <v>274</v>
      </c>
      <c r="C18" s="279">
        <v>0</v>
      </c>
      <c r="D18" s="279">
        <v>0</v>
      </c>
      <c r="E18" s="279">
        <v>0.23400000000000001</v>
      </c>
      <c r="F18" s="279">
        <v>0.29199999999999998</v>
      </c>
      <c r="G18" s="279">
        <v>0.31</v>
      </c>
      <c r="H18" s="279">
        <v>0.33</v>
      </c>
      <c r="I18" s="280">
        <v>0.35099999999999998</v>
      </c>
    </row>
    <row r="19" spans="1:10" ht="15">
      <c r="A19" s="504"/>
      <c r="B19" s="395" t="s">
        <v>134</v>
      </c>
      <c r="C19" s="279">
        <v>0.58499999999999996</v>
      </c>
      <c r="D19" s="279">
        <v>0.71320289259566483</v>
      </c>
      <c r="E19" s="279">
        <v>0.72753737618397873</v>
      </c>
      <c r="F19" s="279">
        <v>0.73958687563965275</v>
      </c>
      <c r="G19" s="279">
        <v>0.75247895716823543</v>
      </c>
      <c r="H19" s="279">
        <v>0.76650032885499142</v>
      </c>
      <c r="I19" s="280">
        <v>0.78111914247725844</v>
      </c>
    </row>
    <row r="20" spans="1:10" ht="15">
      <c r="A20" s="504"/>
      <c r="B20" s="395" t="s">
        <v>430</v>
      </c>
      <c r="C20" s="279">
        <v>-3.0840000000000001</v>
      </c>
      <c r="D20" s="279">
        <v>-3.386497276331109</v>
      </c>
      <c r="E20" s="279">
        <v>-3.4284841964065245</v>
      </c>
      <c r="F20" s="279">
        <v>-3.4774692920516714</v>
      </c>
      <c r="G20" s="279">
        <v>-3.5046169697900789</v>
      </c>
      <c r="H20" s="279">
        <v>-3.4932020197778422</v>
      </c>
      <c r="I20" s="280">
        <v>-3.4686253679079653</v>
      </c>
    </row>
    <row r="21" spans="1:10" ht="15" customHeight="1">
      <c r="A21" s="504"/>
      <c r="B21" s="536" t="s">
        <v>422</v>
      </c>
      <c r="C21" s="281">
        <v>6.7156179261098714</v>
      </c>
      <c r="D21" s="281">
        <v>7.2192971600090914</v>
      </c>
      <c r="E21" s="281">
        <v>7.5141362057620427</v>
      </c>
      <c r="F21" s="281">
        <v>7.3287579316159963</v>
      </c>
      <c r="G21" s="281">
        <v>7.7426436570051465</v>
      </c>
      <c r="H21" s="281">
        <v>8.0260627676169634</v>
      </c>
      <c r="I21" s="537">
        <v>8.3675553697412397</v>
      </c>
    </row>
    <row r="22" spans="1:10">
      <c r="B22" s="538" t="s">
        <v>423</v>
      </c>
      <c r="C22" s="539"/>
      <c r="D22" s="539"/>
      <c r="E22" s="539"/>
      <c r="F22" s="539"/>
      <c r="G22" s="539"/>
      <c r="H22" s="539"/>
      <c r="I22" s="540"/>
      <c r="J22" s="17"/>
    </row>
    <row r="23" spans="1:10" ht="14.25" customHeight="1" thickBot="1">
      <c r="B23" s="541" t="s">
        <v>424</v>
      </c>
      <c r="C23" s="542"/>
      <c r="D23" s="542"/>
      <c r="E23" s="542"/>
      <c r="F23" s="542"/>
      <c r="G23" s="542"/>
      <c r="H23" s="542"/>
      <c r="I23" s="543"/>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J16"/>
  <sheetViews>
    <sheetView zoomScaleNormal="100" workbookViewId="0"/>
  </sheetViews>
  <sheetFormatPr defaultColWidth="9.140625" defaultRowHeight="12.75"/>
  <cols>
    <col min="1" max="1" width="9.28515625" style="4" customWidth="1"/>
    <col min="2" max="2" width="32" style="4" customWidth="1"/>
    <col min="3" max="9" width="8.7109375" style="4" customWidth="1"/>
    <col min="10" max="16384" width="9.140625" style="4"/>
  </cols>
  <sheetData>
    <row r="1" spans="1:10" ht="33.75" customHeight="1" thickBot="1">
      <c r="A1" s="1" t="s">
        <v>127</v>
      </c>
    </row>
    <row r="2" spans="1:10" ht="21" customHeight="1" thickBot="1">
      <c r="B2" s="647" t="s">
        <v>83</v>
      </c>
      <c r="C2" s="648"/>
      <c r="D2" s="648"/>
      <c r="E2" s="648"/>
      <c r="F2" s="648"/>
      <c r="G2" s="648"/>
      <c r="H2" s="648"/>
      <c r="I2" s="649"/>
      <c r="J2" s="504"/>
    </row>
    <row r="3" spans="1:10" ht="15.75" customHeight="1">
      <c r="B3" s="6"/>
      <c r="C3" s="630" t="s">
        <v>66</v>
      </c>
      <c r="D3" s="630"/>
      <c r="E3" s="630"/>
      <c r="F3" s="630"/>
      <c r="G3" s="630"/>
      <c r="H3" s="630"/>
      <c r="I3" s="651"/>
      <c r="J3" s="504"/>
    </row>
    <row r="4" spans="1:10" ht="15.75" customHeight="1">
      <c r="B4" s="274"/>
      <c r="C4" s="290" t="s">
        <v>67</v>
      </c>
      <c r="D4" s="645" t="s">
        <v>69</v>
      </c>
      <c r="E4" s="645"/>
      <c r="F4" s="645"/>
      <c r="G4" s="645"/>
      <c r="H4" s="645"/>
      <c r="I4" s="650"/>
      <c r="J4" s="504"/>
    </row>
    <row r="5" spans="1:10" ht="15" customHeight="1">
      <c r="A5" s="19"/>
      <c r="B5" s="274"/>
      <c r="C5" s="491" t="s">
        <v>68</v>
      </c>
      <c r="D5" s="491" t="s">
        <v>74</v>
      </c>
      <c r="E5" s="491" t="s">
        <v>65</v>
      </c>
      <c r="F5" s="491" t="s">
        <v>5</v>
      </c>
      <c r="G5" s="491" t="s">
        <v>161</v>
      </c>
      <c r="H5" s="491" t="s">
        <v>196</v>
      </c>
      <c r="I5" s="9" t="s">
        <v>243</v>
      </c>
    </row>
    <row r="6" spans="1:10">
      <c r="B6" s="11" t="s">
        <v>85</v>
      </c>
      <c r="C6" s="279">
        <v>2.7109999999999999</v>
      </c>
      <c r="D6" s="279">
        <v>2.0957576636387278</v>
      </c>
      <c r="E6" s="279">
        <v>1.8830877417155201</v>
      </c>
      <c r="F6" s="279">
        <v>1.9427719095887899</v>
      </c>
      <c r="G6" s="279">
        <v>2.0142387756870153</v>
      </c>
      <c r="H6" s="279">
        <v>2.0953809684243212</v>
      </c>
      <c r="I6" s="280">
        <v>2.1973448871510186</v>
      </c>
    </row>
    <row r="7" spans="1:10">
      <c r="B7" s="526" t="s">
        <v>234</v>
      </c>
      <c r="C7" s="279">
        <v>0.82399999999999995</v>
      </c>
      <c r="D7" s="279">
        <v>0.20799999999999999</v>
      </c>
      <c r="E7" s="279">
        <v>0</v>
      </c>
      <c r="F7" s="279">
        <v>0</v>
      </c>
      <c r="G7" s="279">
        <v>0</v>
      </c>
      <c r="H7" s="279">
        <v>0</v>
      </c>
      <c r="I7" s="280">
        <v>0</v>
      </c>
    </row>
    <row r="8" spans="1:10" ht="25.5">
      <c r="B8" s="527" t="s">
        <v>171</v>
      </c>
      <c r="C8" s="279">
        <v>1.32</v>
      </c>
      <c r="D8" s="279">
        <v>1.3095788380334916</v>
      </c>
      <c r="E8" s="279">
        <v>1.303817577388876</v>
      </c>
      <c r="F8" s="279">
        <v>1.3571677576489971</v>
      </c>
      <c r="G8" s="279">
        <v>1.4107517389423598</v>
      </c>
      <c r="H8" s="279">
        <v>1.4795325165270357</v>
      </c>
      <c r="I8" s="280">
        <v>1.5616509172607693</v>
      </c>
    </row>
    <row r="9" spans="1:10">
      <c r="B9" s="11" t="s">
        <v>84</v>
      </c>
      <c r="C9" s="279">
        <v>0.25700000000000001</v>
      </c>
      <c r="D9" s="279">
        <v>0.45542145577971721</v>
      </c>
      <c r="E9" s="279">
        <v>0.42514023626912739</v>
      </c>
      <c r="F9" s="279">
        <v>0.43274992371844179</v>
      </c>
      <c r="G9" s="279">
        <v>0.44064596042394633</v>
      </c>
      <c r="H9" s="279">
        <v>0.4489006491285521</v>
      </c>
      <c r="I9" s="280">
        <v>0.45750706498987959</v>
      </c>
    </row>
    <row r="10" spans="1:10">
      <c r="B10" s="11" t="s">
        <v>428</v>
      </c>
      <c r="C10" s="279">
        <v>-1.389</v>
      </c>
      <c r="D10" s="279">
        <v>-1.4176374425112199</v>
      </c>
      <c r="E10" s="279">
        <v>-1.44841002053073</v>
      </c>
      <c r="F10" s="279">
        <v>-1.5429766655394601</v>
      </c>
      <c r="G10" s="279">
        <v>-1.6019495972281699</v>
      </c>
      <c r="H10" s="279">
        <v>-1.636488064815</v>
      </c>
      <c r="I10" s="280">
        <v>-1.67129069523322</v>
      </c>
    </row>
    <row r="11" spans="1:10">
      <c r="B11" s="11" t="s">
        <v>429</v>
      </c>
      <c r="C11" s="279">
        <v>-8.2000000000000003E-2</v>
      </c>
      <c r="D11" s="279">
        <v>-8.2000000000000003E-2</v>
      </c>
      <c r="E11" s="279">
        <v>-8.2000000000000003E-2</v>
      </c>
      <c r="F11" s="279">
        <v>-8.2000000000000003E-2</v>
      </c>
      <c r="G11" s="279">
        <v>-8.2000000000000003E-2</v>
      </c>
      <c r="H11" s="279">
        <v>-8.2000000000000003E-2</v>
      </c>
      <c r="I11" s="280">
        <v>-8.2000000000000003E-2</v>
      </c>
    </row>
    <row r="12" spans="1:10">
      <c r="B12" s="11" t="s">
        <v>131</v>
      </c>
      <c r="C12" s="279">
        <v>2.5999999999999999E-2</v>
      </c>
      <c r="D12" s="279">
        <v>2.5999999999999999E-2</v>
      </c>
      <c r="E12" s="279">
        <v>2.5999999999999999E-2</v>
      </c>
      <c r="F12" s="279">
        <v>2.5999999999999999E-2</v>
      </c>
      <c r="G12" s="279">
        <v>2.5999999999999999E-2</v>
      </c>
      <c r="H12" s="279">
        <v>2.5999999999999999E-2</v>
      </c>
      <c r="I12" s="280">
        <v>2.5999999999999999E-2</v>
      </c>
    </row>
    <row r="13" spans="1:10">
      <c r="B13" s="11" t="s">
        <v>172</v>
      </c>
      <c r="C13" s="279">
        <v>1.1619999999999999</v>
      </c>
      <c r="D13" s="279">
        <v>1.1619999999999999</v>
      </c>
      <c r="E13" s="279">
        <v>1.1619999999999999</v>
      </c>
      <c r="F13" s="279">
        <v>1.1619999999999999</v>
      </c>
      <c r="G13" s="279">
        <v>1.1619999999999999</v>
      </c>
      <c r="H13" s="279">
        <v>1.1619999999999999</v>
      </c>
      <c r="I13" s="280">
        <v>0.9</v>
      </c>
    </row>
    <row r="14" spans="1:10" ht="15.75" customHeight="1">
      <c r="B14" s="528" t="s">
        <v>419</v>
      </c>
      <c r="C14" s="529">
        <v>2.6849999999999454</v>
      </c>
      <c r="D14" s="529">
        <v>2.2395416769071517</v>
      </c>
      <c r="E14" s="529">
        <v>1.9658179574537371</v>
      </c>
      <c r="F14" s="529">
        <v>1.9385451677679839</v>
      </c>
      <c r="G14" s="529">
        <v>1.9589351388826799</v>
      </c>
      <c r="H14" s="529">
        <v>2.0137935527379796</v>
      </c>
      <c r="I14" s="530">
        <v>1.8275612569076429</v>
      </c>
    </row>
    <row r="15" spans="1:10" ht="15" customHeight="1" thickBot="1">
      <c r="B15" s="531" t="s">
        <v>420</v>
      </c>
      <c r="C15" s="532"/>
      <c r="D15" s="532"/>
      <c r="E15" s="532"/>
      <c r="F15" s="532"/>
      <c r="G15" s="532"/>
      <c r="H15" s="532"/>
      <c r="I15" s="533"/>
      <c r="J15" s="504"/>
    </row>
    <row r="16" spans="1:10" ht="15">
      <c r="B16" s="504"/>
      <c r="C16" s="504"/>
      <c r="D16" s="504"/>
      <c r="E16" s="504"/>
      <c r="F16" s="504"/>
      <c r="G16" s="504"/>
      <c r="H16" s="504"/>
      <c r="I16" s="504"/>
      <c r="J16" s="504"/>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1:J18"/>
  <sheetViews>
    <sheetView zoomScaleNormal="100" workbookViewId="0"/>
  </sheetViews>
  <sheetFormatPr defaultColWidth="9.140625" defaultRowHeight="12.75"/>
  <cols>
    <col min="1" max="1" width="9.28515625" style="4" customWidth="1"/>
    <col min="2" max="2" width="28.7109375" style="4" bestFit="1" customWidth="1"/>
    <col min="3" max="9" width="9" style="4" customWidth="1"/>
    <col min="10" max="16384" width="9.140625" style="4"/>
  </cols>
  <sheetData>
    <row r="1" spans="1:10" ht="33.75" customHeight="1" thickBot="1">
      <c r="A1" s="1" t="s">
        <v>127</v>
      </c>
    </row>
    <row r="2" spans="1:10" ht="21" customHeight="1" thickBot="1">
      <c r="B2" s="640" t="s">
        <v>135</v>
      </c>
      <c r="C2" s="641"/>
      <c r="D2" s="641"/>
      <c r="E2" s="641"/>
      <c r="F2" s="641"/>
      <c r="G2" s="641"/>
      <c r="H2" s="641"/>
      <c r="I2" s="642"/>
      <c r="J2" s="504"/>
    </row>
    <row r="3" spans="1:10" ht="15.75" customHeight="1">
      <c r="B3" s="505"/>
      <c r="C3" s="630" t="s">
        <v>66</v>
      </c>
      <c r="D3" s="630"/>
      <c r="E3" s="630"/>
      <c r="F3" s="630"/>
      <c r="G3" s="630"/>
      <c r="H3" s="630"/>
      <c r="I3" s="631"/>
      <c r="J3" s="504"/>
    </row>
    <row r="4" spans="1:10" ht="15.75" customHeight="1">
      <c r="B4" s="506"/>
      <c r="C4" s="290" t="s">
        <v>67</v>
      </c>
      <c r="D4" s="645" t="s">
        <v>69</v>
      </c>
      <c r="E4" s="645"/>
      <c r="F4" s="645"/>
      <c r="G4" s="645"/>
      <c r="H4" s="645"/>
      <c r="I4" s="646"/>
      <c r="J4" s="504"/>
    </row>
    <row r="5" spans="1:10" ht="15">
      <c r="B5" s="507"/>
      <c r="C5" s="491" t="s">
        <v>68</v>
      </c>
      <c r="D5" s="491" t="s">
        <v>74</v>
      </c>
      <c r="E5" s="491" t="s">
        <v>65</v>
      </c>
      <c r="F5" s="491" t="s">
        <v>5</v>
      </c>
      <c r="G5" s="492" t="s">
        <v>161</v>
      </c>
      <c r="H5" s="492" t="s">
        <v>196</v>
      </c>
      <c r="I5" s="508" t="s">
        <v>243</v>
      </c>
      <c r="J5" s="509"/>
    </row>
    <row r="6" spans="1:10">
      <c r="B6" s="395" t="s">
        <v>136</v>
      </c>
      <c r="C6" s="279">
        <v>168.91118142970379</v>
      </c>
      <c r="D6" s="279">
        <v>174.68695129804919</v>
      </c>
      <c r="E6" s="279">
        <v>174.90986221764686</v>
      </c>
      <c r="F6" s="279">
        <v>183.62065898309126</v>
      </c>
      <c r="G6" s="279">
        <v>191.86228311668484</v>
      </c>
      <c r="H6" s="279">
        <v>200.55153414466909</v>
      </c>
      <c r="I6" s="500">
        <v>211.23808313700988</v>
      </c>
      <c r="J6" s="15"/>
    </row>
    <row r="7" spans="1:10">
      <c r="B7" s="510" t="s">
        <v>86</v>
      </c>
      <c r="C7" s="279"/>
      <c r="D7" s="279"/>
      <c r="E7" s="279"/>
      <c r="F7" s="279"/>
      <c r="G7" s="279"/>
      <c r="H7" s="279"/>
      <c r="I7" s="500"/>
      <c r="J7" s="15"/>
    </row>
    <row r="8" spans="1:10">
      <c r="B8" s="511" t="s">
        <v>87</v>
      </c>
      <c r="C8" s="279">
        <v>146.15886550416045</v>
      </c>
      <c r="D8" s="279">
        <v>148.53951656139083</v>
      </c>
      <c r="E8" s="279">
        <v>153.32926004125636</v>
      </c>
      <c r="F8" s="279">
        <v>157.8732597135706</v>
      </c>
      <c r="G8" s="279">
        <v>164.28239160107191</v>
      </c>
      <c r="H8" s="279">
        <v>171.69198754582959</v>
      </c>
      <c r="I8" s="500">
        <v>180.21314330996245</v>
      </c>
      <c r="J8" s="17"/>
    </row>
    <row r="9" spans="1:10">
      <c r="B9" s="511" t="s">
        <v>88</v>
      </c>
      <c r="C9" s="279">
        <v>24.327420291239658</v>
      </c>
      <c r="D9" s="279">
        <v>28.695949883988501</v>
      </c>
      <c r="E9" s="279">
        <v>24.78699542841029</v>
      </c>
      <c r="F9" s="279">
        <v>29.140551613370107</v>
      </c>
      <c r="G9" s="279">
        <v>31.169970642977088</v>
      </c>
      <c r="H9" s="279">
        <v>32.495174539255324</v>
      </c>
      <c r="I9" s="500">
        <v>34.518650117453873</v>
      </c>
      <c r="J9" s="15"/>
    </row>
    <row r="10" spans="1:10" ht="14.25">
      <c r="B10" s="512" t="s">
        <v>415</v>
      </c>
      <c r="C10" s="279">
        <v>1.5289999999999999</v>
      </c>
      <c r="D10" s="279">
        <v>0.38059836253999996</v>
      </c>
      <c r="E10" s="279">
        <v>0.30819045720000005</v>
      </c>
      <c r="F10" s="279">
        <v>0.30819045720000005</v>
      </c>
      <c r="G10" s="279">
        <v>0.30819045720000005</v>
      </c>
      <c r="H10" s="279">
        <v>0.30819045720000005</v>
      </c>
      <c r="I10" s="500">
        <v>0.30819045720000005</v>
      </c>
      <c r="J10" s="513"/>
    </row>
    <row r="11" spans="1:10">
      <c r="B11" s="512" t="s">
        <v>177</v>
      </c>
      <c r="C11" s="279">
        <v>1.2749999999999999</v>
      </c>
      <c r="D11" s="279">
        <v>1.6532225821059567</v>
      </c>
      <c r="E11" s="279">
        <v>1.3991698861445412</v>
      </c>
      <c r="F11" s="279">
        <v>1.3262160089529897</v>
      </c>
      <c r="G11" s="279">
        <v>1.3539435904209878</v>
      </c>
      <c r="H11" s="279">
        <v>1.367123029796832</v>
      </c>
      <c r="I11" s="500">
        <v>1.763717842051479</v>
      </c>
      <c r="J11" s="513"/>
    </row>
    <row r="12" spans="1:10">
      <c r="B12" s="512" t="s">
        <v>89</v>
      </c>
      <c r="C12" s="279">
        <v>-6.8609253162800004</v>
      </c>
      <c r="D12" s="279">
        <v>-7.3600611282585415</v>
      </c>
      <c r="E12" s="279">
        <v>-7.7009107514452255</v>
      </c>
      <c r="F12" s="279">
        <v>-7.9103146126946458</v>
      </c>
      <c r="G12" s="279">
        <v>-8.1092601822238262</v>
      </c>
      <c r="H12" s="279">
        <v>-8.3791908443921237</v>
      </c>
      <c r="I12" s="500">
        <v>-8.6791037563010054</v>
      </c>
      <c r="J12" s="513"/>
    </row>
    <row r="13" spans="1:10" ht="15.75" customHeight="1">
      <c r="B13" s="512" t="s">
        <v>416</v>
      </c>
      <c r="C13" s="279">
        <v>2.4818209505836846</v>
      </c>
      <c r="D13" s="279">
        <v>2.7777250362824528</v>
      </c>
      <c r="E13" s="279">
        <v>2.7871571560808936</v>
      </c>
      <c r="F13" s="279">
        <v>2.8827558026922047</v>
      </c>
      <c r="G13" s="279">
        <v>2.8570470072386787</v>
      </c>
      <c r="H13" s="279">
        <v>3.0682494169794685</v>
      </c>
      <c r="I13" s="500">
        <v>3.1134851666430858</v>
      </c>
      <c r="J13" s="15"/>
    </row>
    <row r="14" spans="1:10">
      <c r="B14" s="514" t="s">
        <v>97</v>
      </c>
      <c r="C14" s="515">
        <v>114.06100000000001</v>
      </c>
      <c r="D14" s="515">
        <v>124.99743301069047</v>
      </c>
      <c r="E14" s="515">
        <v>130.33024525820812</v>
      </c>
      <c r="F14" s="515">
        <v>134.53120459638293</v>
      </c>
      <c r="G14" s="515">
        <v>139.99248347764026</v>
      </c>
      <c r="H14" s="515">
        <v>146.15762829506198</v>
      </c>
      <c r="I14" s="516">
        <v>152.40770784461566</v>
      </c>
      <c r="J14" s="15"/>
    </row>
    <row r="15" spans="1:10">
      <c r="B15" s="514" t="s">
        <v>29</v>
      </c>
      <c r="C15" s="515">
        <v>47.673999999999999</v>
      </c>
      <c r="D15" s="515">
        <v>56.965892458223799</v>
      </c>
      <c r="E15" s="515">
        <v>59.28198256809479</v>
      </c>
      <c r="F15" s="515">
        <v>61.039521922034133</v>
      </c>
      <c r="G15" s="515">
        <v>63.621022673071749</v>
      </c>
      <c r="H15" s="515">
        <v>66.205901409423078</v>
      </c>
      <c r="I15" s="516">
        <v>68.760818041615977</v>
      </c>
      <c r="J15" s="15"/>
    </row>
    <row r="16" spans="1:10" ht="13.5" customHeight="1">
      <c r="B16" s="517" t="s">
        <v>30</v>
      </c>
      <c r="C16" s="518">
        <v>66.387</v>
      </c>
      <c r="D16" s="518">
        <v>68.031540552466666</v>
      </c>
      <c r="E16" s="518">
        <v>71.048262690113319</v>
      </c>
      <c r="F16" s="518">
        <v>73.491682674348766</v>
      </c>
      <c r="G16" s="518">
        <v>76.371460804568457</v>
      </c>
      <c r="H16" s="518">
        <v>79.951726885638919</v>
      </c>
      <c r="I16" s="519">
        <v>83.646889802999738</v>
      </c>
    </row>
    <row r="17" spans="2:9" ht="10.5" customHeight="1">
      <c r="B17" s="520" t="s">
        <v>417</v>
      </c>
      <c r="C17" s="521"/>
      <c r="D17" s="521"/>
      <c r="E17" s="521"/>
      <c r="F17" s="521"/>
      <c r="G17" s="521"/>
      <c r="H17" s="521"/>
      <c r="I17" s="522"/>
    </row>
    <row r="18" spans="2:9" ht="13.5" customHeight="1" thickBot="1">
      <c r="B18" s="523" t="s">
        <v>418</v>
      </c>
      <c r="C18" s="524"/>
      <c r="D18" s="524"/>
      <c r="E18" s="524"/>
      <c r="F18" s="524"/>
      <c r="G18" s="524"/>
      <c r="H18" s="524"/>
      <c r="I18" s="525"/>
    </row>
  </sheetData>
  <mergeCells count="3">
    <mergeCell ref="C3:I3"/>
    <mergeCell ref="B2:I2"/>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sheetPr>
  <dimension ref="A1:J20"/>
  <sheetViews>
    <sheetView zoomScaleNormal="100" workbookViewId="0"/>
  </sheetViews>
  <sheetFormatPr defaultColWidth="9.140625" defaultRowHeight="12.75"/>
  <cols>
    <col min="1" max="1" width="9.28515625" style="4" customWidth="1"/>
    <col min="2" max="2" width="34.85546875" style="4" bestFit="1" customWidth="1"/>
    <col min="3" max="3" width="8.42578125" style="4" customWidth="1"/>
    <col min="4" max="8" width="9" style="4" customWidth="1"/>
    <col min="9" max="9" width="8.42578125" style="4" customWidth="1"/>
    <col min="10" max="16384" width="9.140625" style="4"/>
  </cols>
  <sheetData>
    <row r="1" spans="1:10" ht="33.75" customHeight="1" thickBot="1">
      <c r="A1" s="1" t="s">
        <v>127</v>
      </c>
    </row>
    <row r="2" spans="1:10" ht="21" customHeight="1" thickBot="1">
      <c r="B2" s="647" t="s">
        <v>90</v>
      </c>
      <c r="C2" s="648"/>
      <c r="D2" s="648"/>
      <c r="E2" s="648"/>
      <c r="F2" s="648"/>
      <c r="G2" s="648"/>
      <c r="H2" s="648"/>
      <c r="I2" s="649"/>
      <c r="J2" s="5"/>
    </row>
    <row r="3" spans="1:10" ht="15.75" customHeight="1">
      <c r="B3" s="6"/>
      <c r="C3" s="630" t="s">
        <v>66</v>
      </c>
      <c r="D3" s="630"/>
      <c r="E3" s="630"/>
      <c r="F3" s="630"/>
      <c r="G3" s="630"/>
      <c r="H3" s="630"/>
      <c r="I3" s="651"/>
      <c r="J3" s="5"/>
    </row>
    <row r="4" spans="1:10" ht="15.75" customHeight="1">
      <c r="B4" s="274"/>
      <c r="C4" s="290" t="s">
        <v>67</v>
      </c>
      <c r="D4" s="645" t="s">
        <v>69</v>
      </c>
      <c r="E4" s="645"/>
      <c r="F4" s="645"/>
      <c r="G4" s="645"/>
      <c r="H4" s="645"/>
      <c r="I4" s="650"/>
      <c r="J4" s="5"/>
    </row>
    <row r="5" spans="1:10" ht="15" customHeight="1">
      <c r="B5" s="274"/>
      <c r="C5" s="491" t="s">
        <v>68</v>
      </c>
      <c r="D5" s="491" t="s">
        <v>74</v>
      </c>
      <c r="E5" s="491" t="s">
        <v>65</v>
      </c>
      <c r="F5" s="491" t="s">
        <v>5</v>
      </c>
      <c r="G5" s="492" t="s">
        <v>161</v>
      </c>
      <c r="H5" s="492" t="s">
        <v>196</v>
      </c>
      <c r="I5" s="9" t="s">
        <v>243</v>
      </c>
      <c r="J5" s="5"/>
    </row>
    <row r="6" spans="1:10" ht="15.75">
      <c r="B6" s="11" t="s">
        <v>156</v>
      </c>
      <c r="C6" s="279">
        <v>45.186</v>
      </c>
      <c r="D6" s="279">
        <v>52.805336379969837</v>
      </c>
      <c r="E6" s="279">
        <v>52.689140330722942</v>
      </c>
      <c r="F6" s="279">
        <v>54.190331668088653</v>
      </c>
      <c r="G6" s="279">
        <v>53.491380476700428</v>
      </c>
      <c r="H6" s="279">
        <v>52.468811327678566</v>
      </c>
      <c r="I6" s="280">
        <v>53.319529506336231</v>
      </c>
      <c r="J6" s="14"/>
    </row>
    <row r="7" spans="1:10">
      <c r="B7" s="498" t="s">
        <v>86</v>
      </c>
      <c r="C7" s="279"/>
      <c r="D7" s="279"/>
      <c r="E7" s="279"/>
      <c r="F7" s="279"/>
      <c r="G7" s="279"/>
      <c r="H7" s="279"/>
      <c r="I7" s="280"/>
      <c r="J7" s="17"/>
    </row>
    <row r="8" spans="1:10" ht="15.75">
      <c r="B8" s="499" t="s">
        <v>91</v>
      </c>
      <c r="C8" s="279">
        <v>34.600960235176125</v>
      </c>
      <c r="D8" s="279">
        <v>38.449748509883861</v>
      </c>
      <c r="E8" s="279">
        <v>39.549882703856788</v>
      </c>
      <c r="F8" s="279">
        <v>40.838879559565179</v>
      </c>
      <c r="G8" s="279">
        <v>40.428454863865959</v>
      </c>
      <c r="H8" s="279">
        <v>39.753918328822415</v>
      </c>
      <c r="I8" s="500">
        <v>40.690875577387501</v>
      </c>
      <c r="J8" s="18"/>
    </row>
    <row r="9" spans="1:10" ht="15.75">
      <c r="B9" s="499" t="s">
        <v>409</v>
      </c>
      <c r="C9" s="279">
        <v>6.5557173521634118</v>
      </c>
      <c r="D9" s="279">
        <v>8.1586934610348187</v>
      </c>
      <c r="E9" s="279">
        <v>7.7008220223830852</v>
      </c>
      <c r="F9" s="279">
        <v>7.6764193996215155</v>
      </c>
      <c r="G9" s="279">
        <v>7.5530811711841794</v>
      </c>
      <c r="H9" s="279">
        <v>7.3414906086026237</v>
      </c>
      <c r="I9" s="500">
        <v>7.2705276137263262</v>
      </c>
      <c r="J9" s="5"/>
    </row>
    <row r="10" spans="1:10" ht="15.75">
      <c r="B10" s="499" t="s">
        <v>92</v>
      </c>
      <c r="C10" s="279">
        <v>1.0489925904456368</v>
      </c>
      <c r="D10" s="279">
        <v>2.1288586890639736</v>
      </c>
      <c r="E10" s="279">
        <v>1.9186369186785643</v>
      </c>
      <c r="F10" s="279">
        <v>1.7982290563557897</v>
      </c>
      <c r="G10" s="279">
        <v>1.6128174291231323</v>
      </c>
      <c r="H10" s="279">
        <v>1.5148172492060739</v>
      </c>
      <c r="I10" s="500">
        <v>1.4902413424768528</v>
      </c>
      <c r="J10" s="5"/>
    </row>
    <row r="11" spans="1:10" ht="15.75">
      <c r="B11" s="499" t="s">
        <v>431</v>
      </c>
      <c r="C11" s="279">
        <v>3.3321642087215162</v>
      </c>
      <c r="D11" s="279">
        <v>4.0680357199871828</v>
      </c>
      <c r="E11" s="279">
        <v>3.5196271104642838</v>
      </c>
      <c r="F11" s="279">
        <v>3.8765469868523796</v>
      </c>
      <c r="G11" s="279">
        <v>3.8971234482278163</v>
      </c>
      <c r="H11" s="279">
        <v>3.858853801823515</v>
      </c>
      <c r="I11" s="500">
        <v>3.8675417513907968</v>
      </c>
      <c r="J11" s="5"/>
    </row>
    <row r="12" spans="1:10" ht="15.75">
      <c r="B12" s="11" t="s">
        <v>432</v>
      </c>
      <c r="C12" s="279">
        <v>2.7787966310664474</v>
      </c>
      <c r="D12" s="279">
        <v>3.1758295866783843</v>
      </c>
      <c r="E12" s="279">
        <v>3.416785991370948</v>
      </c>
      <c r="F12" s="279">
        <v>3.5610127071025257</v>
      </c>
      <c r="G12" s="279">
        <v>3.6763483754544488</v>
      </c>
      <c r="H12" s="279">
        <v>3.8106633689158609</v>
      </c>
      <c r="I12" s="500">
        <v>3.9557028478257852</v>
      </c>
      <c r="J12" s="18"/>
    </row>
    <row r="13" spans="1:10" ht="15.75">
      <c r="B13" s="498" t="s">
        <v>86</v>
      </c>
      <c r="C13" s="279"/>
      <c r="D13" s="279"/>
      <c r="E13" s="279"/>
      <c r="F13" s="279"/>
      <c r="G13" s="279"/>
      <c r="H13" s="279"/>
      <c r="I13" s="500"/>
      <c r="J13" s="18"/>
    </row>
    <row r="14" spans="1:10" ht="15.75">
      <c r="B14" s="499" t="s">
        <v>279</v>
      </c>
      <c r="C14" s="279">
        <v>2.2300173701063191</v>
      </c>
      <c r="D14" s="279">
        <v>2.5821802049019156</v>
      </c>
      <c r="E14" s="279">
        <v>2.7646309465412844</v>
      </c>
      <c r="F14" s="279">
        <v>2.8540742889712747</v>
      </c>
      <c r="G14" s="279">
        <v>2.9441588821390132</v>
      </c>
      <c r="H14" s="279">
        <v>3.0511984390671381</v>
      </c>
      <c r="I14" s="500">
        <v>3.1687264172674752</v>
      </c>
      <c r="J14" s="18"/>
    </row>
    <row r="15" spans="1:10" ht="15.75">
      <c r="B15" s="501" t="s">
        <v>410</v>
      </c>
      <c r="C15" s="352">
        <v>28.708103871392627</v>
      </c>
      <c r="D15" s="352">
        <v>26.884432990472721</v>
      </c>
      <c r="E15" s="352">
        <v>26.359800294967012</v>
      </c>
      <c r="F15" s="352">
        <v>26.547843427678515</v>
      </c>
      <c r="G15" s="352">
        <v>27.567720488558543</v>
      </c>
      <c r="H15" s="352">
        <v>28.359573149185504</v>
      </c>
      <c r="I15" s="502">
        <v>28.830589179373483</v>
      </c>
      <c r="J15" s="18"/>
    </row>
    <row r="16" spans="1:10" ht="12" customHeight="1">
      <c r="B16" s="655" t="s">
        <v>411</v>
      </c>
      <c r="C16" s="656"/>
      <c r="D16" s="656"/>
      <c r="E16" s="656"/>
      <c r="F16" s="656"/>
      <c r="G16" s="656"/>
      <c r="H16" s="656"/>
      <c r="I16" s="657"/>
      <c r="J16" s="5"/>
    </row>
    <row r="17" spans="2:10" ht="12" customHeight="1">
      <c r="B17" s="658" t="s">
        <v>412</v>
      </c>
      <c r="C17" s="659"/>
      <c r="D17" s="659"/>
      <c r="E17" s="659"/>
      <c r="F17" s="659"/>
      <c r="G17" s="659"/>
      <c r="H17" s="659"/>
      <c r="I17" s="660"/>
      <c r="J17" s="5"/>
    </row>
    <row r="18" spans="2:10" ht="10.5" customHeight="1">
      <c r="B18" s="658" t="s">
        <v>413</v>
      </c>
      <c r="C18" s="659"/>
      <c r="D18" s="659"/>
      <c r="E18" s="659"/>
      <c r="F18" s="659"/>
      <c r="G18" s="659"/>
      <c r="H18" s="659"/>
      <c r="I18" s="660"/>
      <c r="J18" s="5"/>
    </row>
    <row r="19" spans="2:10" ht="24.75" customHeight="1" thickBot="1">
      <c r="B19" s="652" t="s">
        <v>414</v>
      </c>
      <c r="C19" s="653"/>
      <c r="D19" s="653"/>
      <c r="E19" s="653"/>
      <c r="F19" s="653"/>
      <c r="G19" s="653"/>
      <c r="H19" s="653"/>
      <c r="I19" s="654"/>
      <c r="J19" s="5"/>
    </row>
    <row r="20" spans="2:10" ht="15.75">
      <c r="B20" s="5"/>
      <c r="C20" s="503"/>
      <c r="D20" s="503"/>
      <c r="E20" s="503"/>
      <c r="F20" s="503"/>
      <c r="G20" s="503"/>
      <c r="H20" s="503"/>
      <c r="I20" s="503"/>
      <c r="J20" s="5"/>
    </row>
  </sheetData>
  <mergeCells count="7">
    <mergeCell ref="B2:I2"/>
    <mergeCell ref="C3:I3"/>
    <mergeCell ref="D4:I4"/>
    <mergeCell ref="B19:I19"/>
    <mergeCell ref="B16:I16"/>
    <mergeCell ref="B17:I17"/>
    <mergeCell ref="B18:I1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sheetPr>
  <dimension ref="A1:K14"/>
  <sheetViews>
    <sheetView zoomScaleNormal="100" workbookViewId="0"/>
  </sheetViews>
  <sheetFormatPr defaultColWidth="9.140625" defaultRowHeight="12.75"/>
  <cols>
    <col min="1" max="1" width="9.28515625" style="4" customWidth="1"/>
    <col min="2" max="2" width="34.7109375" style="4" customWidth="1"/>
    <col min="3" max="9" width="9.5703125" style="4" customWidth="1"/>
    <col min="10" max="16384" width="9.140625" style="4"/>
  </cols>
  <sheetData>
    <row r="1" spans="1:11" ht="33.75" customHeight="1" thickBot="1">
      <c r="A1" s="1" t="s">
        <v>127</v>
      </c>
    </row>
    <row r="2" spans="1:11" ht="21" customHeight="1" thickBot="1">
      <c r="B2" s="647" t="s">
        <v>185</v>
      </c>
      <c r="C2" s="648"/>
      <c r="D2" s="648"/>
      <c r="E2" s="648"/>
      <c r="F2" s="648"/>
      <c r="G2" s="648"/>
      <c r="H2" s="648"/>
      <c r="I2" s="649"/>
      <c r="J2" s="489"/>
      <c r="K2" s="5"/>
    </row>
    <row r="3" spans="1:11" ht="15.75">
      <c r="B3" s="6"/>
      <c r="C3" s="630" t="s">
        <v>66</v>
      </c>
      <c r="D3" s="630"/>
      <c r="E3" s="630"/>
      <c r="F3" s="630"/>
      <c r="G3" s="630"/>
      <c r="H3" s="630"/>
      <c r="I3" s="651"/>
      <c r="J3" s="490"/>
      <c r="K3" s="5"/>
    </row>
    <row r="4" spans="1:11" ht="15.75">
      <c r="B4" s="274"/>
      <c r="C4" s="290" t="s">
        <v>67</v>
      </c>
      <c r="D4" s="661" t="s">
        <v>69</v>
      </c>
      <c r="E4" s="661"/>
      <c r="F4" s="661"/>
      <c r="G4" s="661"/>
      <c r="H4" s="661"/>
      <c r="I4" s="662"/>
      <c r="J4" s="490"/>
      <c r="K4" s="5"/>
    </row>
    <row r="5" spans="1:11" ht="15" customHeight="1">
      <c r="B5" s="274"/>
      <c r="C5" s="491" t="s">
        <v>68</v>
      </c>
      <c r="D5" s="491" t="s">
        <v>74</v>
      </c>
      <c r="E5" s="491" t="s">
        <v>65</v>
      </c>
      <c r="F5" s="491" t="s">
        <v>5</v>
      </c>
      <c r="G5" s="492" t="s">
        <v>161</v>
      </c>
      <c r="H5" s="492" t="s">
        <v>196</v>
      </c>
      <c r="I5" s="9" t="s">
        <v>243</v>
      </c>
      <c r="J5" s="5"/>
    </row>
    <row r="6" spans="1:11" ht="15.75">
      <c r="B6" s="11" t="s">
        <v>93</v>
      </c>
      <c r="C6" s="279">
        <v>7.3431667976000474</v>
      </c>
      <c r="D6" s="279">
        <v>8.3437151413770696</v>
      </c>
      <c r="E6" s="279">
        <v>9.8150343507819198</v>
      </c>
      <c r="F6" s="279">
        <v>10.485911471829816</v>
      </c>
      <c r="G6" s="279">
        <v>11.261544685900301</v>
      </c>
      <c r="H6" s="279">
        <v>12.157304722981911</v>
      </c>
      <c r="I6" s="280">
        <v>13.114353994195456</v>
      </c>
      <c r="J6" s="5"/>
    </row>
    <row r="7" spans="1:11" ht="15.75">
      <c r="B7" s="493" t="s">
        <v>86</v>
      </c>
      <c r="C7" s="279"/>
      <c r="D7" s="279"/>
      <c r="E7" s="279"/>
      <c r="F7" s="279"/>
      <c r="G7" s="279"/>
      <c r="H7" s="279"/>
      <c r="I7" s="280"/>
      <c r="J7" s="5"/>
    </row>
    <row r="8" spans="1:11" ht="15.75">
      <c r="B8" s="493" t="s">
        <v>273</v>
      </c>
      <c r="C8" s="494"/>
      <c r="D8" s="494">
        <v>6.9139999999999997</v>
      </c>
      <c r="E8" s="494">
        <v>8.1170000000000009</v>
      </c>
      <c r="F8" s="494">
        <v>8.7307699999999997</v>
      </c>
      <c r="G8" s="494">
        <v>9.4267700000000012</v>
      </c>
      <c r="H8" s="494">
        <v>10.225730000000002</v>
      </c>
      <c r="I8" s="495">
        <v>11.080909999999999</v>
      </c>
      <c r="J8" s="5"/>
    </row>
    <row r="9" spans="1:11" ht="15.75">
      <c r="B9" s="493" t="s">
        <v>407</v>
      </c>
      <c r="C9" s="494"/>
      <c r="D9" s="494">
        <v>1.43</v>
      </c>
      <c r="E9" s="494">
        <v>1.6975899999999999</v>
      </c>
      <c r="F9" s="494">
        <v>1.75475</v>
      </c>
      <c r="G9" s="494">
        <v>1.8349299999999997</v>
      </c>
      <c r="H9" s="494">
        <v>1.9319299999999999</v>
      </c>
      <c r="I9" s="495">
        <v>2.0337999999999998</v>
      </c>
      <c r="J9" s="5"/>
    </row>
    <row r="10" spans="1:11" ht="15.75">
      <c r="B10" s="11" t="s">
        <v>236</v>
      </c>
      <c r="C10" s="279">
        <v>3.3700292501567466</v>
      </c>
      <c r="D10" s="279">
        <v>3.0693165631429284</v>
      </c>
      <c r="E10" s="279">
        <v>3.0775931333363777</v>
      </c>
      <c r="F10" s="279">
        <v>3.2927466867951165</v>
      </c>
      <c r="G10" s="279">
        <v>3.3776284999923329</v>
      </c>
      <c r="H10" s="279">
        <v>3.5263271415831436</v>
      </c>
      <c r="I10" s="280">
        <v>3.6755409658549496</v>
      </c>
      <c r="J10" s="5"/>
    </row>
    <row r="11" spans="1:11" ht="14.25" customHeight="1">
      <c r="B11" s="11" t="s">
        <v>235</v>
      </c>
      <c r="C11" s="279">
        <v>0.17106328924584518</v>
      </c>
      <c r="D11" s="279">
        <v>0.17499999999999999</v>
      </c>
      <c r="E11" s="279">
        <v>0.15786641658093314</v>
      </c>
      <c r="F11" s="279">
        <v>0.1792253512898252</v>
      </c>
      <c r="G11" s="279">
        <v>0.18221772635576639</v>
      </c>
      <c r="H11" s="279">
        <v>0.18535829300141721</v>
      </c>
      <c r="I11" s="280">
        <v>0.18275893339311747</v>
      </c>
      <c r="J11" s="5"/>
    </row>
    <row r="12" spans="1:11" ht="14.25" customHeight="1">
      <c r="B12" s="11" t="s">
        <v>251</v>
      </c>
      <c r="C12" s="496">
        <v>10.8558</v>
      </c>
      <c r="D12" s="496">
        <v>11.588031704520001</v>
      </c>
      <c r="E12" s="496">
        <v>13.050492176042818</v>
      </c>
      <c r="F12" s="496">
        <v>13.957890221583533</v>
      </c>
      <c r="G12" s="496">
        <v>14.821399242868313</v>
      </c>
      <c r="H12" s="496">
        <v>15.868993527851661</v>
      </c>
      <c r="I12" s="280">
        <v>16.972656909499513</v>
      </c>
      <c r="J12" s="5"/>
    </row>
    <row r="13" spans="1:11" ht="14.25" customHeight="1" thickBot="1">
      <c r="B13" s="663" t="s">
        <v>408</v>
      </c>
      <c r="C13" s="664"/>
      <c r="D13" s="664"/>
      <c r="E13" s="664"/>
      <c r="F13" s="664"/>
      <c r="G13" s="664"/>
      <c r="H13" s="664"/>
      <c r="I13" s="665"/>
      <c r="J13" s="5"/>
    </row>
    <row r="14" spans="1:11" ht="12.75" customHeight="1">
      <c r="A14" s="66"/>
      <c r="B14" s="21"/>
      <c r="C14" s="21"/>
      <c r="D14" s="21"/>
      <c r="E14" s="21"/>
      <c r="F14" s="21"/>
      <c r="G14" s="21"/>
      <c r="H14" s="21"/>
      <c r="I14" s="21"/>
      <c r="J14" s="497"/>
      <c r="K14" s="5"/>
    </row>
  </sheetData>
  <mergeCells count="4">
    <mergeCell ref="C3:I3"/>
    <mergeCell ref="D4:I4"/>
    <mergeCell ref="B2:I2"/>
    <mergeCell ref="B13:I1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sheetPr>
  <dimension ref="A1:J16"/>
  <sheetViews>
    <sheetView zoomScaleNormal="100" workbookViewId="0"/>
  </sheetViews>
  <sheetFormatPr defaultColWidth="9.140625" defaultRowHeight="12.75"/>
  <cols>
    <col min="1" max="1" width="9.28515625" style="4" customWidth="1"/>
    <col min="2" max="2" width="31.42578125" style="4" customWidth="1"/>
    <col min="3" max="9" width="8.85546875" style="4" customWidth="1"/>
    <col min="10" max="16384" width="9.140625" style="4"/>
  </cols>
  <sheetData>
    <row r="1" spans="1:10" ht="33.75" customHeight="1" thickBot="1">
      <c r="A1" s="1" t="s">
        <v>127</v>
      </c>
    </row>
    <row r="2" spans="1:10" ht="21" customHeight="1" thickBot="1">
      <c r="B2" s="669" t="s">
        <v>154</v>
      </c>
      <c r="C2" s="670"/>
      <c r="D2" s="670"/>
      <c r="E2" s="670"/>
      <c r="F2" s="670"/>
      <c r="G2" s="670"/>
      <c r="H2" s="670"/>
      <c r="I2" s="671"/>
      <c r="J2" s="5"/>
    </row>
    <row r="3" spans="1:10" ht="15.75" customHeight="1">
      <c r="B3" s="477"/>
      <c r="C3" s="672" t="s">
        <v>66</v>
      </c>
      <c r="D3" s="672"/>
      <c r="E3" s="672"/>
      <c r="F3" s="672"/>
      <c r="G3" s="672"/>
      <c r="H3" s="672"/>
      <c r="I3" s="673"/>
      <c r="J3" s="5"/>
    </row>
    <row r="4" spans="1:10" ht="15.75" customHeight="1">
      <c r="B4" s="478"/>
      <c r="C4" s="290" t="s">
        <v>67</v>
      </c>
      <c r="D4" s="661" t="s">
        <v>69</v>
      </c>
      <c r="E4" s="661"/>
      <c r="F4" s="661"/>
      <c r="G4" s="661"/>
      <c r="H4" s="661"/>
      <c r="I4" s="662"/>
      <c r="J4" s="5"/>
    </row>
    <row r="5" spans="1:10" ht="15" customHeight="1">
      <c r="B5" s="478"/>
      <c r="C5" s="479" t="s">
        <v>68</v>
      </c>
      <c r="D5" s="479" t="s">
        <v>74</v>
      </c>
      <c r="E5" s="479" t="s">
        <v>65</v>
      </c>
      <c r="F5" s="480" t="s">
        <v>5</v>
      </c>
      <c r="G5" s="480" t="s">
        <v>161</v>
      </c>
      <c r="H5" s="480" t="s">
        <v>196</v>
      </c>
      <c r="I5" s="481" t="s">
        <v>243</v>
      </c>
      <c r="J5" s="5"/>
    </row>
    <row r="6" spans="1:10" ht="15.75">
      <c r="B6" s="482" t="s">
        <v>180</v>
      </c>
      <c r="C6" s="460">
        <v>0.68600000000000005</v>
      </c>
      <c r="D6" s="460">
        <v>0.61899999999999999</v>
      </c>
      <c r="E6" s="460">
        <v>0.59299999999999997</v>
      </c>
      <c r="F6" s="460">
        <v>0.53900000000000003</v>
      </c>
      <c r="G6" s="460">
        <v>0.53</v>
      </c>
      <c r="H6" s="460">
        <v>0</v>
      </c>
      <c r="I6" s="461">
        <v>0</v>
      </c>
      <c r="J6" s="5"/>
    </row>
    <row r="7" spans="1:10" ht="15.75">
      <c r="B7" s="285" t="s">
        <v>403</v>
      </c>
      <c r="C7" s="460">
        <v>0</v>
      </c>
      <c r="D7" s="460">
        <v>0.32100000000000001</v>
      </c>
      <c r="E7" s="460">
        <v>0.32900000000000001</v>
      </c>
      <c r="F7" s="460">
        <v>0.33900000000000002</v>
      </c>
      <c r="G7" s="460">
        <v>0.34599999999999997</v>
      </c>
      <c r="H7" s="460">
        <v>0.35199999999999998</v>
      </c>
      <c r="I7" s="461">
        <v>0.36</v>
      </c>
      <c r="J7" s="5"/>
    </row>
    <row r="8" spans="1:10" ht="15.75">
      <c r="B8" s="285" t="s">
        <v>404</v>
      </c>
      <c r="C8" s="460">
        <v>0</v>
      </c>
      <c r="D8" s="460">
        <v>1.29</v>
      </c>
      <c r="E8" s="460">
        <v>1.345</v>
      </c>
      <c r="F8" s="460">
        <v>1.42</v>
      </c>
      <c r="G8" s="460">
        <v>1.48</v>
      </c>
      <c r="H8" s="460">
        <v>1.5249999999999999</v>
      </c>
      <c r="I8" s="461">
        <v>1.575</v>
      </c>
      <c r="J8" s="5"/>
    </row>
    <row r="9" spans="1:10" ht="15.75">
      <c r="B9" s="285" t="s">
        <v>179</v>
      </c>
      <c r="C9" s="460">
        <v>3.8849999999999998</v>
      </c>
      <c r="D9" s="460">
        <v>4.5649999999999995</v>
      </c>
      <c r="E9" s="460">
        <v>5.42</v>
      </c>
      <c r="F9" s="460">
        <v>6.28</v>
      </c>
      <c r="G9" s="460">
        <v>6.6049999999999995</v>
      </c>
      <c r="H9" s="460">
        <v>6.8049999999999997</v>
      </c>
      <c r="I9" s="461">
        <v>7.0200000000000014</v>
      </c>
      <c r="J9" s="5"/>
    </row>
    <row r="10" spans="1:10" ht="15.75">
      <c r="B10" s="285" t="s">
        <v>178</v>
      </c>
      <c r="C10" s="460">
        <v>1.4999999999999999E-2</v>
      </c>
      <c r="D10" s="460">
        <v>0.105</v>
      </c>
      <c r="E10" s="460">
        <v>0.745</v>
      </c>
      <c r="F10" s="460">
        <v>1.335</v>
      </c>
      <c r="G10" s="460">
        <v>1.915</v>
      </c>
      <c r="H10" s="460">
        <v>2.65</v>
      </c>
      <c r="I10" s="461">
        <v>3.1549999999999998</v>
      </c>
      <c r="J10" s="5"/>
    </row>
    <row r="11" spans="1:10" ht="15.75">
      <c r="B11" s="285" t="s">
        <v>193</v>
      </c>
      <c r="C11" s="460">
        <v>0</v>
      </c>
      <c r="D11" s="460">
        <v>1.7079999999999998E-2</v>
      </c>
      <c r="E11" s="460">
        <v>0.22181999999999999</v>
      </c>
      <c r="F11" s="460">
        <v>0.74042999999999992</v>
      </c>
      <c r="G11" s="460">
        <v>1.04348</v>
      </c>
      <c r="H11" s="460">
        <v>1.2609300000000001</v>
      </c>
      <c r="I11" s="461">
        <v>1.3600099999999999</v>
      </c>
      <c r="J11" s="5"/>
    </row>
    <row r="12" spans="1:10" ht="15.75">
      <c r="B12" s="483" t="s">
        <v>158</v>
      </c>
      <c r="C12" s="484">
        <v>4.5860000000000003</v>
      </c>
      <c r="D12" s="484">
        <v>6.9170800000000003</v>
      </c>
      <c r="E12" s="484">
        <v>8.6538199999999996</v>
      </c>
      <c r="F12" s="484">
        <v>10.65343</v>
      </c>
      <c r="G12" s="484">
        <v>11.91948</v>
      </c>
      <c r="H12" s="484">
        <v>12.592930000000001</v>
      </c>
      <c r="I12" s="485">
        <v>13.47001</v>
      </c>
      <c r="J12" s="18"/>
    </row>
    <row r="13" spans="1:10" ht="27.75" customHeight="1">
      <c r="B13" s="486" t="s">
        <v>242</v>
      </c>
      <c r="C13" s="487">
        <v>0.372</v>
      </c>
      <c r="D13" s="487">
        <v>0.59599999999999997</v>
      </c>
      <c r="E13" s="487">
        <v>0.72399999999999998</v>
      </c>
      <c r="F13" s="487">
        <v>0.86699999999999999</v>
      </c>
      <c r="G13" s="487">
        <v>0.99099999999999999</v>
      </c>
      <c r="H13" s="487">
        <v>1.117</v>
      </c>
      <c r="I13" s="488">
        <v>1.153</v>
      </c>
      <c r="J13" s="18"/>
    </row>
    <row r="14" spans="1:10" ht="24" customHeight="1">
      <c r="B14" s="674" t="s">
        <v>405</v>
      </c>
      <c r="C14" s="675"/>
      <c r="D14" s="675"/>
      <c r="E14" s="675"/>
      <c r="F14" s="675"/>
      <c r="G14" s="675"/>
      <c r="H14" s="675"/>
      <c r="I14" s="676"/>
      <c r="J14" s="18"/>
    </row>
    <row r="15" spans="1:10" ht="24" customHeight="1" thickBot="1">
      <c r="B15" s="666" t="s">
        <v>406</v>
      </c>
      <c r="C15" s="667"/>
      <c r="D15" s="667"/>
      <c r="E15" s="667"/>
      <c r="F15" s="667"/>
      <c r="G15" s="667"/>
      <c r="H15" s="667"/>
      <c r="I15" s="668"/>
      <c r="J15" s="5"/>
    </row>
    <row r="16" spans="1:10" ht="15.75">
      <c r="B16" s="14"/>
      <c r="C16" s="5"/>
      <c r="D16" s="5"/>
      <c r="E16" s="5"/>
      <c r="F16" s="5"/>
      <c r="G16" s="5"/>
      <c r="H16" s="5"/>
      <c r="I16" s="5"/>
      <c r="J16" s="5"/>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oddHeader>&amp;L&amp;K08+000March 2017 Economic and Fiscal outlook: Fiscal supplementary tables: receipts and other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28</vt:i4>
      </vt:variant>
    </vt:vector>
  </HeadingPairs>
  <TitlesOfParts>
    <vt:vector size="59"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2.37</vt:lpstr>
      <vt:lpstr>2.38</vt:lpstr>
      <vt:lpstr>2.39</vt:lpstr>
      <vt:lpstr>2.40</vt:lpstr>
      <vt:lpstr>2.41</vt:lpstr>
      <vt:lpstr>2.42</vt:lpstr>
      <vt:lpstr>2.43</vt:lpstr>
      <vt:lpstr>2.44</vt:lpstr>
      <vt:lpstr>2.45</vt:lpstr>
      <vt:lpstr>2.46</vt:lpstr>
      <vt:lpstr>2.47</vt:lpstr>
      <vt:lpstr>2.48</vt:lpstr>
      <vt:lpstr>2.49</vt:lpstr>
      <vt:lpstr>2.50</vt:lpstr>
      <vt:lpstr>'2.10'!Print_Area</vt:lpstr>
      <vt:lpstr>'2.11'!Print_Area</vt:lpstr>
      <vt:lpstr>'2.12'!Print_Area</vt:lpstr>
      <vt:lpstr>'2.13'!Print_Area</vt:lpstr>
      <vt:lpstr>'2.14'!Print_Area</vt:lpstr>
      <vt:lpstr>'2.2'!Print_Area</vt:lpstr>
      <vt:lpstr>'2.3'!Print_Area</vt:lpstr>
      <vt:lpstr>'2.37'!Print_Area</vt:lpstr>
      <vt:lpstr>'2.38'!Print_Area</vt:lpstr>
      <vt:lpstr>'2.39'!Print_Area</vt:lpstr>
      <vt:lpstr>'2.4'!Print_Area</vt:lpstr>
      <vt:lpstr>'2.40'!Print_Area</vt:lpstr>
      <vt:lpstr>'2.41'!Print_Area</vt:lpstr>
      <vt:lpstr>'2.42'!Print_Area</vt:lpstr>
      <vt:lpstr>'2.43'!Print_Area</vt:lpstr>
      <vt:lpstr>'2.44'!Print_Area</vt:lpstr>
      <vt:lpstr>'2.45'!Print_Area</vt:lpstr>
      <vt:lpstr>'2.46'!Print_Area</vt:lpstr>
      <vt:lpstr>'2.47'!Print_Area</vt:lpstr>
      <vt:lpstr>'2.48'!Print_Area</vt:lpstr>
      <vt:lpstr>'2.49'!Print_Area</vt:lpstr>
      <vt:lpstr>'2.5'!Print_Area</vt:lpstr>
      <vt:lpstr>'2.50'!Print_Area</vt:lpstr>
      <vt:lpstr>'2.6'!Print_Area</vt:lpstr>
      <vt:lpstr>'2.7'!Print_Area</vt:lpstr>
      <vt:lpstr>'2.8'!Print_Area</vt:lpstr>
      <vt:lpstr>'2.9'!Print_Area</vt:lpstr>
      <vt:lpstr>Contents!Print_Area</vt:lpstr>
    </vt:vector>
  </TitlesOfParts>
  <Company>Attorney General's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2017-03-07T12:41:36Z</cp:lastPrinted>
  <dcterms:created xsi:type="dcterms:W3CDTF">2013-01-24T16:24:22Z</dcterms:created>
  <dcterms:modified xsi:type="dcterms:W3CDTF">2017-03-08T15:36:53Z</dcterms:modified>
</cp:coreProperties>
</file>