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Groups\Documents and research\Fiscal Sustainability and Risk Report\FRS 2023\FINAL WEB VERSIONS\"/>
    </mc:Choice>
  </mc:AlternateContent>
  <xr:revisionPtr revIDLastSave="0" documentId="13_ncr:1_{D25FB58D-5849-4221-B311-03B98FD8D4AC}" xr6:coauthVersionLast="47" xr6:coauthVersionMax="47" xr10:uidLastSave="{00000000-0000-0000-0000-000000000000}"/>
  <bookViews>
    <workbookView xWindow="-4296" yWindow="-17388" windowWidth="30936" windowHeight="16896" xr2:uid="{B41E1FBF-74AB-44BB-946D-88E3C77254E9}"/>
  </bookViews>
  <sheets>
    <sheet name="Introduction" sheetId="1" r:id="rId1"/>
    <sheet name="Shocks" sheetId="21" r:id="rId2"/>
    <sheet name="Policy" sheetId="23" r:id="rId3"/>
    <sheet name="Trends" sheetId="24" r:id="rId4"/>
    <sheet name="Risk index"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123Graph_A" localSheetId="2" hidden="1">'[1]Model inputs'!#REF!</definedName>
    <definedName name="__123Graph_A" localSheetId="1" hidden="1">'[1]Model inputs'!#REF!</definedName>
    <definedName name="__123Graph_A" localSheetId="3" hidden="1">'[1]Model inputs'!#REF!</definedName>
    <definedName name="__123Graph_A" hidden="1">'[1]Model inputs'!#REF!</definedName>
    <definedName name="__123Graph_AALLTAX" hidden="1">'[2]Forecast data'!#REF!</definedName>
    <definedName name="__123Graph_ACFSINDIV" localSheetId="2" hidden="1">[3]Data!#REF!</definedName>
    <definedName name="__123Graph_ACFSINDIV" localSheetId="1" hidden="1">[3]Data!#REF!</definedName>
    <definedName name="__123Graph_ACFSINDIV" localSheetId="3"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2" hidden="1">'[5]T3 Page 1'!#REF!</definedName>
    <definedName name="__123Graph_AEFF" localSheetId="1" hidden="1">'[5]T3 Page 1'!#REF!</definedName>
    <definedName name="__123Graph_AEFF" localSheetId="3" hidden="1">'[5]T3 Page 1'!#REF!</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localSheetId="2" hidden="1">'[5]FC Page 1'!#REF!</definedName>
    <definedName name="__123Graph_ALBFFIN" localSheetId="1" hidden="1">'[5]FC Page 1'!#REF!</definedName>
    <definedName name="__123Graph_ALBFFIN" localSheetId="3"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localSheetId="2" hidden="1">'[5]T3 Page 1'!#REF!</definedName>
    <definedName name="__123Graph_APIC" localSheetId="1" hidden="1">'[5]T3 Page 1'!#REF!</definedName>
    <definedName name="__123Graph_APIC" localSheetId="3" hidden="1">'[5]T3 Page 1'!#REF!</definedName>
    <definedName name="__123Graph_APIC" hidden="1">'[5]T3 Page 1'!#REF!</definedName>
    <definedName name="__123Graph_ATOBREV" hidden="1">'[2]Forecast data'!#REF!</definedName>
    <definedName name="__123Graph_ATOTAL" hidden="1">'[2]Forecast data'!#REF!</definedName>
    <definedName name="__123Graph_B" localSheetId="2" hidden="1">'[1]Model inputs'!#REF!</definedName>
    <definedName name="__123Graph_B" localSheetId="1" hidden="1">'[1]Model inputs'!#REF!</definedName>
    <definedName name="__123Graph_B" localSheetId="3" hidden="1">'[1]Model inputs'!#REF!</definedName>
    <definedName name="__123Graph_B" hidden="1">'[1]Model inputs'!#REF!</definedName>
    <definedName name="__123Graph_BCFSINDIV" localSheetId="2" hidden="1">[3]Data!#REF!</definedName>
    <definedName name="__123Graph_BCFSINDIV" localSheetId="1" hidden="1">[3]Data!#REF!</definedName>
    <definedName name="__123Graph_BCFSINDIV" localSheetId="3" hidden="1">[3]Data!#REF!</definedName>
    <definedName name="__123Graph_BCFSINDIV" hidden="1">[3]Data!#REF!</definedName>
    <definedName name="__123Graph_BCFSUK" localSheetId="2" hidden="1">[3]Data!#REF!</definedName>
    <definedName name="__123Graph_BCFSUK" localSheetId="1" hidden="1">[3]Data!#REF!</definedName>
    <definedName name="__123Graph_BCFSUK" localSheetId="3" hidden="1">[3]Data!#REF!</definedName>
    <definedName name="__123Graph_BCFSUK" hidden="1">[3]Data!#REF!</definedName>
    <definedName name="__123Graph_BCHGSPD1" hidden="1">'[4]CHGSPD19.FIN'!$H$10:$H$25</definedName>
    <definedName name="__123Graph_BCHGSPD2" hidden="1">'[4]CHGSPD19.FIN'!$I$11:$I$25</definedName>
    <definedName name="__123Graph_BEFF" localSheetId="2" hidden="1">'[5]T3 Page 1'!#REF!</definedName>
    <definedName name="__123Graph_BEFF" localSheetId="1" hidden="1">'[5]T3 Page 1'!#REF!</definedName>
    <definedName name="__123Graph_BEFF" localSheetId="3" hidden="1">'[5]T3 Page 1'!#REF!</definedName>
    <definedName name="__123Graph_BEFF" hidden="1">'[5]T3 Page 1'!#REF!</definedName>
    <definedName name="__123Graph_BHOMEVAT" hidden="1">'[2]Forecast data'!#REF!</definedName>
    <definedName name="__123Graph_BIMPORT" hidden="1">'[2]Forecast data'!#REF!</definedName>
    <definedName name="__123Graph_BLBF" localSheetId="2" hidden="1">'[5]T3 Page 1'!#REF!</definedName>
    <definedName name="__123Graph_BLBF" localSheetId="1" hidden="1">'[5]T3 Page 1'!#REF!</definedName>
    <definedName name="__123Graph_BLBF" localSheetId="3" hidden="1">'[5]T3 Page 1'!#REF!</definedName>
    <definedName name="__123Graph_BLBF" hidden="1">'[5]T3 Page 1'!#REF!</definedName>
    <definedName name="__123Graph_BLBFFIN" localSheetId="2" hidden="1">'[5]FC Page 1'!#REF!</definedName>
    <definedName name="__123Graph_BLBFFIN" localSheetId="1" hidden="1">'[5]FC Page 1'!#REF!</definedName>
    <definedName name="__123Graph_BLBFFIN" localSheetId="3" hidden="1">'[5]FC Page 1'!#REF!</definedName>
    <definedName name="__123Graph_BLBFFIN" hidden="1">'[5]FC Page 1'!#REF!</definedName>
    <definedName name="__123Graph_BLCB" hidden="1">'[6]HIS19FIN(A)'!$D$79:$I$79</definedName>
    <definedName name="__123Graph_BPDTRENDS" hidden="1">'[7]SUMMARY TABLE'!$T$23:$T$46</definedName>
    <definedName name="__123Graph_BPIC" localSheetId="2" hidden="1">'[5]T3 Page 1'!#REF!</definedName>
    <definedName name="__123Graph_BPIC" localSheetId="1" hidden="1">'[5]T3 Page 1'!#REF!</definedName>
    <definedName name="__123Graph_BPIC" localSheetId="3" hidden="1">'[5]T3 Page 1'!#REF!</definedName>
    <definedName name="__123Graph_BPIC" hidden="1">'[5]T3 Page 1'!#REF!</definedName>
    <definedName name="__123Graph_BTOTAL" hidden="1">'[2]Forecast data'!#REF!</definedName>
    <definedName name="__123Graph_CACT13BUD" localSheetId="2" hidden="1">'[5]FC Page 1'!#REF!</definedName>
    <definedName name="__123Graph_CACT13BUD" localSheetId="1" hidden="1">'[5]FC Page 1'!#REF!</definedName>
    <definedName name="__123Graph_CACT13BUD" localSheetId="3" hidden="1">'[5]FC Page 1'!#REF!</definedName>
    <definedName name="__123Graph_CACT13BUD" hidden="1">'[5]FC Page 1'!#REF!</definedName>
    <definedName name="__123Graph_CCFSINDIV" localSheetId="2" hidden="1">[3]Data!#REF!</definedName>
    <definedName name="__123Graph_CCFSINDIV" localSheetId="1" hidden="1">[3]Data!#REF!</definedName>
    <definedName name="__123Graph_CCFSINDIV" localSheetId="3" hidden="1">[3]Data!#REF!</definedName>
    <definedName name="__123Graph_CCFSINDIV" hidden="1">[3]Data!#REF!</definedName>
    <definedName name="__123Graph_CCFSUK" localSheetId="2" hidden="1">[3]Data!#REF!</definedName>
    <definedName name="__123Graph_CCFSUK" localSheetId="1" hidden="1">[3]Data!#REF!</definedName>
    <definedName name="__123Graph_CCFSUK" localSheetId="3" hidden="1">[3]Data!#REF!</definedName>
    <definedName name="__123Graph_CCFSUK" hidden="1">[3]Data!#REF!</definedName>
    <definedName name="__123Graph_CEFF" localSheetId="2" hidden="1">'[5]T3 Page 1'!#REF!</definedName>
    <definedName name="__123Graph_CEFF" localSheetId="1" hidden="1">'[5]T3 Page 1'!#REF!</definedName>
    <definedName name="__123Graph_CEFF" localSheetId="3" hidden="1">'[5]T3 Page 1'!#REF!</definedName>
    <definedName name="__123Graph_CEFF" hidden="1">'[5]T3 Page 1'!#REF!</definedName>
    <definedName name="__123Graph_CGR14PBF1" hidden="1">'[6]HIS19FIN(A)'!$AK$70:$AK$81</definedName>
    <definedName name="__123Graph_CLBF" localSheetId="2" hidden="1">'[5]T3 Page 1'!#REF!</definedName>
    <definedName name="__123Graph_CLBF" localSheetId="1" hidden="1">'[5]T3 Page 1'!#REF!</definedName>
    <definedName name="__123Graph_CLBF" localSheetId="3" hidden="1">'[5]T3 Page 1'!#REF!</definedName>
    <definedName name="__123Graph_CLBF" hidden="1">'[5]T3 Page 1'!#REF!</definedName>
    <definedName name="__123Graph_CPIC" localSheetId="2" hidden="1">'[5]T3 Page 1'!#REF!</definedName>
    <definedName name="__123Graph_CPIC" localSheetId="1" hidden="1">'[5]T3 Page 1'!#REF!</definedName>
    <definedName name="__123Graph_CPIC" localSheetId="3" hidden="1">'[5]T3 Page 1'!#REF!</definedName>
    <definedName name="__123Graph_CPIC" hidden="1">'[5]T3 Page 1'!#REF!</definedName>
    <definedName name="__123Graph_DACT13BUD" localSheetId="2" hidden="1">'[5]FC Page 1'!#REF!</definedName>
    <definedName name="__123Graph_DACT13BUD" localSheetId="1" hidden="1">'[5]FC Page 1'!#REF!</definedName>
    <definedName name="__123Graph_DACT13BUD" localSheetId="3" hidden="1">'[5]FC Page 1'!#REF!</definedName>
    <definedName name="__123Graph_DACT13BUD" hidden="1">'[5]FC Page 1'!#REF!</definedName>
    <definedName name="__123Graph_DCFSINDIV" localSheetId="2" hidden="1">[3]Data!#REF!</definedName>
    <definedName name="__123Graph_DCFSINDIV" localSheetId="1" hidden="1">[3]Data!#REF!</definedName>
    <definedName name="__123Graph_DCFSINDIV" localSheetId="3" hidden="1">[3]Data!#REF!</definedName>
    <definedName name="__123Graph_DCFSINDIV" hidden="1">[3]Data!#REF!</definedName>
    <definedName name="__123Graph_DCFSUK" localSheetId="2" hidden="1">[3]Data!#REF!</definedName>
    <definedName name="__123Graph_DCFSUK" localSheetId="1" hidden="1">[3]Data!#REF!</definedName>
    <definedName name="__123Graph_DCFSUK" localSheetId="3" hidden="1">[3]Data!#REF!</definedName>
    <definedName name="__123Graph_DCFSUK" hidden="1">[3]Data!#REF!</definedName>
    <definedName name="__123Graph_DEFF" localSheetId="2" hidden="1">'[5]T3 Page 1'!#REF!</definedName>
    <definedName name="__123Graph_DEFF" localSheetId="1" hidden="1">'[5]T3 Page 1'!#REF!</definedName>
    <definedName name="__123Graph_DEFF" localSheetId="3" hidden="1">'[5]T3 Page 1'!#REF!</definedName>
    <definedName name="__123Graph_DEFF" hidden="1">'[5]T3 Page 1'!#REF!</definedName>
    <definedName name="__123Graph_DGR14PBF1" hidden="1">'[6]HIS19FIN(A)'!$AH$70:$AH$81</definedName>
    <definedName name="__123Graph_DLBF" localSheetId="2" hidden="1">'[5]T3 Page 1'!#REF!</definedName>
    <definedName name="__123Graph_DLBF" localSheetId="1" hidden="1">'[5]T3 Page 1'!#REF!</definedName>
    <definedName name="__123Graph_DLBF" localSheetId="3" hidden="1">'[5]T3 Page 1'!#REF!</definedName>
    <definedName name="__123Graph_DLBF" hidden="1">'[5]T3 Page 1'!#REF!</definedName>
    <definedName name="__123Graph_DPIC" localSheetId="2" hidden="1">'[5]T3 Page 1'!#REF!</definedName>
    <definedName name="__123Graph_DPIC" localSheetId="1" hidden="1">'[5]T3 Page 1'!#REF!</definedName>
    <definedName name="__123Graph_DPIC" localSheetId="3" hidden="1">'[5]T3 Page 1'!#REF!</definedName>
    <definedName name="__123Graph_DPIC" hidden="1">'[5]T3 Page 1'!#REF!</definedName>
    <definedName name="__123Graph_EACT13BUD" localSheetId="2" hidden="1">'[5]FC Page 1'!#REF!</definedName>
    <definedName name="__123Graph_EACT13BUD" localSheetId="1" hidden="1">'[5]FC Page 1'!#REF!</definedName>
    <definedName name="__123Graph_EACT13BUD" localSheetId="3" hidden="1">'[5]FC Page 1'!#REF!</definedName>
    <definedName name="__123Graph_EACT13BUD" hidden="1">'[5]FC Page 1'!#REF!</definedName>
    <definedName name="__123Graph_ECFSINDIV" localSheetId="2" hidden="1">[3]Data!#REF!</definedName>
    <definedName name="__123Graph_ECFSINDIV" localSheetId="1" hidden="1">[3]Data!#REF!</definedName>
    <definedName name="__123Graph_ECFSINDIV" localSheetId="3" hidden="1">[3]Data!#REF!</definedName>
    <definedName name="__123Graph_ECFSINDIV" hidden="1">[3]Data!#REF!</definedName>
    <definedName name="__123Graph_ECFSUK" localSheetId="2" hidden="1">[3]Data!#REF!</definedName>
    <definedName name="__123Graph_ECFSUK" localSheetId="1" hidden="1">[3]Data!#REF!</definedName>
    <definedName name="__123Graph_ECFSUK" localSheetId="3" hidden="1">[3]Data!#REF!</definedName>
    <definedName name="__123Graph_ECFSUK" hidden="1">[3]Data!#REF!</definedName>
    <definedName name="__123Graph_EEFF" localSheetId="2" hidden="1">'[5]T3 Page 1'!#REF!</definedName>
    <definedName name="__123Graph_EEFF" localSheetId="1" hidden="1">'[5]T3 Page 1'!#REF!</definedName>
    <definedName name="__123Graph_EEFF" localSheetId="3" hidden="1">'[5]T3 Page 1'!#REF!</definedName>
    <definedName name="__123Graph_EEFF" hidden="1">'[5]T3 Page 1'!#REF!</definedName>
    <definedName name="__123Graph_EEFFHIC" localSheetId="2" hidden="1">'[5]FC Page 1'!#REF!</definedName>
    <definedName name="__123Graph_EEFFHIC" localSheetId="1" hidden="1">'[5]FC Page 1'!#REF!</definedName>
    <definedName name="__123Graph_EEFFHIC" localSheetId="3" hidden="1">'[5]FC Page 1'!#REF!</definedName>
    <definedName name="__123Graph_EEFFHIC" hidden="1">'[5]FC Page 1'!#REF!</definedName>
    <definedName name="__123Graph_EGR14PBF1" hidden="1">'[6]HIS19FIN(A)'!$AG$67:$AG$67</definedName>
    <definedName name="__123Graph_ELBF" localSheetId="2" hidden="1">'[5]T3 Page 1'!#REF!</definedName>
    <definedName name="__123Graph_ELBF" localSheetId="1" hidden="1">'[5]T3 Page 1'!#REF!</definedName>
    <definedName name="__123Graph_ELBF" localSheetId="3" hidden="1">'[5]T3 Page 1'!#REF!</definedName>
    <definedName name="__123Graph_ELBF" hidden="1">'[5]T3 Page 1'!#REF!</definedName>
    <definedName name="__123Graph_EPIC" localSheetId="2" hidden="1">'[5]T3 Page 1'!#REF!</definedName>
    <definedName name="__123Graph_EPIC" localSheetId="1" hidden="1">'[5]T3 Page 1'!#REF!</definedName>
    <definedName name="__123Graph_EPIC" localSheetId="3" hidden="1">'[5]T3 Page 1'!#REF!</definedName>
    <definedName name="__123Graph_EPIC" hidden="1">'[5]T3 Page 1'!#REF!</definedName>
    <definedName name="__123Graph_FACT13BUD" localSheetId="2" hidden="1">'[5]FC Page 1'!#REF!</definedName>
    <definedName name="__123Graph_FACT13BUD" localSheetId="1" hidden="1">'[5]FC Page 1'!#REF!</definedName>
    <definedName name="__123Graph_FACT13BUD" localSheetId="3" hidden="1">'[5]FC Page 1'!#REF!</definedName>
    <definedName name="__123Graph_FACT13BUD" hidden="1">'[5]FC Page 1'!#REF!</definedName>
    <definedName name="__123Graph_FCFSUK" localSheetId="2" hidden="1">[3]Data!#REF!</definedName>
    <definedName name="__123Graph_FCFSUK" localSheetId="1" hidden="1">[3]Data!#REF!</definedName>
    <definedName name="__123Graph_FCFSUK" localSheetId="3" hidden="1">[3]Data!#REF!</definedName>
    <definedName name="__123Graph_FCFSUK" hidden="1">[3]Data!#REF!</definedName>
    <definedName name="__123Graph_FEFF" localSheetId="2" hidden="1">'[5]T3 Page 1'!#REF!</definedName>
    <definedName name="__123Graph_FEFF" localSheetId="1" hidden="1">'[5]T3 Page 1'!#REF!</definedName>
    <definedName name="__123Graph_FEFF" localSheetId="3" hidden="1">'[5]T3 Page 1'!#REF!</definedName>
    <definedName name="__123Graph_FEFF" hidden="1">'[5]T3 Page 1'!#REF!</definedName>
    <definedName name="__123Graph_FEFFHIC" localSheetId="2" hidden="1">'[5]FC Page 1'!#REF!</definedName>
    <definedName name="__123Graph_FEFFHIC" localSheetId="1" hidden="1">'[5]FC Page 1'!#REF!</definedName>
    <definedName name="__123Graph_FEFFHIC" localSheetId="3" hidden="1">'[5]FC Page 1'!#REF!</definedName>
    <definedName name="__123Graph_FEFFHIC" hidden="1">'[5]FC Page 1'!#REF!</definedName>
    <definedName name="__123Graph_FGR14PBF1" hidden="1">'[6]HIS19FIN(A)'!$AH$67:$AH$67</definedName>
    <definedName name="__123Graph_FLBF" localSheetId="2" hidden="1">'[5]T3 Page 1'!#REF!</definedName>
    <definedName name="__123Graph_FLBF" localSheetId="1" hidden="1">'[5]T3 Page 1'!#REF!</definedName>
    <definedName name="__123Graph_FLBF" localSheetId="3" hidden="1">'[5]T3 Page 1'!#REF!</definedName>
    <definedName name="__123Graph_FLBF" hidden="1">'[5]T3 Page 1'!#REF!</definedName>
    <definedName name="__123Graph_FPIC" localSheetId="2" hidden="1">'[5]T3 Page 1'!#REF!</definedName>
    <definedName name="__123Graph_FPIC" localSheetId="1" hidden="1">'[5]T3 Page 1'!#REF!</definedName>
    <definedName name="__123Graph_FPIC" localSheetId="3"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localSheetId="2" hidden="1">'[5]FC Page 1'!#REF!</definedName>
    <definedName name="__123Graph_XACTHIC" localSheetId="1" hidden="1">'[5]FC Page 1'!#REF!</definedName>
    <definedName name="__123Graph_XACTHIC" localSheetId="3" hidden="1">'[5]FC Page 1'!#REF!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localSheetId="2" hidden="1">'[5]T3 Page 1'!#REF!</definedName>
    <definedName name="__123Graph_XEFF" localSheetId="1" hidden="1">'[5]T3 Page 1'!#REF!</definedName>
    <definedName name="__123Graph_XEFF" localSheetId="3" hidden="1">'[5]T3 Page 1'!#REF!</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localSheetId="2" hidden="1">'[5]T3 Page 1'!#REF!</definedName>
    <definedName name="__123Graph_XLBF" localSheetId="1" hidden="1">'[5]T3 Page 1'!#REF!</definedName>
    <definedName name="__123Graph_XLBF" localSheetId="3"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localSheetId="2" hidden="1">'[5]T3 Page 1'!#REF!</definedName>
    <definedName name="__123Graph_XPIC" localSheetId="1" hidden="1">'[5]T3 Page 1'!#REF!</definedName>
    <definedName name="__123Graph_XPIC" localSheetId="3" hidden="1">'[5]T3 Page 1'!#REF!</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[8]USGC!$B$34:$B$53</definedName>
    <definedName name="_10__123Graph_XCHART_15" hidden="1">[8]USGC!$A$34:$A$53</definedName>
    <definedName name="_2__123Graph_BCHART_10" hidden="1">[8]USGC!$L$34:$L$53</definedName>
    <definedName name="_3__123Graph_BCHART_13" hidden="1">[8]USGC!$R$34:$R$53</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Fill" hidden="1">'[2]Forecast data'!#REF!</definedName>
    <definedName name="_Key1" localSheetId="2" hidden="1">#REF!</definedName>
    <definedName name="_Key1" localSheetId="1" hidden="1">#REF!</definedName>
    <definedName name="_Key1" localSheetId="3" hidden="1">#REF!</definedName>
    <definedName name="_Key1" hidden="1">#REF!</definedName>
    <definedName name="_Order1" hidden="1">255</definedName>
    <definedName name="_Order2" hidden="1">255</definedName>
    <definedName name="_Regression_Out" localSheetId="2" hidden="1">#REF!</definedName>
    <definedName name="_Regression_Out" localSheetId="1" hidden="1">#REF!</definedName>
    <definedName name="_Regression_Out" localSheetId="3" hidden="1">#REF!</definedName>
    <definedName name="_Regression_Out" hidden="1">#REF!</definedName>
    <definedName name="_Regression_X" localSheetId="2" hidden="1">#REF!</definedName>
    <definedName name="_Regression_X" localSheetId="1" hidden="1">#REF!</definedName>
    <definedName name="_Regression_X" localSheetId="3" hidden="1">#REF!</definedName>
    <definedName name="_Regression_X" hidden="1">#REF!</definedName>
    <definedName name="_Regression_Y" localSheetId="2" hidden="1">#REF!</definedName>
    <definedName name="_Regression_Y" localSheetId="1" hidden="1">#REF!</definedName>
    <definedName name="_Regression_Y" localSheetId="3" hidden="1">#REF!</definedName>
    <definedName name="_Regression_Y" hidden="1">#REF!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hange">[10]!Tbl_Change[Change in risk]</definedName>
    <definedName name="Coronavirus_Impact">[10]!Pandemic_list[Pandemic]</definedName>
    <definedName name="CT" hidden="1">'[2]Forecast data'!#REF!</definedName>
    <definedName name="CTNABS" hidden="1">'[1]Model inputs'!#REF!</definedName>
    <definedName name="dgsgf" hidden="1">{#N/A,#N/A,FALSE,"TMCOMP96";#N/A,#N/A,FALSE,"MAT96";#N/A,#N/A,FALSE,"FANDA96";#N/A,#N/A,FALSE,"INTRAN96";#N/A,#N/A,FALSE,"NAA9697";#N/A,#N/A,FALSE,"ECWEBB";#N/A,#N/A,FALSE,"MFT96";#N/A,#N/A,FALSE,"CTrecon"}</definedName>
    <definedName name="Distribution" localSheetId="2" hidden="1">#REF!</definedName>
    <definedName name="Distribution" localSheetId="1" hidden="1">#REF!</definedName>
    <definedName name="Distribution" localSheetId="3" hidden="1">#REF!</definedName>
    <definedName name="Distribution" hidden="1">#REF!</definedName>
    <definedName name="EFO" hidden="1">'[2]Forecast data'!#REF!</definedName>
    <definedName name="ExtraProfiles" localSheetId="2" hidden="1">#REF!</definedName>
    <definedName name="ExtraProfiles" localSheetId="1" hidden="1">#REF!</definedName>
    <definedName name="ExtraProfiles" localSheetId="3"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hidden="1">{#N/A,#N/A,FALSE,"TMCOMP96";#N/A,#N/A,FALSE,"MAT96";#N/A,#N/A,FALSE,"FANDA96";#N/A,#N/A,FALSE,"INTRAN96";#N/A,#N/A,FALSE,"NAA9697";#N/A,#N/A,FALSE,"ECWEBB";#N/A,#N/A,FALSE,"MFT96";#N/A,#N/A,FALSE,"CTrecon"}</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Impact_LT">[10]!Tbl_Impact_LT[Long term]</definedName>
    <definedName name="Impact_MT">[10]!Tbl_Impact_MT[Medium term]</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T_or_LT">INDEX(([10]!Tbl_Impact_MT[Medium term],[10]!Tbl_Impact_LT[Long term],[10]!Tbl_NA[N/A]),,,MATCH(!$N1,[10]Lists!$D$2:$F$2,0))</definedName>
    <definedName name="n" hidden="1">{#N/A,#N/A,FALSE,"TMCOMP96";#N/A,#N/A,FALSE,"MAT96";#N/A,#N/A,FALSE,"FANDA96";#N/A,#N/A,FALSE,"INTRAN96";#N/A,#N/A,FALSE,"NAA9697";#N/A,#N/A,FALSE,"ECWEBB";#N/A,#N/A,FALSE,"MFT96";#N/A,#N/A,FALSE,"CTrecon"}</definedName>
    <definedName name="NA_Timescale">[10]!Tbl_NA[[#All],[N/A]]</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ictureLookup">_xlfn.XLOOKUP(#REF!,[11]!Tbl_Change[Change in risk],[11]Lists!$O$3:$O$8)</definedName>
    <definedName name="Pop" localSheetId="2" hidden="1">[12]Population!#REF!</definedName>
    <definedName name="Pop" localSheetId="1" hidden="1">[12]Population!#REF!</definedName>
    <definedName name="Pop" localSheetId="3" hidden="1">[12]Population!#REF!</definedName>
    <definedName name="Pop" hidden="1">[12]Population!#REF!</definedName>
    <definedName name="Population" localSheetId="2" hidden="1">#REF!</definedName>
    <definedName name="Population" localSheetId="1" hidden="1">#REF!</definedName>
    <definedName name="Population" localSheetId="3" hidden="1">#REF!</definedName>
    <definedName name="Population" hidden="1">#REF!</definedName>
    <definedName name="Probability">[10]!Tbl_Probability[Probability of crystallisation]</definedName>
    <definedName name="Profiles" localSheetId="2" hidden="1">#REF!</definedName>
    <definedName name="Profiles" localSheetId="1" hidden="1">#REF!</definedName>
    <definedName name="Profiles" localSheetId="3" hidden="1">#REF!</definedName>
    <definedName name="Profiles" hidden="1">#REF!</definedName>
    <definedName name="Projections" localSheetId="2" hidden="1">#REF!</definedName>
    <definedName name="Projections" localSheetId="1" hidden="1">#REF!</definedName>
    <definedName name="Projections" localSheetId="3" hidden="1">#REF!</definedName>
    <definedName name="Projections" hidden="1">#REF!</definedName>
    <definedName name="Results" hidden="1">[13]UK99!$A$1:$A$1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imescale">[10]!Tbl_Timescale[Timescales]</definedName>
    <definedName name="trggh"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8" i="1" l="1"/>
</calcChain>
</file>

<file path=xl/sharedStrings.xml><?xml version="1.0" encoding="utf-8"?>
<sst xmlns="http://schemas.openxmlformats.org/spreadsheetml/2006/main" count="704" uniqueCount="180">
  <si>
    <t>Fiscal risk register</t>
  </si>
  <si>
    <t>Possible fiscal risks that we have not assessed</t>
  </si>
  <si>
    <t>Major wars</t>
  </si>
  <si>
    <t>Notes</t>
  </si>
  <si>
    <t>The OBR intends to update this database after each Fiscal risks report. We would welcome any feedback on the detail or format of this database to feedback@obr.uk</t>
  </si>
  <si>
    <t>#</t>
  </si>
  <si>
    <r>
      <t xml:space="preserve">Issue
</t>
    </r>
    <r>
      <rPr>
        <i/>
        <sz val="11"/>
        <color theme="1"/>
        <rFont val="Calibri"/>
        <family val="2"/>
        <scheme val="minor"/>
      </rPr>
      <t>as shown under "For the Government's response" in the Fiscal risks reports' chapters</t>
    </r>
  </si>
  <si>
    <t>Time scale</t>
  </si>
  <si>
    <r>
      <t xml:space="preserve">Paragraph in </t>
    </r>
    <r>
      <rPr>
        <i/>
        <sz val="11"/>
        <color theme="1"/>
        <rFont val="Calibri"/>
        <family val="2"/>
        <scheme val="minor"/>
      </rPr>
      <t>Fiscal risks report</t>
    </r>
    <r>
      <rPr>
        <sz val="11"/>
        <color theme="1"/>
        <rFont val="Calibri"/>
        <family val="2"/>
        <scheme val="minor"/>
      </rPr>
      <t xml:space="preserve"> 2021</t>
    </r>
  </si>
  <si>
    <t>Probability of crystallisation</t>
  </si>
  <si>
    <t>Impact on public sector net debt</t>
  </si>
  <si>
    <r>
      <t xml:space="preserve">Change in risk since </t>
    </r>
    <r>
      <rPr>
        <i/>
        <sz val="11"/>
        <color theme="1"/>
        <rFont val="Calibri"/>
        <family val="2"/>
        <scheme val="minor"/>
      </rPr>
      <t>Fiscal risks report</t>
    </r>
    <r>
      <rPr>
        <sz val="11"/>
        <color theme="1"/>
        <rFont val="Calibri"/>
        <family val="2"/>
        <scheme val="minor"/>
      </rPr>
      <t xml:space="preserve"> 2019</t>
    </r>
  </si>
  <si>
    <t>Risk management</t>
  </si>
  <si>
    <t>-</t>
  </si>
  <si>
    <t>Unchanged</t>
  </si>
  <si>
    <t>Medium term</t>
  </si>
  <si>
    <t>High</t>
  </si>
  <si>
    <t>Medium</t>
  </si>
  <si>
    <t>Very low</t>
  </si>
  <si>
    <t>Economy</t>
  </si>
  <si>
    <t>5.8 - 5.9</t>
  </si>
  <si>
    <t>Crystallised but remains active</t>
  </si>
  <si>
    <t>Long term</t>
  </si>
  <si>
    <t>Low</t>
  </si>
  <si>
    <t>Table 5.1</t>
  </si>
  <si>
    <t xml:space="preserve"> </t>
  </si>
  <si>
    <t>Table 5.2</t>
  </si>
  <si>
    <t>Very high</t>
  </si>
  <si>
    <r>
      <t xml:space="preserve">Change in risk since </t>
    </r>
    <r>
      <rPr>
        <i/>
        <sz val="11"/>
        <color theme="1"/>
        <rFont val="Calibri"/>
        <family val="2"/>
        <scheme val="minor"/>
      </rPr>
      <t>Fiscal risks report</t>
    </r>
    <r>
      <rPr>
        <sz val="11"/>
        <color theme="1"/>
        <rFont val="Calibri"/>
        <family val="2"/>
        <scheme val="minor"/>
      </rPr>
      <t xml:space="preserve"> 2019 </t>
    </r>
  </si>
  <si>
    <t>Revenue</t>
  </si>
  <si>
    <t>Increased</t>
  </si>
  <si>
    <t>Table 5.3</t>
  </si>
  <si>
    <t>Pressure on excise duty tax bases from behavioural and technological change</t>
  </si>
  <si>
    <t>Policy</t>
  </si>
  <si>
    <t>Primary spending</t>
  </si>
  <si>
    <t>Table 5.4</t>
  </si>
  <si>
    <t>2.42 - 2.45</t>
  </si>
  <si>
    <t>Decreased</t>
  </si>
  <si>
    <t>5.22</t>
  </si>
  <si>
    <t>5.20</t>
  </si>
  <si>
    <t>Balance sheet</t>
  </si>
  <si>
    <t>Table 5.5</t>
  </si>
  <si>
    <t>The management and oversight of the stock of existing contingent liabilities</t>
  </si>
  <si>
    <t>Fiscal illusions</t>
  </si>
  <si>
    <t>Future pandemics</t>
  </si>
  <si>
    <t>1.11 - 1.15, 5.32</t>
  </si>
  <si>
    <t>Structural shift in receipts accelerated by pandemic</t>
  </si>
  <si>
    <t>Unmitigated climate change</t>
  </si>
  <si>
    <t>3.32 - 3.36</t>
  </si>
  <si>
    <t>4.7 - 4.15</t>
  </si>
  <si>
    <t>4.45 - 4.53</t>
  </si>
  <si>
    <t>4.56 - 4.46</t>
  </si>
  <si>
    <t>Resolved</t>
  </si>
  <si>
    <t>2021 risk register number</t>
  </si>
  <si>
    <t>Long name</t>
  </si>
  <si>
    <t>No longer assessed</t>
  </si>
  <si>
    <t>*</t>
  </si>
  <si>
    <t>Not quantified</t>
  </si>
  <si>
    <t>N/A</t>
  </si>
  <si>
    <t>OBR risk assessment in 2023</t>
  </si>
  <si>
    <r>
      <t xml:space="preserve">Paragraph in </t>
    </r>
    <r>
      <rPr>
        <i/>
        <sz val="11"/>
        <color theme="1"/>
        <rFont val="Calibri"/>
        <family val="2"/>
        <scheme val="minor"/>
      </rPr>
      <t>Fiscal risks and sustainability report</t>
    </r>
    <r>
      <rPr>
        <sz val="11"/>
        <color theme="1"/>
        <rFont val="Calibri"/>
        <family val="2"/>
        <scheme val="minor"/>
      </rPr>
      <t xml:space="preserve"> 2023</t>
    </r>
  </si>
  <si>
    <r>
      <t xml:space="preserve">Change in risk since </t>
    </r>
    <r>
      <rPr>
        <i/>
        <sz val="11"/>
        <color theme="1"/>
        <rFont val="Calibri"/>
        <family val="2"/>
        <scheme val="minor"/>
      </rPr>
      <t>Fiscal risks report</t>
    </r>
    <r>
      <rPr>
        <sz val="11"/>
        <color theme="1"/>
        <rFont val="Calibri"/>
        <family val="2"/>
        <scheme val="minor"/>
      </rPr>
      <t xml:space="preserve"> 2021</t>
    </r>
  </si>
  <si>
    <t xml:space="preserve">High </t>
  </si>
  <si>
    <t xml:space="preserve">Very high </t>
  </si>
  <si>
    <t>Removed</t>
  </si>
  <si>
    <t>Potential growth: Labour supply</t>
  </si>
  <si>
    <t>Potential growth: Total factor productivity</t>
  </si>
  <si>
    <t>Potential growth: Capital stock</t>
  </si>
  <si>
    <t>5.1/Table 5.10</t>
  </si>
  <si>
    <t>Macroeconomic imbalances</t>
  </si>
  <si>
    <t>Persistent and high inflation</t>
  </si>
  <si>
    <t>5.21/Table 5.4</t>
  </si>
  <si>
    <t>5.21/5.22</t>
  </si>
  <si>
    <t>2.42 - 2.45/2.63-2.66</t>
  </si>
  <si>
    <r>
      <rPr>
        <sz val="11"/>
        <color theme="1"/>
        <rFont val="Calibri"/>
        <family val="2"/>
        <scheme val="minor"/>
      </rPr>
      <t xml:space="preserve">New issue discussed in </t>
    </r>
    <r>
      <rPr>
        <i/>
        <sz val="11"/>
        <color theme="1"/>
        <rFont val="Calibri"/>
        <family val="2"/>
        <scheme val="minor"/>
      </rPr>
      <t xml:space="preserve">Fiscal risks and sustainability report </t>
    </r>
    <r>
      <rPr>
        <sz val="11"/>
        <color theme="1"/>
        <rFont val="Calibri"/>
        <family val="2"/>
        <scheme val="minor"/>
      </rPr>
      <t>2023</t>
    </r>
  </si>
  <si>
    <t>Post-pandemic pressures on public services: health and social care, transport and education</t>
  </si>
  <si>
    <t>Late transition to net zero</t>
  </si>
  <si>
    <t>3.103 - 3.114/3.123 - 3.125</t>
  </si>
  <si>
    <t>This spreadsheet was published alongside Fiscal risks and sustainability report 2023</t>
  </si>
  <si>
    <t>Over time, risks could either crystallise and remain active or are resolved due to Government action or outside factors. See the 'Crystallised or resolved risks' sheet for a list of these old risks.</t>
  </si>
  <si>
    <r>
      <rPr>
        <sz val="11"/>
        <color rgb="FFC49500"/>
        <rFont val="Calibri"/>
        <family val="2"/>
        <scheme val="minor"/>
      </rPr>
      <t>Unchanged</t>
    </r>
  </si>
  <si>
    <t>Future recessions</t>
  </si>
  <si>
    <t>OBR risk assessment in 2021 (restated)</t>
  </si>
  <si>
    <t>Financial crises</t>
  </si>
  <si>
    <r>
      <t xml:space="preserve">For some of these issues, we have estimated the probability that a specific </t>
    </r>
    <r>
      <rPr>
        <b/>
        <sz val="11"/>
        <color theme="1"/>
        <rFont val="Calibri"/>
        <family val="2"/>
        <scheme val="minor"/>
      </rPr>
      <t>risk</t>
    </r>
    <r>
      <rPr>
        <sz val="11"/>
        <color theme="1"/>
        <rFont val="Calibri"/>
        <family val="2"/>
        <scheme val="minor"/>
      </rPr>
      <t xml:space="preserve"> will crystallise and the impact it would have on public sector net debt by 2027-28 (medium term) or 2072-73 (long term). These are visualised in the figures below.</t>
    </r>
  </si>
  <si>
    <t xml:space="preserve">The possibility of reclassifications that expand the public sector balance sheet
</t>
  </si>
  <si>
    <t>How the commendable improvements in balance sheet transparency affect decisions</t>
  </si>
  <si>
    <t>Trade offs between exploiting intangible assets’ narrow financial and other impacts</t>
  </si>
  <si>
    <t>Asset sales that could be delayed or raise less than expected</t>
  </si>
  <si>
    <t>Asset sales that have not been factored into current forecasts</t>
  </si>
  <si>
    <t>Between 2021 and 2023 we have simplified the numbering of the risks. This sheet maps the old risk numbers to their new numbers as well lists the shortened names given to them in the Fiscal risk report document.</t>
  </si>
  <si>
    <t>2023 risk register number</t>
  </si>
  <si>
    <t>Chart 5.1: OBR fiscal risk register: changes since our 2021 report</t>
  </si>
  <si>
    <t xml:space="preserve">Arrows indicate that the risk has changed within a category (i.e. a low rated likelihood with an upward arrow indicates the risk is more likely than it was in 2021, but not enough has changed to justify shifting it to medium). </t>
  </si>
  <si>
    <t>Narrowing of income and capital tax bases</t>
  </si>
  <si>
    <t>Figure 1: Sources of fiscal risk over the medium term</t>
  </si>
  <si>
    <t>Figure 2: Sources of risk to fiscal sustainability</t>
  </si>
  <si>
    <t>Added</t>
  </si>
  <si>
    <t>Uncertainty about the output gap</t>
  </si>
  <si>
    <t>Variations in effective tax rates on different GDP components</t>
  </si>
  <si>
    <t>Global economic fragmentation</t>
  </si>
  <si>
    <t>Cyclical loosening of regulation</t>
  </si>
  <si>
    <t>Banking sector concentration</t>
  </si>
  <si>
    <t>Shadow banking</t>
  </si>
  <si>
    <t>Rising incorporations and self-employment</t>
  </si>
  <si>
    <t>Tax policy reversals</t>
  </si>
  <si>
    <t>Uncosted policy aspirations</t>
  </si>
  <si>
    <t>Tax non-compliance</t>
  </si>
  <si>
    <t>Complexity of tax legislation</t>
  </si>
  <si>
    <t>Oil and gas decommissioning</t>
  </si>
  <si>
    <t>Brexit and financial services taxation</t>
  </si>
  <si>
    <t>Tax expenditures</t>
  </si>
  <si>
    <t>Digital taxation</t>
  </si>
  <si>
    <t>Shrinking DEL coverage</t>
  </si>
  <si>
    <t>Cost overruns on major projects</t>
  </si>
  <si>
    <t>Major spending announcements outside Spending Reviews</t>
  </si>
  <si>
    <t>State pension triple lock</t>
  </si>
  <si>
    <t>Welfare reform implementation</t>
  </si>
  <si>
    <t>Heath: Demand and cost pressures'</t>
  </si>
  <si>
    <t>Social care: Cost pressures</t>
  </si>
  <si>
    <t>Tax litigation</t>
  </si>
  <si>
    <t>NHS clinical negligence</t>
  </si>
  <si>
    <t>Local authority reserves rundown</t>
  </si>
  <si>
    <t>Defence spending: Increase to 2.5% of GDP</t>
  </si>
  <si>
    <t>Cyber attack</t>
  </si>
  <si>
    <t>Declining public sector net worth</t>
  </si>
  <si>
    <t>Government guaranteed loans</t>
  </si>
  <si>
    <t>Rising debt stock</t>
  </si>
  <si>
    <t>Increased interest rate sensitivity</t>
  </si>
  <si>
    <t>Increased inflation sensitivity</t>
  </si>
  <si>
    <t>Repeated revision to fiscal rules</t>
  </si>
  <si>
    <t>Asymmetric fiscal policy response to shocks</t>
  </si>
  <si>
    <t>Shocks</t>
  </si>
  <si>
    <t>Spending</t>
  </si>
  <si>
    <t>Cross-cutting</t>
  </si>
  <si>
    <t>Devolved administrations borrowing</t>
  </si>
  <si>
    <t xml:space="preserve">Where we have previously discussed individual risks in our Fiscal risks report and Fiscal risks and sustainability reports, we signpost the relevant paragraphs in each report. We judge whether the impact and/or probability of these risks have increased, unchanged, decreased or crystallised. </t>
  </si>
  <si>
    <r>
      <t xml:space="preserve">This spreadsheet contains a fiscal risk register, compiled by the OBR. It contains issues and risks from the economy, financial sector, to tax revenues, public spending and the balance sheet that we have identified in </t>
    </r>
    <r>
      <rPr>
        <i/>
        <sz val="11"/>
        <color theme="1"/>
        <rFont val="Calibri"/>
        <family val="2"/>
        <scheme val="minor"/>
      </rPr>
      <t>Fiscal risks report 2017</t>
    </r>
    <r>
      <rPr>
        <sz val="11"/>
        <color theme="1"/>
        <rFont val="Calibri"/>
        <family val="2"/>
        <scheme val="minor"/>
      </rPr>
      <t xml:space="preserve">, </t>
    </r>
    <r>
      <rPr>
        <i/>
        <sz val="11"/>
        <color theme="1"/>
        <rFont val="Calibri"/>
        <family val="2"/>
        <scheme val="minor"/>
      </rPr>
      <t xml:space="preserve">Fiscal risks report 2019, Fiscal risk report 2021 </t>
    </r>
    <r>
      <rPr>
        <sz val="11"/>
        <color theme="1"/>
        <rFont val="Calibri"/>
        <family val="2"/>
        <scheme val="minor"/>
      </rPr>
      <t>and</t>
    </r>
    <r>
      <rPr>
        <i/>
        <sz val="11"/>
        <color theme="1"/>
        <rFont val="Calibri"/>
        <family val="2"/>
        <scheme val="minor"/>
      </rPr>
      <t xml:space="preserve"> Fiscal risks and sustainability report 2023. </t>
    </r>
  </si>
  <si>
    <t>To see our methodology behind the estimate of the impact on PSND and probability of crystallisation, see July 2023 Fiscal risks report - charts and tables: Chapter 5, sheet "F5.1" and "F5.2".</t>
  </si>
  <si>
    <t>5.35 - 5.36</t>
  </si>
  <si>
    <t>5.21-5.28</t>
  </si>
  <si>
    <t>5.30-5.32</t>
  </si>
  <si>
    <t>Assumed cuts in expenditure growth post-Spending Review years</t>
  </si>
  <si>
    <t>5.37-5.38</t>
  </si>
  <si>
    <t>5.33-5.34</t>
  </si>
  <si>
    <t>Nuclear decommissioning and construction costs</t>
  </si>
  <si>
    <t>5.40-5.41</t>
  </si>
  <si>
    <t>5.50 -5.51</t>
  </si>
  <si>
    <t>4.15-4.16</t>
  </si>
  <si>
    <t>4.11-4.14</t>
  </si>
  <si>
    <t>5.27-5.28</t>
  </si>
  <si>
    <t>5.13-5.15</t>
  </si>
  <si>
    <t>5.16-5.17</t>
  </si>
  <si>
    <t>5.18-5.19</t>
  </si>
  <si>
    <r>
      <t xml:space="preserve">Paragraph in </t>
    </r>
    <r>
      <rPr>
        <i/>
        <sz val="11"/>
        <rFont val="Calibri"/>
        <family val="2"/>
        <scheme val="minor"/>
      </rPr>
      <t>Fiscal risks and sustainability report</t>
    </r>
    <r>
      <rPr>
        <sz val="11"/>
        <rFont val="Calibri"/>
        <family val="2"/>
        <scheme val="minor"/>
      </rPr>
      <t xml:space="preserve"> 2023</t>
    </r>
  </si>
  <si>
    <r>
      <rPr>
        <sz val="11"/>
        <color theme="1"/>
        <rFont val="Calibri"/>
        <family val="2"/>
        <scheme val="minor"/>
      </rPr>
      <t xml:space="preserve">Scenario included in </t>
    </r>
    <r>
      <rPr>
        <i/>
        <sz val="11"/>
        <color theme="1"/>
        <rFont val="Calibri"/>
        <family val="2"/>
        <scheme val="minor"/>
      </rPr>
      <t xml:space="preserve">Fiscal risks and sustainability report 2022 </t>
    </r>
    <r>
      <rPr>
        <sz val="11"/>
        <color theme="1"/>
        <rFont val="Calibri"/>
        <family val="2"/>
        <scheme val="minor"/>
      </rPr>
      <t xml:space="preserve">and discussed in </t>
    </r>
    <r>
      <rPr>
        <i/>
        <sz val="11"/>
        <color theme="1"/>
        <rFont val="Calibri"/>
        <family val="2"/>
        <scheme val="minor"/>
      </rPr>
      <t>Fiscal risks and sustainability report 2023</t>
    </r>
  </si>
  <si>
    <r>
      <rPr>
        <sz val="11"/>
        <color theme="1"/>
        <rFont val="Calibri"/>
        <family val="2"/>
        <scheme val="minor"/>
      </rPr>
      <t xml:space="preserve">New issue discussed in </t>
    </r>
    <r>
      <rPr>
        <i/>
        <sz val="11"/>
        <color theme="1"/>
        <rFont val="Calibri"/>
        <family val="2"/>
        <scheme val="minor"/>
      </rPr>
      <t>Fiscal risks and sustainability report 2023</t>
    </r>
  </si>
  <si>
    <t>Not assessed</t>
  </si>
  <si>
    <t>41, 42a, 42b</t>
  </si>
  <si>
    <t>8, 9</t>
  </si>
  <si>
    <t>15, 16</t>
  </si>
  <si>
    <t>43, 44, 45</t>
  </si>
  <si>
    <t>55, 56</t>
  </si>
  <si>
    <t>57, 58, 59</t>
  </si>
  <si>
    <t>65, 74</t>
  </si>
  <si>
    <t>68a, 68b</t>
  </si>
  <si>
    <t>4, 5</t>
  </si>
  <si>
    <t>6, 7</t>
  </si>
  <si>
    <t>10a, 10b</t>
  </si>
  <si>
    <t>11, 12, 13</t>
  </si>
  <si>
    <t>19, 20a, 20b</t>
  </si>
  <si>
    <t>21, 22</t>
  </si>
  <si>
    <t>23, 24</t>
  </si>
  <si>
    <t>25, 26, 27</t>
  </si>
  <si>
    <t>30, 32, 36</t>
  </si>
  <si>
    <t>46, 47, 48, 49</t>
  </si>
  <si>
    <t>50, 51, 52, 53a, 53b, 53c</t>
  </si>
  <si>
    <t>61, 62</t>
  </si>
  <si>
    <t>83, 84, 86</t>
  </si>
  <si>
    <t>Trends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</si>
</sst>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color theme="8"/>
      <name val="Calibri"/>
      <family val="2"/>
      <scheme val="minor"/>
    </font>
    <font>
      <i/>
      <sz val="11"/>
      <color theme="8"/>
      <name val="Calibri"/>
      <family val="2"/>
      <scheme val="minor"/>
    </font>
    <font>
      <i/>
      <sz val="11"/>
      <color theme="1"/>
      <name val="Calibri"/>
      <family val="2"/>
      <scheme val="minor"/>
    </font>
    <font>
      <b/>
      <sz val="11"/>
      <color theme="8"/>
      <name val="Calibri"/>
      <family val="2"/>
      <scheme val="minor"/>
    </font>
    <font>
      <sz val="11"/>
      <color theme="8"/>
      <name val="Calibri"/>
      <family val="2"/>
      <scheme val="minor"/>
    </font>
    <font>
      <sz val="10"/>
      <name val="Arial"/>
      <family val="2"/>
    </font>
    <font>
      <sz val="11"/>
      <color theme="8"/>
      <name val="Calibri"/>
      <family val="2"/>
    </font>
    <font>
      <sz val="18"/>
      <color theme="8"/>
      <name val="Calibri"/>
      <family val="2"/>
    </font>
    <font>
      <sz val="11"/>
      <name val="Calibri"/>
      <family val="2"/>
    </font>
    <font>
      <sz val="11"/>
      <name val="Calibri"/>
      <family val="2"/>
      <scheme val="minor"/>
    </font>
    <font>
      <b/>
      <sz val="12"/>
      <color theme="1"/>
      <name val="Calibri"/>
      <family val="2"/>
      <scheme val="minor"/>
    </font>
    <font>
      <sz val="11"/>
      <color rgb="FFC49500"/>
      <name val="Calibri"/>
      <family val="2"/>
      <scheme val="minor"/>
    </font>
    <font>
      <sz val="11"/>
      <color rgb="FF008000"/>
      <name val="Calibri"/>
      <family val="2"/>
      <scheme val="minor"/>
    </font>
    <font>
      <sz val="10"/>
      <color theme="1"/>
      <name val="Calibri"/>
      <family val="2"/>
      <scheme val="minor"/>
    </font>
    <font>
      <sz val="11"/>
      <color rgb="FF0070C0"/>
      <name val="Calibri"/>
      <family val="2"/>
      <scheme val="minor"/>
    </font>
    <font>
      <sz val="11"/>
      <color rgb="FF000000"/>
      <name val="Calibri"/>
      <family val="2"/>
      <scheme val="minor"/>
    </font>
    <font>
      <sz val="11"/>
      <color theme="1" tint="0.34998626667073579"/>
      <name val="Calibri"/>
      <family val="2"/>
      <scheme val="minor"/>
    </font>
    <font>
      <sz val="12"/>
      <color theme="8"/>
      <name val="Calibri"/>
      <family val="2"/>
      <scheme val="minor"/>
    </font>
    <font>
      <sz val="11"/>
      <color rgb="FF00B050"/>
      <name val="Calibri"/>
      <family val="2"/>
      <scheme val="minor"/>
    </font>
    <font>
      <i/>
      <sz val="11"/>
      <name val="Calibri"/>
      <family val="2"/>
      <scheme val="minor"/>
    </font>
  </fonts>
  <fills count="11">
    <fill>
      <patternFill patternType="none"/>
    </fill>
    <fill>
      <patternFill patternType="gray125"/>
    </fill>
    <fill>
      <patternFill patternType="solid">
        <fgColor rgb="FFFFC7CE"/>
      </patternFill>
    </fill>
    <fill>
      <patternFill patternType="solid">
        <fgColor rgb="FFFFEB9C"/>
      </patternFill>
    </fill>
    <fill>
      <patternFill patternType="solid">
        <fgColor theme="4"/>
        <bgColor indexed="64"/>
      </patternFill>
    </fill>
    <fill>
      <patternFill patternType="solid">
        <fgColor theme="2"/>
        <bgColor indexed="64"/>
      </patternFill>
    </fill>
    <fill>
      <patternFill patternType="solid">
        <fgColor theme="5"/>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13">
    <border>
      <left/>
      <right/>
      <top/>
      <bottom/>
      <diagonal/>
    </border>
    <border>
      <left/>
      <right/>
      <top style="medium">
        <color theme="8"/>
      </top>
      <bottom/>
      <diagonal/>
    </border>
    <border>
      <left/>
      <right/>
      <top/>
      <bottom style="medium">
        <color theme="8"/>
      </bottom>
      <diagonal/>
    </border>
    <border>
      <left/>
      <right/>
      <top/>
      <bottom style="thin">
        <color theme="8"/>
      </bottom>
      <diagonal/>
    </border>
    <border>
      <left style="thin">
        <color theme="8"/>
      </left>
      <right/>
      <top/>
      <bottom style="thin">
        <color theme="8"/>
      </bottom>
      <diagonal/>
    </border>
    <border>
      <left/>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right style="thin">
        <color theme="8"/>
      </right>
      <top/>
      <bottom style="medium">
        <color theme="8"/>
      </bottom>
      <diagonal/>
    </border>
    <border>
      <left style="thin">
        <color theme="8"/>
      </left>
      <right/>
      <top/>
      <bottom style="medium">
        <color theme="8"/>
      </bottom>
      <diagonal/>
    </border>
    <border>
      <left/>
      <right/>
      <top style="thin">
        <color theme="8"/>
      </top>
      <bottom style="thin">
        <color theme="8"/>
      </bottom>
      <diagonal/>
    </border>
    <border>
      <left/>
      <right style="thin">
        <color theme="8"/>
      </right>
      <top style="thin">
        <color theme="8"/>
      </top>
      <bottom/>
      <diagonal/>
    </border>
  </borders>
  <cellStyleXfs count="10">
    <xf numFmtId="0" fontId="0" fillId="0" borderId="0"/>
    <xf numFmtId="0" fontId="1" fillId="2" borderId="0" applyNumberFormat="0" applyBorder="0" applyAlignment="0" applyProtection="0"/>
    <xf numFmtId="0" fontId="2" fillId="3" borderId="0" applyNumberFormat="0" applyBorder="0" applyAlignment="0" applyProtection="0"/>
    <xf numFmtId="0" fontId="11" fillId="0" borderId="0"/>
    <xf numFmtId="0" fontId="11" fillId="0" borderId="0"/>
    <xf numFmtId="0" fontId="17" fillId="0" borderId="7" applyBorder="0">
      <alignment horizontal="center" vertical="center"/>
    </xf>
    <xf numFmtId="0" fontId="3" fillId="0" borderId="7" applyBorder="0">
      <alignment horizontal="center" vertical="center" wrapText="1"/>
    </xf>
    <xf numFmtId="0" fontId="18" fillId="0" borderId="0" applyBorder="0">
      <alignment horizontal="center" vertical="center"/>
    </xf>
    <xf numFmtId="0" fontId="20" fillId="0" borderId="7" applyBorder="0">
      <alignment horizontal="center" vertical="center" wrapText="1"/>
    </xf>
    <xf numFmtId="0" fontId="22" fillId="0" borderId="0" applyBorder="0">
      <alignment horizontal="center" vertical="center"/>
    </xf>
  </cellStyleXfs>
  <cellXfs count="154">
    <xf numFmtId="0" fontId="0" fillId="0" borderId="0" xfId="0"/>
    <xf numFmtId="0" fontId="6" fillId="0" borderId="0" xfId="0" applyFont="1" applyAlignment="1">
      <alignment vertical="center"/>
    </xf>
    <xf numFmtId="0" fontId="7" fillId="0" borderId="0" xfId="0" applyFont="1"/>
    <xf numFmtId="0" fontId="9" fillId="4" borderId="1" xfId="0" applyFont="1" applyFill="1" applyBorder="1" applyAlignment="1">
      <alignment vertical="center"/>
    </xf>
    <xf numFmtId="0" fontId="0" fillId="4" borderId="1" xfId="0" applyFill="1" applyBorder="1" applyAlignment="1">
      <alignment horizontal="left" vertical="top" wrapText="1"/>
    </xf>
    <xf numFmtId="0" fontId="0" fillId="0" borderId="2" xfId="0" applyBorder="1" applyAlignment="1">
      <alignment horizontal="left" vertical="top" wrapText="1"/>
    </xf>
    <xf numFmtId="0" fontId="10" fillId="0" borderId="0" xfId="0" applyFont="1"/>
    <xf numFmtId="0" fontId="12" fillId="5" borderId="0" xfId="3" applyFont="1" applyFill="1"/>
    <xf numFmtId="0" fontId="13" fillId="5" borderId="0" xfId="3" applyFont="1" applyFill="1"/>
    <xf numFmtId="0" fontId="0" fillId="0" borderId="0" xfId="0" applyAlignment="1">
      <alignment vertical="top" wrapText="1"/>
    </xf>
    <xf numFmtId="0" fontId="14" fillId="5" borderId="0" xfId="4" applyFont="1" applyFill="1" applyAlignment="1">
      <alignment horizontal="left" vertical="top"/>
    </xf>
    <xf numFmtId="0" fontId="15" fillId="0" borderId="0" xfId="0" applyFont="1" applyAlignment="1">
      <alignment vertical="top" wrapText="1"/>
    </xf>
    <xf numFmtId="0" fontId="14" fillId="5" borderId="0" xfId="4" applyFont="1" applyFill="1" applyAlignment="1">
      <alignment horizontal="left" vertical="top" wrapText="1"/>
    </xf>
    <xf numFmtId="0" fontId="0" fillId="6" borderId="11" xfId="0" applyFill="1" applyBorder="1" applyAlignment="1">
      <alignment horizontal="center"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0" fillId="8" borderId="8" xfId="0" applyFill="1" applyBorder="1" applyAlignment="1">
      <alignment horizontal="center" vertical="center"/>
    </xf>
    <xf numFmtId="49" fontId="0" fillId="0" borderId="8" xfId="0" applyNumberFormat="1" applyBorder="1" applyAlignment="1">
      <alignment horizontal="center" vertical="center"/>
    </xf>
    <xf numFmtId="0" fontId="0" fillId="0" borderId="0" xfId="0" applyAlignment="1">
      <alignment horizontal="right"/>
    </xf>
    <xf numFmtId="0" fontId="5" fillId="0" borderId="0" xfId="0" applyFont="1"/>
    <xf numFmtId="0" fontId="23" fillId="0" borderId="0" xfId="0" applyFont="1" applyAlignment="1">
      <alignment horizontal="left"/>
    </xf>
    <xf numFmtId="0" fontId="5" fillId="10" borderId="11" xfId="0" applyFont="1" applyFill="1" applyBorder="1"/>
    <xf numFmtId="0" fontId="0" fillId="4" borderId="11" xfId="0" applyFill="1" applyBorder="1" applyAlignment="1">
      <alignment horizontal="right" wrapText="1"/>
    </xf>
    <xf numFmtId="0" fontId="0" fillId="0" borderId="2" xfId="0" applyBorder="1" applyAlignment="1">
      <alignment horizontal="right"/>
    </xf>
    <xf numFmtId="0" fontId="17" fillId="0" borderId="0" xfId="0" applyFont="1" applyAlignment="1">
      <alignment horizontal="center" vertical="center"/>
    </xf>
    <xf numFmtId="0" fontId="3" fillId="0" borderId="0" xfId="0" applyFont="1" applyAlignment="1">
      <alignment horizontal="center" vertical="center"/>
    </xf>
    <xf numFmtId="0" fontId="24" fillId="0" borderId="0" xfId="0" applyFont="1" applyAlignment="1">
      <alignment horizontal="center" vertical="center"/>
    </xf>
    <xf numFmtId="0" fontId="0" fillId="0" borderId="9" xfId="0" applyBorder="1" applyAlignment="1">
      <alignment vertical="center"/>
    </xf>
    <xf numFmtId="0" fontId="0" fillId="4" borderId="3" xfId="0" applyFill="1" applyBorder="1" applyAlignment="1">
      <alignment horizontal="center"/>
    </xf>
    <xf numFmtId="0" fontId="0" fillId="0" borderId="2" xfId="0" applyBorder="1"/>
    <xf numFmtId="0" fontId="0" fillId="4" borderId="0" xfId="0" applyFill="1" applyAlignment="1">
      <alignment vertical="center"/>
    </xf>
    <xf numFmtId="0" fontId="0" fillId="4" borderId="3" xfId="0" applyFill="1" applyBorder="1" applyAlignment="1">
      <alignment horizontal="center" wrapText="1"/>
    </xf>
    <xf numFmtId="0" fontId="0" fillId="4" borderId="3" xfId="0" applyFill="1" applyBorder="1" applyAlignment="1">
      <alignment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wrapText="1"/>
    </xf>
    <xf numFmtId="0" fontId="0" fillId="6" borderId="6" xfId="0" applyFill="1" applyBorder="1" applyAlignment="1">
      <alignment horizontal="center"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3" fillId="0" borderId="0" xfId="6" applyBorder="1" applyAlignment="1">
      <alignment horizontal="center" vertical="center" wrapText="1"/>
    </xf>
    <xf numFmtId="0" fontId="18" fillId="0" borderId="0" xfId="7" quotePrefix="1" applyBorder="1" applyAlignment="1">
      <alignment horizontal="center" vertical="center"/>
    </xf>
    <xf numFmtId="0" fontId="15" fillId="0" borderId="0" xfId="5" applyFont="1" applyBorder="1">
      <alignment horizontal="center" vertical="center"/>
    </xf>
    <xf numFmtId="0" fontId="0" fillId="0" borderId="0" xfId="0" quotePrefix="1" applyAlignment="1">
      <alignment vertical="center"/>
    </xf>
    <xf numFmtId="2" fontId="15" fillId="9" borderId="8" xfId="0" applyNumberFormat="1" applyFont="1" applyFill="1" applyBorder="1" applyAlignment="1">
      <alignment horizontal="center" vertical="center"/>
    </xf>
    <xf numFmtId="0" fontId="15" fillId="0" borderId="0" xfId="0" applyFont="1" applyAlignment="1">
      <alignment horizontal="left" vertical="center" wrapText="1"/>
    </xf>
    <xf numFmtId="0" fontId="20" fillId="0" borderId="0" xfId="8" applyBorder="1">
      <alignment horizontal="center" vertical="center" wrapText="1"/>
    </xf>
    <xf numFmtId="0" fontId="3" fillId="0" borderId="0" xfId="6" applyBorder="1">
      <alignment horizontal="center" vertical="center" wrapText="1"/>
    </xf>
    <xf numFmtId="0" fontId="15" fillId="0" borderId="0" xfId="0" applyFont="1" applyAlignment="1">
      <alignment vertical="center"/>
    </xf>
    <xf numFmtId="0" fontId="0" fillId="0" borderId="0" xfId="0" quotePrefix="1" applyFill="1" applyAlignment="1">
      <alignment horizontal="center" vertical="center"/>
    </xf>
    <xf numFmtId="0" fontId="0" fillId="4" borderId="0" xfId="0" applyFill="1" applyAlignment="1">
      <alignment horizontal="center" wrapText="1"/>
    </xf>
    <xf numFmtId="0" fontId="0" fillId="0" borderId="0" xfId="0" applyFont="1" applyAlignment="1">
      <alignment horizontal="left" vertical="center"/>
    </xf>
    <xf numFmtId="0" fontId="17" fillId="0" borderId="0" xfId="6" quotePrefix="1" applyFont="1" applyBorder="1">
      <alignment horizontal="center" vertical="center" wrapText="1"/>
    </xf>
    <xf numFmtId="0" fontId="0" fillId="8" borderId="8" xfId="0" applyFill="1" applyBorder="1" applyAlignment="1">
      <alignment horizontal="center" vertical="center" wrapText="1"/>
    </xf>
    <xf numFmtId="0" fontId="17" fillId="0" borderId="0" xfId="5" applyBorder="1">
      <alignment horizontal="center" vertical="center"/>
    </xf>
    <xf numFmtId="0" fontId="0" fillId="0" borderId="0" xfId="0"/>
    <xf numFmtId="0" fontId="0" fillId="4" borderId="0" xfId="0" applyFill="1"/>
    <xf numFmtId="0" fontId="16"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17" fillId="0" borderId="0" xfId="5" quotePrefix="1" applyBorder="1">
      <alignment horizontal="center" vertical="center"/>
    </xf>
    <xf numFmtId="0" fontId="0" fillId="0" borderId="8" xfId="0" applyBorder="1" applyAlignment="1">
      <alignment horizontal="center" vertical="center" wrapText="1"/>
    </xf>
    <xf numFmtId="0" fontId="0" fillId="0" borderId="0" xfId="0" applyBorder="1"/>
    <xf numFmtId="2" fontId="0" fillId="0" borderId="8" xfId="0" applyNumberFormat="1" applyBorder="1" applyAlignment="1">
      <alignment horizontal="center" vertical="center"/>
    </xf>
    <xf numFmtId="2" fontId="0" fillId="0" borderId="8" xfId="0" applyNumberFormat="1" applyBorder="1" applyAlignment="1">
      <alignment horizontal="center" vertical="center" wrapText="1"/>
    </xf>
    <xf numFmtId="0" fontId="0" fillId="0" borderId="0" xfId="0" quotePrefix="1" applyAlignment="1">
      <alignment horizontal="center" vertical="center"/>
    </xf>
    <xf numFmtId="0" fontId="15" fillId="0" borderId="0" xfId="0" applyFont="1" applyAlignment="1">
      <alignment horizontal="left" vertical="center"/>
    </xf>
    <xf numFmtId="0" fontId="15" fillId="0" borderId="8" xfId="0" quotePrefix="1" applyFont="1" applyBorder="1" applyAlignment="1">
      <alignment horizontal="center" vertical="center"/>
    </xf>
    <xf numFmtId="0" fontId="15" fillId="0" borderId="0" xfId="0" applyFont="1" applyAlignment="1">
      <alignment horizontal="center" vertical="center"/>
    </xf>
    <xf numFmtId="0" fontId="0" fillId="0" borderId="2" xfId="0" applyBorder="1" applyAlignment="1">
      <alignment vertical="center"/>
    </xf>
    <xf numFmtId="0" fontId="15" fillId="0" borderId="8"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20" fillId="0" borderId="0" xfId="0" applyFont="1" applyAlignment="1">
      <alignment horizontal="center" vertical="center" wrapText="1"/>
    </xf>
    <xf numFmtId="0" fontId="17" fillId="0" borderId="0" xfId="1" applyFont="1" applyFill="1" applyBorder="1" applyAlignment="1">
      <alignment horizontal="center" vertical="center"/>
    </xf>
    <xf numFmtId="0" fontId="3" fillId="0" borderId="0" xfId="8" applyFont="1" applyBorder="1">
      <alignment horizontal="center" vertical="center" wrapText="1"/>
    </xf>
    <xf numFmtId="0" fontId="0" fillId="0" borderId="0" xfId="0" applyAlignment="1">
      <alignment horizontal="right" vertical="center"/>
    </xf>
    <xf numFmtId="0" fontId="0" fillId="0" borderId="0" xfId="0" applyBorder="1" applyAlignment="1">
      <alignment horizontal="right"/>
    </xf>
    <xf numFmtId="0" fontId="5" fillId="0" borderId="0" xfId="0" applyFont="1" applyBorder="1"/>
    <xf numFmtId="0" fontId="0" fillId="0" borderId="0" xfId="0" applyAlignment="1">
      <alignment horizontal="right" vertical="center"/>
    </xf>
    <xf numFmtId="0" fontId="19"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8" fillId="0" borderId="0" xfId="0" applyFont="1" applyFill="1" applyAlignment="1">
      <alignment horizontal="center" vertical="center" wrapText="1"/>
    </xf>
    <xf numFmtId="0" fontId="0" fillId="0" borderId="1" xfId="0" applyBorder="1" applyAlignment="1">
      <alignment horizontal="right"/>
    </xf>
    <xf numFmtId="0" fontId="5" fillId="0" borderId="1" xfId="0" applyFont="1" applyBorder="1"/>
    <xf numFmtId="0" fontId="0" fillId="0" borderId="0" xfId="0" applyFont="1" applyAlignment="1">
      <alignment horizontal="center" vertical="center"/>
    </xf>
    <xf numFmtId="0" fontId="15" fillId="6" borderId="5"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0" xfId="0" applyFont="1" applyAlignment="1">
      <alignment horizontal="center"/>
    </xf>
    <xf numFmtId="0" fontId="5" fillId="0" borderId="0" xfId="0" applyFont="1" applyFill="1" applyBorder="1"/>
    <xf numFmtId="0" fontId="0" fillId="0" borderId="0" xfId="0" applyFill="1" applyBorder="1" applyAlignment="1">
      <alignment horizontal="right" wrapText="1"/>
    </xf>
    <xf numFmtId="0" fontId="0" fillId="0" borderId="0" xfId="0" applyFill="1"/>
    <xf numFmtId="0" fontId="15" fillId="0" borderId="7" xfId="6" applyFont="1" applyBorder="1">
      <alignment horizontal="center" vertical="center" wrapText="1"/>
    </xf>
    <xf numFmtId="0" fontId="15" fillId="0" borderId="7" xfId="0" applyFont="1" applyFill="1" applyBorder="1" applyAlignment="1">
      <alignment horizontal="center" vertical="center" wrapText="1"/>
    </xf>
    <xf numFmtId="0" fontId="0" fillId="0" borderId="9" xfId="0" applyBorder="1" applyAlignment="1">
      <alignment horizontal="center" vertical="center"/>
    </xf>
    <xf numFmtId="0" fontId="18" fillId="0" borderId="7" xfId="7" quotePrefix="1" applyBorder="1" applyAlignment="1">
      <alignment horizontal="center" vertical="center"/>
    </xf>
    <xf numFmtId="0" fontId="0" fillId="6" borderId="12" xfId="0" applyFill="1" applyBorder="1" applyAlignment="1">
      <alignment horizontal="center" vertical="center" wrapText="1"/>
    </xf>
    <xf numFmtId="0" fontId="2" fillId="0" borderId="7" xfId="2" applyFill="1" applyBorder="1" applyAlignment="1">
      <alignment horizontal="center" vertical="center"/>
    </xf>
    <xf numFmtId="0" fontId="20" fillId="0" borderId="7" xfId="8" applyBorder="1">
      <alignment horizontal="center" vertical="center" wrapText="1"/>
    </xf>
    <xf numFmtId="0" fontId="17" fillId="0" borderId="7" xfId="5" applyBorder="1">
      <alignment horizontal="center" vertical="center"/>
    </xf>
    <xf numFmtId="0" fontId="0" fillId="0" borderId="7" xfId="0" applyBorder="1" applyAlignment="1">
      <alignment vertical="center"/>
    </xf>
    <xf numFmtId="0" fontId="9" fillId="0" borderId="7" xfId="0" applyFont="1" applyBorder="1" applyAlignment="1">
      <alignment horizontal="center" vertical="center"/>
    </xf>
    <xf numFmtId="0" fontId="17" fillId="0" borderId="7" xfId="5" quotePrefix="1" applyBorder="1" applyAlignment="1">
      <alignment horizontal="center" vertical="center"/>
    </xf>
    <xf numFmtId="0" fontId="17" fillId="0" borderId="7" xfId="5" applyFont="1" applyBorder="1" applyAlignment="1">
      <alignment horizontal="center" vertical="center"/>
    </xf>
    <xf numFmtId="0" fontId="3" fillId="0" borderId="7" xfId="6" quotePrefix="1" applyBorder="1">
      <alignment horizontal="center" vertical="center" wrapText="1"/>
    </xf>
    <xf numFmtId="0" fontId="3" fillId="0" borderId="7" xfId="6" applyBorder="1">
      <alignment horizontal="center" vertical="center" wrapText="1"/>
    </xf>
    <xf numFmtId="0" fontId="8" fillId="0" borderId="7" xfId="0" applyFont="1" applyFill="1" applyBorder="1" applyAlignment="1">
      <alignment horizontal="center" vertical="center" wrapText="1"/>
    </xf>
    <xf numFmtId="0" fontId="18" fillId="0" borderId="7" xfId="7" quotePrefix="1" applyBorder="1">
      <alignment horizontal="center" vertical="center"/>
    </xf>
    <xf numFmtId="0" fontId="17" fillId="0" borderId="7" xfId="5" quotePrefix="1" applyBorder="1">
      <alignment horizontal="center" vertical="center"/>
    </xf>
    <xf numFmtId="0" fontId="17" fillId="0" borderId="7" xfId="5" applyBorder="1" applyAlignment="1">
      <alignment horizontal="center" vertical="center"/>
    </xf>
    <xf numFmtId="0" fontId="18" fillId="0" borderId="7" xfId="7" applyBorder="1" applyAlignment="1">
      <alignment horizontal="center" vertical="center"/>
    </xf>
    <xf numFmtId="0" fontId="3" fillId="0" borderId="7" xfId="6" applyBorder="1" applyAlignment="1">
      <alignment horizontal="center" vertical="center" wrapText="1"/>
    </xf>
    <xf numFmtId="0" fontId="17" fillId="0" borderId="7" xfId="6" applyFont="1" applyBorder="1">
      <alignment horizontal="center" vertical="center" wrapText="1"/>
    </xf>
    <xf numFmtId="0" fontId="3" fillId="0" borderId="7" xfId="0" applyFont="1" applyBorder="1" applyAlignment="1">
      <alignment horizontal="center" vertical="center"/>
    </xf>
    <xf numFmtId="0" fontId="17" fillId="0" borderId="7" xfId="0" applyFont="1" applyBorder="1" applyAlignment="1">
      <alignment horizontal="center" vertical="center"/>
    </xf>
    <xf numFmtId="0" fontId="0" fillId="0" borderId="2" xfId="0" applyBorder="1" applyAlignment="1">
      <alignment horizontal="lef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0" fillId="6" borderId="4" xfId="0" applyFill="1" applyBorder="1" applyAlignment="1">
      <alignment horizontal="center"/>
    </xf>
    <xf numFmtId="0" fontId="0" fillId="6" borderId="3" xfId="0" applyFill="1" applyBorder="1" applyAlignment="1">
      <alignment horizontal="center"/>
    </xf>
    <xf numFmtId="0" fontId="0" fillId="0" borderId="0" xfId="0" applyAlignment="1">
      <alignment horizontal="right" vertical="center"/>
    </xf>
    <xf numFmtId="0" fontId="21" fillId="0" borderId="0" xfId="0" applyFont="1" applyAlignment="1">
      <alignment horizontal="left" vertical="center" wrapText="1"/>
    </xf>
    <xf numFmtId="0" fontId="8" fillId="7" borderId="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19" fillId="0" borderId="0" xfId="0" applyFont="1" applyAlignment="1">
      <alignment horizontal="right" vertical="center"/>
    </xf>
    <xf numFmtId="0" fontId="0" fillId="0" borderId="0" xfId="0" applyAlignment="1">
      <alignment horizontal="left"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indent="2"/>
    </xf>
    <xf numFmtId="0" fontId="4" fillId="4" borderId="11" xfId="0" applyFont="1" applyFill="1" applyBorder="1" applyAlignment="1">
      <alignment horizontal="left" indent="2"/>
    </xf>
    <xf numFmtId="0" fontId="4" fillId="0" borderId="0" xfId="0" applyFont="1" applyAlignment="1">
      <alignment horizontal="left" indent="2"/>
    </xf>
    <xf numFmtId="0" fontId="15" fillId="8" borderId="0" xfId="0" applyFont="1" applyFill="1" applyBorder="1" applyAlignment="1">
      <alignment horizontal="left" vertical="center" wrapText="1" indent="2"/>
    </xf>
    <xf numFmtId="0" fontId="4" fillId="0" borderId="0" xfId="0" applyFont="1" applyBorder="1" applyAlignment="1">
      <alignment horizontal="left" vertical="center" indent="2"/>
    </xf>
    <xf numFmtId="0" fontId="0" fillId="0" borderId="0" xfId="0" applyFont="1" applyBorder="1" applyAlignment="1">
      <alignment horizontal="left" vertical="center" indent="2"/>
    </xf>
    <xf numFmtId="0" fontId="0" fillId="0" borderId="0" xfId="0" applyAlignment="1">
      <alignment horizontal="left" vertical="center" indent="2"/>
    </xf>
    <xf numFmtId="0" fontId="15" fillId="0" borderId="0" xfId="0" applyFont="1" applyAlignment="1">
      <alignment horizontal="left" vertical="center" indent="2"/>
    </xf>
    <xf numFmtId="0" fontId="15" fillId="0" borderId="0" xfId="0" applyFont="1" applyAlignment="1">
      <alignment horizontal="left" vertical="center" wrapText="1" indent="2"/>
    </xf>
    <xf numFmtId="0" fontId="15" fillId="0" borderId="0" xfId="0" applyFont="1" applyBorder="1" applyAlignment="1">
      <alignment horizontal="left" vertical="center" indent="2"/>
    </xf>
    <xf numFmtId="0" fontId="9" fillId="0" borderId="0" xfId="0" applyFont="1" applyAlignment="1">
      <alignment horizontal="left" vertical="center" indent="2"/>
    </xf>
    <xf numFmtId="0" fontId="21" fillId="0" borderId="0" xfId="0" applyFont="1" applyAlignment="1">
      <alignment horizontal="left" vertical="center" wrapText="1" indent="2"/>
    </xf>
    <xf numFmtId="0" fontId="0" fillId="0" borderId="0" xfId="0" applyAlignment="1">
      <alignment horizontal="left" vertical="center" wrapText="1" indent="2"/>
    </xf>
    <xf numFmtId="0" fontId="0" fillId="0" borderId="0" xfId="0" applyFont="1" applyAlignment="1">
      <alignment horizontal="left" vertical="center" indent="2"/>
    </xf>
    <xf numFmtId="0" fontId="0" fillId="0" borderId="2" xfId="0" applyBorder="1" applyAlignment="1">
      <alignment horizontal="left" indent="2"/>
    </xf>
  </cellXfs>
  <cellStyles count="10">
    <cellStyle name="Bad" xfId="1" builtinId="27"/>
    <cellStyle name="Neutral" xfId="2" builtinId="28"/>
    <cellStyle name="Normal" xfId="0" builtinId="0"/>
    <cellStyle name="Normal 2 3" xfId="3" xr:uid="{F1298C39-1D90-4640-AA7D-CD0106733B91}"/>
    <cellStyle name="Normal 2 3 2" xfId="4" xr:uid="{6D93DDF4-588A-4F2B-A67C-83F5DB05F315}"/>
    <cellStyle name="Style 1" xfId="6" xr:uid="{63501B59-232E-4B22-90B6-519E2F668080}"/>
    <cellStyle name="Style 2" xfId="8" xr:uid="{2D4B21C3-EBB8-4FA7-8252-F3952C790791}"/>
    <cellStyle name="Style 3" xfId="5" xr:uid="{27DD4A12-44B3-4384-ADD6-102A3B0911C6}"/>
    <cellStyle name="Style 4" xfId="7" xr:uid="{1CB78277-2B22-48BB-83F6-C1F8E12B550F}"/>
    <cellStyle name="Style 5" xfId="9" xr:uid="{7A661585-D961-4886-B2A3-F85254D014B9}"/>
  </cellStyles>
  <dxfs count="0"/>
  <tableStyles count="0" defaultTableStyle="TableStyleMedium2" defaultPivotStyle="PivotStyleLight16"/>
  <colors>
    <mruColors>
      <color rgb="FFC49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1139190</xdr:colOff>
      <xdr:row>1</xdr:row>
      <xdr:rowOff>758190</xdr:rowOff>
    </xdr:to>
    <xdr:pic>
      <xdr:nvPicPr>
        <xdr:cNvPr id="2" name="Picture 5">
          <a:extLst>
            <a:ext uri="{FF2B5EF4-FFF2-40B4-BE49-F238E27FC236}">
              <a16:creationId xmlns:a16="http://schemas.microsoft.com/office/drawing/2014/main" id="{B520CC5D-E948-4412-BFAF-3691C8AE80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90500"/>
          <a:ext cx="1571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14</xdr:row>
      <xdr:rowOff>34636</xdr:rowOff>
    </xdr:from>
    <xdr:to>
      <xdr:col>2</xdr:col>
      <xdr:colOff>5672224</xdr:colOff>
      <xdr:row>32</xdr:row>
      <xdr:rowOff>77181</xdr:rowOff>
    </xdr:to>
    <xdr:pic>
      <xdr:nvPicPr>
        <xdr:cNvPr id="7" name="Picture 6">
          <a:extLst>
            <a:ext uri="{FF2B5EF4-FFF2-40B4-BE49-F238E27FC236}">
              <a16:creationId xmlns:a16="http://schemas.microsoft.com/office/drawing/2014/main" id="{41F6C3F2-67B2-4AD8-8C48-D54A4CC2C3D0}"/>
            </a:ext>
          </a:extLst>
        </xdr:cNvPr>
        <xdr:cNvPicPr>
          <a:picLocks noChangeAspect="1"/>
        </xdr:cNvPicPr>
      </xdr:nvPicPr>
      <xdr:blipFill>
        <a:blip xmlns:r="http://schemas.openxmlformats.org/officeDocument/2006/relationships" r:embed="rId2"/>
        <a:stretch>
          <a:fillRect/>
        </a:stretch>
      </xdr:blipFill>
      <xdr:spPr>
        <a:xfrm>
          <a:off x="190500" y="5048250"/>
          <a:ext cx="6120765" cy="3471545"/>
        </a:xfrm>
        <a:prstGeom prst="rect">
          <a:avLst/>
        </a:prstGeom>
      </xdr:spPr>
    </xdr:pic>
    <xdr:clientData/>
  </xdr:twoCellAnchor>
  <xdr:twoCellAnchor editAs="oneCell">
    <xdr:from>
      <xdr:col>0</xdr:col>
      <xdr:colOff>207818</xdr:colOff>
      <xdr:row>34</xdr:row>
      <xdr:rowOff>34636</xdr:rowOff>
    </xdr:from>
    <xdr:to>
      <xdr:col>2</xdr:col>
      <xdr:colOff>5672397</xdr:colOff>
      <xdr:row>52</xdr:row>
      <xdr:rowOff>34636</xdr:rowOff>
    </xdr:to>
    <xdr:pic>
      <xdr:nvPicPr>
        <xdr:cNvPr id="9" name="Picture 8">
          <a:extLst>
            <a:ext uri="{FF2B5EF4-FFF2-40B4-BE49-F238E27FC236}">
              <a16:creationId xmlns:a16="http://schemas.microsoft.com/office/drawing/2014/main" id="{2D059C00-E6AC-4C1C-A1B7-CC7414D12873}"/>
            </a:ext>
          </a:extLst>
        </xdr:cNvPr>
        <xdr:cNvPicPr>
          <a:picLocks noChangeAspect="1"/>
        </xdr:cNvPicPr>
      </xdr:nvPicPr>
      <xdr:blipFill>
        <a:blip xmlns:r="http://schemas.openxmlformats.org/officeDocument/2006/relationships" r:embed="rId3"/>
        <a:stretch>
          <a:fillRect/>
        </a:stretch>
      </xdr:blipFill>
      <xdr:spPr>
        <a:xfrm>
          <a:off x="207818" y="8849591"/>
          <a:ext cx="6120765" cy="3419475"/>
        </a:xfrm>
        <a:prstGeom prst="rect">
          <a:avLst/>
        </a:prstGeom>
      </xdr:spPr>
    </xdr:pic>
    <xdr:clientData/>
  </xdr:twoCellAnchor>
  <xdr:twoCellAnchor editAs="oneCell">
    <xdr:from>
      <xdr:col>1</xdr:col>
      <xdr:colOff>43295</xdr:colOff>
      <xdr:row>54</xdr:row>
      <xdr:rowOff>155863</xdr:rowOff>
    </xdr:from>
    <xdr:to>
      <xdr:col>2</xdr:col>
      <xdr:colOff>5134841</xdr:colOff>
      <xdr:row>70</xdr:row>
      <xdr:rowOff>44172</xdr:rowOff>
    </xdr:to>
    <xdr:pic>
      <xdr:nvPicPr>
        <xdr:cNvPr id="3" name="Picture 2">
          <a:extLst>
            <a:ext uri="{FF2B5EF4-FFF2-40B4-BE49-F238E27FC236}">
              <a16:creationId xmlns:a16="http://schemas.microsoft.com/office/drawing/2014/main" id="{DC4E6932-B66E-4E77-BFA0-27415AB35F26}"/>
            </a:ext>
          </a:extLst>
        </xdr:cNvPr>
        <xdr:cNvPicPr>
          <a:picLocks noChangeAspect="1"/>
        </xdr:cNvPicPr>
      </xdr:nvPicPr>
      <xdr:blipFill>
        <a:blip xmlns:r="http://schemas.openxmlformats.org/officeDocument/2006/relationships" r:embed="rId4"/>
        <a:stretch>
          <a:fillRect/>
        </a:stretch>
      </xdr:blipFill>
      <xdr:spPr>
        <a:xfrm>
          <a:off x="259772" y="12633613"/>
          <a:ext cx="5533160" cy="2936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100853</xdr:colOff>
      <xdr:row>4</xdr:row>
      <xdr:rowOff>78441</xdr:rowOff>
    </xdr:from>
    <xdr:to>
      <xdr:col>8</xdr:col>
      <xdr:colOff>100853</xdr:colOff>
      <xdr:row>4</xdr:row>
      <xdr:rowOff>291353</xdr:rowOff>
    </xdr:to>
    <xdr:cxnSp macro="">
      <xdr:nvCxnSpPr>
        <xdr:cNvPr id="2" name="Straight Arrow Connector 1">
          <a:extLst>
            <a:ext uri="{FF2B5EF4-FFF2-40B4-BE49-F238E27FC236}">
              <a16:creationId xmlns:a16="http://schemas.microsoft.com/office/drawing/2014/main" id="{71FD9A55-85B3-4A8A-A686-7311A3E9DC53}"/>
            </a:ext>
          </a:extLst>
        </xdr:cNvPr>
        <xdr:cNvCxnSpPr/>
      </xdr:nvCxnSpPr>
      <xdr:spPr>
        <a:xfrm flipV="1">
          <a:off x="14340728" y="2850216"/>
          <a:ext cx="0" cy="212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235324</xdr:colOff>
      <xdr:row>6</xdr:row>
      <xdr:rowOff>11206</xdr:rowOff>
    </xdr:from>
    <xdr:to>
      <xdr:col>8</xdr:col>
      <xdr:colOff>235324</xdr:colOff>
      <xdr:row>6</xdr:row>
      <xdr:rowOff>224118</xdr:rowOff>
    </xdr:to>
    <xdr:cxnSp macro="">
      <xdr:nvCxnSpPr>
        <xdr:cNvPr id="4" name="Straight Arrow Connector 3">
          <a:extLst>
            <a:ext uri="{FF2B5EF4-FFF2-40B4-BE49-F238E27FC236}">
              <a16:creationId xmlns:a16="http://schemas.microsoft.com/office/drawing/2014/main" id="{B7F36B37-5BC3-4B12-AB6A-0104E23C2C7B}"/>
            </a:ext>
          </a:extLst>
        </xdr:cNvPr>
        <xdr:cNvCxnSpPr/>
      </xdr:nvCxnSpPr>
      <xdr:spPr>
        <a:xfrm flipV="1">
          <a:off x="14475199" y="4564156"/>
          <a:ext cx="0" cy="212912"/>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183105</xdr:colOff>
      <xdr:row>5</xdr:row>
      <xdr:rowOff>0</xdr:rowOff>
    </xdr:from>
    <xdr:to>
      <xdr:col>9</xdr:col>
      <xdr:colOff>190500</xdr:colOff>
      <xdr:row>5</xdr:row>
      <xdr:rowOff>210110</xdr:rowOff>
    </xdr:to>
    <xdr:cxnSp macro="">
      <xdr:nvCxnSpPr>
        <xdr:cNvPr id="2" name="Straight Arrow Connector 1">
          <a:extLst>
            <a:ext uri="{FF2B5EF4-FFF2-40B4-BE49-F238E27FC236}">
              <a16:creationId xmlns:a16="http://schemas.microsoft.com/office/drawing/2014/main" id="{7DAA5BF3-6FD0-4703-A883-D876D8F26DBE}"/>
            </a:ext>
          </a:extLst>
        </xdr:cNvPr>
        <xdr:cNvCxnSpPr/>
      </xdr:nvCxnSpPr>
      <xdr:spPr>
        <a:xfrm flipV="1">
          <a:off x="15899355" y="2762250"/>
          <a:ext cx="7395" cy="2101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78441</xdr:colOff>
      <xdr:row>7</xdr:row>
      <xdr:rowOff>134471</xdr:rowOff>
    </xdr:from>
    <xdr:to>
      <xdr:col>9</xdr:col>
      <xdr:colOff>78441</xdr:colOff>
      <xdr:row>8</xdr:row>
      <xdr:rowOff>187698</xdr:rowOff>
    </xdr:to>
    <xdr:cxnSp macro="">
      <xdr:nvCxnSpPr>
        <xdr:cNvPr id="3" name="Straight Arrow Connector 2">
          <a:extLst>
            <a:ext uri="{FF2B5EF4-FFF2-40B4-BE49-F238E27FC236}">
              <a16:creationId xmlns:a16="http://schemas.microsoft.com/office/drawing/2014/main" id="{790501B0-5ABA-4F3B-8F5C-97EF5305E002}"/>
            </a:ext>
          </a:extLst>
        </xdr:cNvPr>
        <xdr:cNvCxnSpPr/>
      </xdr:nvCxnSpPr>
      <xdr:spPr>
        <a:xfrm>
          <a:off x="15794691" y="3487271"/>
          <a:ext cx="0" cy="2437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67235</xdr:colOff>
      <xdr:row>6</xdr:row>
      <xdr:rowOff>1120</xdr:rowOff>
    </xdr:from>
    <xdr:to>
      <xdr:col>9</xdr:col>
      <xdr:colOff>67235</xdr:colOff>
      <xdr:row>7</xdr:row>
      <xdr:rowOff>0</xdr:rowOff>
    </xdr:to>
    <xdr:cxnSp macro="">
      <xdr:nvCxnSpPr>
        <xdr:cNvPr id="4" name="Straight Arrow Connector 3">
          <a:extLst>
            <a:ext uri="{FF2B5EF4-FFF2-40B4-BE49-F238E27FC236}">
              <a16:creationId xmlns:a16="http://schemas.microsoft.com/office/drawing/2014/main" id="{50A9AA07-DFD5-40C1-967A-B9E09D2C6CB6}"/>
            </a:ext>
          </a:extLst>
        </xdr:cNvPr>
        <xdr:cNvCxnSpPr/>
      </xdr:nvCxnSpPr>
      <xdr:spPr>
        <a:xfrm flipV="1">
          <a:off x="15783485" y="2972920"/>
          <a:ext cx="0" cy="2454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78441</xdr:colOff>
      <xdr:row>15</xdr:row>
      <xdr:rowOff>67235</xdr:rowOff>
    </xdr:from>
    <xdr:to>
      <xdr:col>9</xdr:col>
      <xdr:colOff>78441</xdr:colOff>
      <xdr:row>15</xdr:row>
      <xdr:rowOff>291353</xdr:rowOff>
    </xdr:to>
    <xdr:cxnSp macro="">
      <xdr:nvCxnSpPr>
        <xdr:cNvPr id="7" name="Straight Arrow Connector 6">
          <a:extLst>
            <a:ext uri="{FF2B5EF4-FFF2-40B4-BE49-F238E27FC236}">
              <a16:creationId xmlns:a16="http://schemas.microsoft.com/office/drawing/2014/main" id="{330EEE7D-973C-493B-8171-44002A567D6C}"/>
            </a:ext>
          </a:extLst>
        </xdr:cNvPr>
        <xdr:cNvCxnSpPr/>
      </xdr:nvCxnSpPr>
      <xdr:spPr>
        <a:xfrm flipV="1">
          <a:off x="16423341" y="3705785"/>
          <a:ext cx="0" cy="2241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212910</xdr:colOff>
      <xdr:row>17</xdr:row>
      <xdr:rowOff>347382</xdr:rowOff>
    </xdr:from>
    <xdr:to>
      <xdr:col>9</xdr:col>
      <xdr:colOff>212910</xdr:colOff>
      <xdr:row>19</xdr:row>
      <xdr:rowOff>0</xdr:rowOff>
    </xdr:to>
    <xdr:cxnSp macro="">
      <xdr:nvCxnSpPr>
        <xdr:cNvPr id="8" name="Straight Arrow Connector 7">
          <a:extLst>
            <a:ext uri="{FF2B5EF4-FFF2-40B4-BE49-F238E27FC236}">
              <a16:creationId xmlns:a16="http://schemas.microsoft.com/office/drawing/2014/main" id="{DAF2C1EB-A202-44E1-86D6-6F6DB07FDAC7}"/>
            </a:ext>
          </a:extLst>
        </xdr:cNvPr>
        <xdr:cNvCxnSpPr/>
      </xdr:nvCxnSpPr>
      <xdr:spPr>
        <a:xfrm flipV="1">
          <a:off x="16557810" y="6643407"/>
          <a:ext cx="0" cy="2050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123265</xdr:colOff>
      <xdr:row>9</xdr:row>
      <xdr:rowOff>0</xdr:rowOff>
    </xdr:from>
    <xdr:to>
      <xdr:col>8</xdr:col>
      <xdr:colOff>123265</xdr:colOff>
      <xdr:row>9</xdr:row>
      <xdr:rowOff>179294</xdr:rowOff>
    </xdr:to>
    <xdr:cxnSp macro="">
      <xdr:nvCxnSpPr>
        <xdr:cNvPr id="3" name="Straight Arrow Connector 2">
          <a:extLst>
            <a:ext uri="{FF2B5EF4-FFF2-40B4-BE49-F238E27FC236}">
              <a16:creationId xmlns:a16="http://schemas.microsoft.com/office/drawing/2014/main" id="{93EB088D-D94D-476C-AA7A-13613EA35DF6}"/>
            </a:ext>
          </a:extLst>
        </xdr:cNvPr>
        <xdr:cNvCxnSpPr/>
      </xdr:nvCxnSpPr>
      <xdr:spPr>
        <a:xfrm flipV="1">
          <a:off x="14363140" y="3914775"/>
          <a:ext cx="0" cy="1792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268941</xdr:colOff>
      <xdr:row>10</xdr:row>
      <xdr:rowOff>257735</xdr:rowOff>
    </xdr:from>
    <xdr:to>
      <xdr:col>8</xdr:col>
      <xdr:colOff>268941</xdr:colOff>
      <xdr:row>11</xdr:row>
      <xdr:rowOff>212911</xdr:rowOff>
    </xdr:to>
    <xdr:cxnSp macro="">
      <xdr:nvCxnSpPr>
        <xdr:cNvPr id="5" name="Straight Arrow Connector 4">
          <a:extLst>
            <a:ext uri="{FF2B5EF4-FFF2-40B4-BE49-F238E27FC236}">
              <a16:creationId xmlns:a16="http://schemas.microsoft.com/office/drawing/2014/main" id="{6204D7B1-6D69-4434-9159-AF892876141D}"/>
            </a:ext>
          </a:extLst>
        </xdr:cNvPr>
        <xdr:cNvCxnSpPr/>
      </xdr:nvCxnSpPr>
      <xdr:spPr>
        <a:xfrm flipV="1">
          <a:off x="14508816" y="5325035"/>
          <a:ext cx="0" cy="2123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246529</xdr:colOff>
      <xdr:row>7</xdr:row>
      <xdr:rowOff>22413</xdr:rowOff>
    </xdr:from>
    <xdr:to>
      <xdr:col>8</xdr:col>
      <xdr:colOff>246529</xdr:colOff>
      <xdr:row>8</xdr:row>
      <xdr:rowOff>0</xdr:rowOff>
    </xdr:to>
    <xdr:cxnSp macro="">
      <xdr:nvCxnSpPr>
        <xdr:cNvPr id="6" name="Straight Arrow Connector 5">
          <a:extLst>
            <a:ext uri="{FF2B5EF4-FFF2-40B4-BE49-F238E27FC236}">
              <a16:creationId xmlns:a16="http://schemas.microsoft.com/office/drawing/2014/main" id="{C4B2B72E-760E-456A-9091-1A5ADBA558DA}"/>
            </a:ext>
          </a:extLst>
        </xdr:cNvPr>
        <xdr:cNvCxnSpPr/>
      </xdr:nvCxnSpPr>
      <xdr:spPr>
        <a:xfrm flipV="1">
          <a:off x="14486404" y="2356038"/>
          <a:ext cx="0" cy="2078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201706</xdr:colOff>
      <xdr:row>17</xdr:row>
      <xdr:rowOff>145676</xdr:rowOff>
    </xdr:from>
    <xdr:to>
      <xdr:col>9</xdr:col>
      <xdr:colOff>201707</xdr:colOff>
      <xdr:row>19</xdr:row>
      <xdr:rowOff>33618</xdr:rowOff>
    </xdr:to>
    <xdr:cxnSp macro="">
      <xdr:nvCxnSpPr>
        <xdr:cNvPr id="7" name="Straight Arrow Connector 6">
          <a:extLst>
            <a:ext uri="{FF2B5EF4-FFF2-40B4-BE49-F238E27FC236}">
              <a16:creationId xmlns:a16="http://schemas.microsoft.com/office/drawing/2014/main" id="{C4CFD10E-A589-436F-BAE0-7E1BB9ACC993}"/>
            </a:ext>
          </a:extLst>
        </xdr:cNvPr>
        <xdr:cNvCxnSpPr/>
      </xdr:nvCxnSpPr>
      <xdr:spPr>
        <a:xfrm flipH="1">
          <a:off x="15917956" y="1898276"/>
          <a:ext cx="1" cy="3070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257736</xdr:colOff>
      <xdr:row>14</xdr:row>
      <xdr:rowOff>134471</xdr:rowOff>
    </xdr:from>
    <xdr:to>
      <xdr:col>8</xdr:col>
      <xdr:colOff>257737</xdr:colOff>
      <xdr:row>16</xdr:row>
      <xdr:rowOff>44824</xdr:rowOff>
    </xdr:to>
    <xdr:cxnSp macro="">
      <xdr:nvCxnSpPr>
        <xdr:cNvPr id="10" name="Straight Arrow Connector 9">
          <a:extLst>
            <a:ext uri="{FF2B5EF4-FFF2-40B4-BE49-F238E27FC236}">
              <a16:creationId xmlns:a16="http://schemas.microsoft.com/office/drawing/2014/main" id="{F02F6E2F-5D49-40B9-8B90-31A12E965D42}"/>
            </a:ext>
          </a:extLst>
        </xdr:cNvPr>
        <xdr:cNvCxnSpPr/>
      </xdr:nvCxnSpPr>
      <xdr:spPr>
        <a:xfrm flipH="1">
          <a:off x="14500412" y="4235824"/>
          <a:ext cx="1" cy="3137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89647</xdr:colOff>
      <xdr:row>23</xdr:row>
      <xdr:rowOff>347383</xdr:rowOff>
    </xdr:from>
    <xdr:to>
      <xdr:col>8</xdr:col>
      <xdr:colOff>89648</xdr:colOff>
      <xdr:row>25</xdr:row>
      <xdr:rowOff>22412</xdr:rowOff>
    </xdr:to>
    <xdr:cxnSp macro="">
      <xdr:nvCxnSpPr>
        <xdr:cNvPr id="12" name="Straight Arrow Connector 11">
          <a:extLst>
            <a:ext uri="{FF2B5EF4-FFF2-40B4-BE49-F238E27FC236}">
              <a16:creationId xmlns:a16="http://schemas.microsoft.com/office/drawing/2014/main" id="{FB3D68BD-1F7B-47CB-B7B9-4D3E40535FCF}"/>
            </a:ext>
          </a:extLst>
        </xdr:cNvPr>
        <xdr:cNvCxnSpPr/>
      </xdr:nvCxnSpPr>
      <xdr:spPr>
        <a:xfrm flipV="1">
          <a:off x="14332323" y="6230471"/>
          <a:ext cx="1" cy="2689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78442</xdr:colOff>
      <xdr:row>25</xdr:row>
      <xdr:rowOff>78441</xdr:rowOff>
    </xdr:from>
    <xdr:to>
      <xdr:col>8</xdr:col>
      <xdr:colOff>78442</xdr:colOff>
      <xdr:row>25</xdr:row>
      <xdr:rowOff>302559</xdr:rowOff>
    </xdr:to>
    <xdr:cxnSp macro="">
      <xdr:nvCxnSpPr>
        <xdr:cNvPr id="13" name="Straight Arrow Connector 12">
          <a:extLst>
            <a:ext uri="{FF2B5EF4-FFF2-40B4-BE49-F238E27FC236}">
              <a16:creationId xmlns:a16="http://schemas.microsoft.com/office/drawing/2014/main" id="{98BD0CE2-54E8-4D8E-AB83-6AB668F210BF}"/>
            </a:ext>
          </a:extLst>
        </xdr:cNvPr>
        <xdr:cNvCxnSpPr/>
      </xdr:nvCxnSpPr>
      <xdr:spPr>
        <a:xfrm flipV="1">
          <a:off x="15489892" y="4869516"/>
          <a:ext cx="0" cy="2241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179294</xdr:colOff>
      <xdr:row>26</xdr:row>
      <xdr:rowOff>11206</xdr:rowOff>
    </xdr:from>
    <xdr:to>
      <xdr:col>9</xdr:col>
      <xdr:colOff>179294</xdr:colOff>
      <xdr:row>26</xdr:row>
      <xdr:rowOff>235324</xdr:rowOff>
    </xdr:to>
    <xdr:cxnSp macro="">
      <xdr:nvCxnSpPr>
        <xdr:cNvPr id="14" name="Straight Arrow Connector 13">
          <a:extLst>
            <a:ext uri="{FF2B5EF4-FFF2-40B4-BE49-F238E27FC236}">
              <a16:creationId xmlns:a16="http://schemas.microsoft.com/office/drawing/2014/main" id="{244298E1-15AD-457C-A38F-42307FD75854}"/>
            </a:ext>
          </a:extLst>
        </xdr:cNvPr>
        <xdr:cNvCxnSpPr/>
      </xdr:nvCxnSpPr>
      <xdr:spPr>
        <a:xfrm flipV="1">
          <a:off x="16524194" y="5183281"/>
          <a:ext cx="0" cy="2241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56029</xdr:colOff>
      <xdr:row>27</xdr:row>
      <xdr:rowOff>11206</xdr:rowOff>
    </xdr:from>
    <xdr:to>
      <xdr:col>9</xdr:col>
      <xdr:colOff>56029</xdr:colOff>
      <xdr:row>27</xdr:row>
      <xdr:rowOff>235324</xdr:rowOff>
    </xdr:to>
    <xdr:cxnSp macro="">
      <xdr:nvCxnSpPr>
        <xdr:cNvPr id="15" name="Straight Arrow Connector 14">
          <a:extLst>
            <a:ext uri="{FF2B5EF4-FFF2-40B4-BE49-F238E27FC236}">
              <a16:creationId xmlns:a16="http://schemas.microsoft.com/office/drawing/2014/main" id="{F99332D6-9BBC-4A4C-85EB-6F4CE3A59270}"/>
            </a:ext>
          </a:extLst>
        </xdr:cNvPr>
        <xdr:cNvCxnSpPr/>
      </xdr:nvCxnSpPr>
      <xdr:spPr>
        <a:xfrm flipV="1">
          <a:off x="16400929" y="5440456"/>
          <a:ext cx="0" cy="2241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usticeuk-my.sharepoint.com/Groups/Documents%20and%20research/Fiscal%20Risks%20Report/2021%20Fiscal%20risks%20report/Supps/Risk%20register/Ch5%20tables%20v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Groups/Documents%20and%20research/Fiscal%20Risks%20Report/2021%20Fiscal%20risks%20report/Supps/Risk%20register/Ch5%20table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ll Risks"/>
      <sheetName val="HMT Response"/>
      <sheetName val="CX Statement"/>
      <sheetName val="Lists"/>
      <sheetName val="Tracker"/>
      <sheetName val="Input Sheets--&gt;"/>
      <sheetName val="Economy"/>
      <sheetName val="Revenue"/>
      <sheetName val="Spending"/>
      <sheetName val="Balance"/>
      <sheetName val="Debt"/>
      <sheetName val="Climate"/>
      <sheetName val="Management"/>
      <sheetName val="Outputs--&gt;"/>
      <sheetName val="C5.1"/>
      <sheetName val="T5.1"/>
      <sheetName val="T5.2"/>
      <sheetName val="T5.3"/>
      <sheetName val="T5.4"/>
      <sheetName val="T5.5"/>
      <sheetName val="T5.6"/>
      <sheetName val="T5.7"/>
      <sheetName val="T5.8"/>
      <sheetName val="T5.9"/>
      <sheetName val="T5.10"/>
      <sheetName val="C5.A"/>
      <sheetName val="C5.B"/>
      <sheetName val="Ch5 tables v1"/>
    </sheetNames>
    <sheetDataSet>
      <sheetData sheetId="0"/>
      <sheetData sheetId="1">
        <row r="3">
          <cell r="E3">
            <v>1</v>
          </cell>
        </row>
      </sheetData>
      <sheetData sheetId="2"/>
      <sheetData sheetId="3"/>
      <sheetData sheetId="4">
        <row r="2">
          <cell r="D2" t="str">
            <v>Medium term</v>
          </cell>
          <cell r="E2" t="str">
            <v>Long term</v>
          </cell>
          <cell r="F2" t="str">
            <v>N/A</v>
          </cell>
        </row>
      </sheetData>
      <sheetData sheetId="5"/>
      <sheetData sheetId="6"/>
      <sheetData sheetId="7">
        <row r="4">
          <cell r="F4" t="str">
            <v>Weak productivity growth*</v>
          </cell>
        </row>
      </sheetData>
      <sheetData sheetId="8">
        <row r="4">
          <cell r="E4" t="str">
            <v>Narrowing of the income and capital tax bases, thanks in part to policy measures</v>
          </cell>
        </row>
      </sheetData>
      <sheetData sheetId="9">
        <row r="4">
          <cell r="E4" t="str">
            <v>The declining proportion of total spending subject to relatively firm DEL controls</v>
          </cell>
        </row>
      </sheetData>
      <sheetData sheetId="10">
        <row r="4">
          <cell r="F4" t="str">
            <v>Public sector net worth*</v>
          </cell>
        </row>
      </sheetData>
      <sheetData sheetId="11">
        <row r="4">
          <cell r="O4"/>
        </row>
      </sheetData>
      <sheetData sheetId="12"/>
      <sheetData sheetId="13">
        <row r="17">
          <cell r="F17" t="str">
            <v>Fiscal rules moved in line with forecast</v>
          </cell>
        </row>
      </sheetData>
      <sheetData sheetId="14"/>
      <sheetData sheetId="15">
        <row r="44">
          <cell r="B44" t="str">
            <v>Crystallised (ongoing)</v>
          </cell>
        </row>
      </sheetData>
      <sheetData sheetId="16">
        <row r="33">
          <cell r="E33">
            <v>4</v>
          </cell>
        </row>
      </sheetData>
      <sheetData sheetId="17">
        <row r="25">
          <cell r="E25">
            <v>0</v>
          </cell>
        </row>
      </sheetData>
      <sheetData sheetId="18">
        <row r="36">
          <cell r="E36">
            <v>1</v>
          </cell>
        </row>
      </sheetData>
      <sheetData sheetId="19">
        <row r="55">
          <cell r="E55">
            <v>17</v>
          </cell>
        </row>
      </sheetData>
      <sheetData sheetId="20">
        <row r="27">
          <cell r="E27">
            <v>4</v>
          </cell>
        </row>
      </sheetData>
      <sheetData sheetId="21">
        <row r="20">
          <cell r="E20">
            <v>1</v>
          </cell>
        </row>
      </sheetData>
      <sheetData sheetId="22"/>
      <sheetData sheetId="23"/>
      <sheetData sheetId="24"/>
      <sheetData sheetId="25"/>
      <sheetData sheetId="26"/>
      <sheetData sheetId="27"/>
      <sheetData sheetId="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ll Risks"/>
      <sheetName val="HMT Response"/>
      <sheetName val="CX Statement"/>
      <sheetName val="Lists"/>
      <sheetName val="Tracker"/>
      <sheetName val="Input Sheets--&gt;"/>
      <sheetName val="Economy"/>
      <sheetName val="Revenue"/>
      <sheetName val="Spending"/>
      <sheetName val="Balance"/>
      <sheetName val="Debt"/>
      <sheetName val="Climate"/>
      <sheetName val="Management"/>
      <sheetName val="Outputs--&gt;"/>
      <sheetName val="C5.1"/>
      <sheetName val="T5.1"/>
      <sheetName val="T5.2"/>
      <sheetName val="T5.3"/>
      <sheetName val="T5.4"/>
      <sheetName val="T5.5"/>
      <sheetName val="T5.6"/>
      <sheetName val="T5.7"/>
      <sheetName val="T5.8"/>
      <sheetName val="T5.9"/>
      <sheetName val="T5.10"/>
      <sheetName val="Ch5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theme/theme1.xml><?xml version="1.0" encoding="utf-8"?>
<a:theme xmlns:a="http://schemas.openxmlformats.org/drawingml/2006/main" name="FRR_excel_2020">
  <a:themeElements>
    <a:clrScheme name="Custom 55">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6F62"/>
      </a:hlink>
      <a:folHlink>
        <a:srgbClr val="66AAA3"/>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9FF9-AAE7-48B8-88BF-260F335CD8BC}">
  <sheetPr codeName="Sheet1">
    <tabColor theme="4"/>
  </sheetPr>
  <dimension ref="B2:P78"/>
  <sheetViews>
    <sheetView showGridLines="0" tabSelected="1" zoomScale="110" zoomScaleNormal="110" workbookViewId="0"/>
  </sheetViews>
  <sheetFormatPr defaultRowHeight="15" x14ac:dyDescent="0.25"/>
  <cols>
    <col min="1" max="1" width="3.28515625" customWidth="1"/>
    <col min="2" max="2" width="6.5703125" customWidth="1"/>
    <col min="3" max="3" width="121.28515625" customWidth="1"/>
  </cols>
  <sheetData>
    <row r="2" spans="2:16" ht="62.45" customHeight="1" x14ac:dyDescent="0.25">
      <c r="B2" s="124" t="s">
        <v>0</v>
      </c>
      <c r="C2" s="124"/>
      <c r="F2" s="1"/>
      <c r="G2" s="1"/>
      <c r="H2" s="1"/>
      <c r="I2" s="1"/>
      <c r="J2" s="1"/>
      <c r="K2" s="1"/>
      <c r="L2" s="1"/>
      <c r="M2" s="1"/>
      <c r="N2" s="1"/>
      <c r="O2" s="1"/>
      <c r="P2" s="1"/>
    </row>
    <row r="4" spans="2:16" x14ac:dyDescent="0.25">
      <c r="B4" s="2" t="s">
        <v>78</v>
      </c>
    </row>
    <row r="6" spans="2:16" ht="46.5" customHeight="1" x14ac:dyDescent="0.25">
      <c r="B6" s="125" t="s">
        <v>137</v>
      </c>
      <c r="C6" s="125"/>
    </row>
    <row r="7" spans="2:16" s="58" customFormat="1" ht="35.25" customHeight="1" x14ac:dyDescent="0.25">
      <c r="B7" s="125" t="s">
        <v>136</v>
      </c>
      <c r="C7" s="125"/>
    </row>
    <row r="8" spans="2:16" ht="33.75" customHeight="1" x14ac:dyDescent="0.25">
      <c r="B8" s="126" t="s">
        <v>84</v>
      </c>
      <c r="C8" s="126"/>
    </row>
    <row r="9" spans="2:16" ht="39.75" customHeight="1" x14ac:dyDescent="0.25">
      <c r="B9" s="125" t="s">
        <v>79</v>
      </c>
      <c r="C9" s="125"/>
    </row>
    <row r="10" spans="2:16" s="58" customFormat="1" ht="39.75" customHeight="1" thickBot="1" x14ac:dyDescent="0.3">
      <c r="B10" s="123" t="s">
        <v>93</v>
      </c>
      <c r="C10" s="123"/>
    </row>
    <row r="11" spans="2:16" ht="20.25" customHeight="1" x14ac:dyDescent="0.25">
      <c r="B11" s="3" t="s">
        <v>1</v>
      </c>
      <c r="C11" s="4"/>
    </row>
    <row r="12" spans="2:16" ht="15.75" customHeight="1" thickBot="1" x14ac:dyDescent="0.3">
      <c r="B12" s="32" t="s">
        <v>2</v>
      </c>
      <c r="C12" s="5"/>
    </row>
    <row r="14" spans="2:16" x14ac:dyDescent="0.25">
      <c r="B14" t="s">
        <v>95</v>
      </c>
    </row>
    <row r="33" spans="2:2" ht="14.25" customHeight="1" x14ac:dyDescent="0.25"/>
    <row r="34" spans="2:2" x14ac:dyDescent="0.25">
      <c r="B34" t="s">
        <v>96</v>
      </c>
    </row>
    <row r="54" spans="2:2" x14ac:dyDescent="0.25">
      <c r="B54" s="6" t="s">
        <v>92</v>
      </c>
    </row>
    <row r="56" spans="2:2" x14ac:dyDescent="0.25">
      <c r="B56" s="6"/>
    </row>
    <row r="57" spans="2:2" x14ac:dyDescent="0.25">
      <c r="B57" s="6"/>
    </row>
    <row r="58" spans="2:2" x14ac:dyDescent="0.25">
      <c r="B58" s="6"/>
    </row>
    <row r="59" spans="2:2" x14ac:dyDescent="0.25">
      <c r="B59" s="6"/>
    </row>
    <row r="60" spans="2:2" x14ac:dyDescent="0.25">
      <c r="B60" s="6"/>
    </row>
    <row r="61" spans="2:2" x14ac:dyDescent="0.25">
      <c r="B61" s="6"/>
    </row>
    <row r="62" spans="2:2" x14ac:dyDescent="0.25">
      <c r="B62" s="6"/>
    </row>
    <row r="63" spans="2:2" x14ac:dyDescent="0.25">
      <c r="B63" s="6"/>
    </row>
    <row r="64" spans="2:2" x14ac:dyDescent="0.25">
      <c r="B64" s="6"/>
    </row>
    <row r="65" spans="2:3" x14ac:dyDescent="0.25">
      <c r="B65" s="6"/>
    </row>
    <row r="66" spans="2:3" x14ac:dyDescent="0.25">
      <c r="B66" s="6"/>
    </row>
    <row r="67" spans="2:3" x14ac:dyDescent="0.25">
      <c r="B67" s="6"/>
    </row>
    <row r="68" spans="2:3" x14ac:dyDescent="0.25">
      <c r="B68" s="6"/>
    </row>
    <row r="69" spans="2:3" x14ac:dyDescent="0.25">
      <c r="B69" s="7"/>
    </row>
    <row r="70" spans="2:3" x14ac:dyDescent="0.25">
      <c r="B70" s="6"/>
    </row>
    <row r="71" spans="2:3" x14ac:dyDescent="0.25">
      <c r="B71" s="6"/>
    </row>
    <row r="72" spans="2:3" x14ac:dyDescent="0.25">
      <c r="B72" s="6"/>
    </row>
    <row r="73" spans="2:3" x14ac:dyDescent="0.25">
      <c r="B73" s="6"/>
    </row>
    <row r="75" spans="2:3" ht="23.25" x14ac:dyDescent="0.35">
      <c r="B75" s="8" t="s">
        <v>3</v>
      </c>
    </row>
    <row r="76" spans="2:3" ht="18" customHeight="1" x14ac:dyDescent="0.25">
      <c r="B76" s="9"/>
    </row>
    <row r="77" spans="2:3" ht="37.5" customHeight="1" x14ac:dyDescent="0.25">
      <c r="B77" s="10">
        <v>1</v>
      </c>
      <c r="C77" s="11" t="s">
        <v>138</v>
      </c>
    </row>
    <row r="78" spans="2:3" ht="30" x14ac:dyDescent="0.25">
      <c r="B78" s="10">
        <f>B77+1</f>
        <v>2</v>
      </c>
      <c r="C78" s="12" t="s">
        <v>4</v>
      </c>
    </row>
  </sheetData>
  <mergeCells count="6">
    <mergeCell ref="B10:C10"/>
    <mergeCell ref="B2:C2"/>
    <mergeCell ref="B6:C6"/>
    <mergeCell ref="B8:C8"/>
    <mergeCell ref="B9:C9"/>
    <mergeCell ref="B7:C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519E-C43F-4CE3-964A-33379F9020E7}">
  <sheetPr>
    <tabColor theme="4"/>
    <pageSetUpPr fitToPage="1"/>
  </sheetPr>
  <dimension ref="A1:K28"/>
  <sheetViews>
    <sheetView showGridLines="0" zoomScale="85" zoomScaleNormal="85" workbookViewId="0">
      <pane xSplit="3" ySplit="2" topLeftCell="D3" activePane="bottomRight" state="frozen"/>
      <selection activeCell="A30" sqref="A30"/>
      <selection pane="topRight" activeCell="A30" sqref="A30"/>
      <selection pane="bottomLeft" activeCell="A30" sqref="A30"/>
      <selection pane="bottomRight"/>
    </sheetView>
  </sheetViews>
  <sheetFormatPr defaultRowHeight="15" x14ac:dyDescent="0.25"/>
  <cols>
    <col min="1" max="1" width="3.7109375" style="62" customWidth="1"/>
    <col min="2" max="2" width="79.140625" style="58" customWidth="1"/>
    <col min="3" max="3" width="14.28515625" style="58" customWidth="1"/>
    <col min="4" max="4" width="14.42578125" style="42" customWidth="1"/>
    <col min="5" max="5" width="15.140625" style="42" customWidth="1"/>
    <col min="6" max="6" width="19" style="42" customWidth="1"/>
    <col min="7" max="7" width="19.28515625" style="42" customWidth="1"/>
    <col min="8" max="8" width="14.42578125" style="96" customWidth="1"/>
    <col min="9" max="9" width="14" style="58" customWidth="1"/>
    <col min="10" max="10" width="14.28515625" style="58" customWidth="1"/>
    <col min="11" max="11" width="18.7109375" style="58" customWidth="1"/>
    <col min="12" max="16384" width="9.140625" style="58"/>
  </cols>
  <sheetData>
    <row r="1" spans="1:11" x14ac:dyDescent="0.25">
      <c r="A1" s="33"/>
      <c r="B1" s="59"/>
      <c r="C1" s="59"/>
      <c r="D1" s="127" t="s">
        <v>82</v>
      </c>
      <c r="E1" s="128"/>
      <c r="F1" s="128"/>
      <c r="G1" s="128"/>
      <c r="H1" s="127" t="s">
        <v>59</v>
      </c>
      <c r="I1" s="128"/>
      <c r="J1" s="128"/>
      <c r="K1" s="128"/>
    </row>
    <row r="2" spans="1:11" ht="60.75" customHeight="1" x14ac:dyDescent="0.25">
      <c r="A2" s="34" t="s">
        <v>5</v>
      </c>
      <c r="B2" s="35" t="s">
        <v>6</v>
      </c>
      <c r="C2" s="53" t="s">
        <v>7</v>
      </c>
      <c r="D2" s="38" t="s">
        <v>8</v>
      </c>
      <c r="E2" s="13" t="s">
        <v>9</v>
      </c>
      <c r="F2" s="13" t="s">
        <v>10</v>
      </c>
      <c r="G2" s="104" t="s">
        <v>11</v>
      </c>
      <c r="H2" s="94" t="s">
        <v>154</v>
      </c>
      <c r="I2" s="13" t="s">
        <v>9</v>
      </c>
      <c r="J2" s="13" t="s">
        <v>10</v>
      </c>
      <c r="K2" s="36" t="s">
        <v>61</v>
      </c>
    </row>
    <row r="3" spans="1:11" s="62" customFormat="1" ht="15.75" x14ac:dyDescent="0.25">
      <c r="A3" s="84"/>
      <c r="B3" s="60" t="s">
        <v>132</v>
      </c>
      <c r="D3" s="39"/>
      <c r="E3" s="73"/>
      <c r="F3" s="87"/>
      <c r="G3" s="105"/>
      <c r="H3" s="73"/>
    </row>
    <row r="4" spans="1:11" s="62" customFormat="1" x14ac:dyDescent="0.25">
      <c r="A4" s="84"/>
      <c r="B4" s="64" t="s">
        <v>19</v>
      </c>
      <c r="D4" s="39"/>
      <c r="E4" s="73"/>
      <c r="F4" s="87"/>
      <c r="G4" s="105"/>
      <c r="H4" s="73"/>
    </row>
    <row r="5" spans="1:11" s="62" customFormat="1" ht="30" x14ac:dyDescent="0.25">
      <c r="A5" s="129">
        <v>1</v>
      </c>
      <c r="B5" s="130" t="s">
        <v>81</v>
      </c>
      <c r="C5" s="87" t="s">
        <v>15</v>
      </c>
      <c r="D5" s="75">
        <v>5.9</v>
      </c>
      <c r="E5" s="70" t="s">
        <v>17</v>
      </c>
      <c r="F5" s="70" t="s">
        <v>16</v>
      </c>
      <c r="G5" s="106" t="s">
        <v>21</v>
      </c>
      <c r="H5" s="135" t="s">
        <v>13</v>
      </c>
      <c r="I5" s="87" t="s">
        <v>17</v>
      </c>
      <c r="J5" s="87" t="s">
        <v>16</v>
      </c>
      <c r="K5" s="80" t="s">
        <v>30</v>
      </c>
    </row>
    <row r="6" spans="1:11" s="62" customFormat="1" ht="30" x14ac:dyDescent="0.25">
      <c r="A6" s="129"/>
      <c r="B6" s="130"/>
      <c r="C6" s="70" t="s">
        <v>22</v>
      </c>
      <c r="D6" s="75">
        <v>5.9</v>
      </c>
      <c r="E6" s="70" t="s">
        <v>27</v>
      </c>
      <c r="F6" s="70" t="s">
        <v>17</v>
      </c>
      <c r="G6" s="106" t="s">
        <v>21</v>
      </c>
      <c r="H6" s="135"/>
      <c r="I6" s="87" t="s">
        <v>27</v>
      </c>
      <c r="J6" s="87" t="s">
        <v>17</v>
      </c>
      <c r="K6" s="27" t="s">
        <v>14</v>
      </c>
    </row>
    <row r="7" spans="1:11" s="64" customFormat="1" ht="20.25" customHeight="1" x14ac:dyDescent="0.25">
      <c r="A7" s="133">
        <v>2</v>
      </c>
      <c r="B7" s="134" t="s">
        <v>83</v>
      </c>
      <c r="C7" s="73" t="s">
        <v>15</v>
      </c>
      <c r="D7" s="75" t="s">
        <v>26</v>
      </c>
      <c r="E7" s="87" t="s">
        <v>23</v>
      </c>
      <c r="F7" s="87" t="s">
        <v>16</v>
      </c>
      <c r="G7" s="107" t="s">
        <v>14</v>
      </c>
      <c r="H7" s="135" t="s">
        <v>153</v>
      </c>
      <c r="I7" s="73" t="s">
        <v>23</v>
      </c>
      <c r="J7" s="73" t="s">
        <v>16</v>
      </c>
      <c r="K7" s="28" t="s">
        <v>30</v>
      </c>
    </row>
    <row r="8" spans="1:11" s="64" customFormat="1" ht="20.25" customHeight="1" x14ac:dyDescent="0.25">
      <c r="A8" s="133"/>
      <c r="B8" s="134"/>
      <c r="C8" s="73" t="s">
        <v>22</v>
      </c>
      <c r="D8" s="75" t="s">
        <v>26</v>
      </c>
      <c r="E8" s="73" t="s">
        <v>27</v>
      </c>
      <c r="F8" s="73" t="s">
        <v>17</v>
      </c>
      <c r="G8" s="107" t="s">
        <v>14</v>
      </c>
      <c r="H8" s="135"/>
      <c r="I8" s="73" t="s">
        <v>27</v>
      </c>
      <c r="J8" s="73" t="s">
        <v>17</v>
      </c>
      <c r="K8" s="27" t="s">
        <v>14</v>
      </c>
    </row>
    <row r="9" spans="1:11" s="64" customFormat="1" ht="15" customHeight="1" x14ac:dyDescent="0.25">
      <c r="A9" s="85">
        <v>3</v>
      </c>
      <c r="B9" s="86" t="s">
        <v>70</v>
      </c>
      <c r="C9" s="73" t="s">
        <v>15</v>
      </c>
      <c r="D9" s="131" t="s">
        <v>156</v>
      </c>
      <c r="E9" s="131"/>
      <c r="F9" s="131"/>
      <c r="G9" s="132"/>
      <c r="H9" s="73" t="s">
        <v>151</v>
      </c>
      <c r="I9" s="73" t="s">
        <v>16</v>
      </c>
      <c r="J9" s="73" t="s">
        <v>17</v>
      </c>
      <c r="K9" s="73" t="s">
        <v>97</v>
      </c>
    </row>
    <row r="10" spans="1:11" s="64" customFormat="1" ht="20.25" customHeight="1" x14ac:dyDescent="0.25">
      <c r="A10" s="85">
        <v>4</v>
      </c>
      <c r="B10" s="86" t="s">
        <v>44</v>
      </c>
      <c r="C10" s="73" t="s">
        <v>22</v>
      </c>
      <c r="D10" s="47" t="s">
        <v>45</v>
      </c>
      <c r="E10" s="73" t="s">
        <v>17</v>
      </c>
      <c r="F10" s="73" t="s">
        <v>17</v>
      </c>
      <c r="G10" s="100" t="s">
        <v>13</v>
      </c>
      <c r="H10" s="73" t="s">
        <v>13</v>
      </c>
      <c r="I10" s="73" t="s">
        <v>17</v>
      </c>
      <c r="J10" s="73" t="s">
        <v>17</v>
      </c>
      <c r="K10" s="27" t="s">
        <v>14</v>
      </c>
    </row>
    <row r="11" spans="1:11" s="64" customFormat="1" ht="20.25" customHeight="1" x14ac:dyDescent="0.25">
      <c r="A11" s="85"/>
      <c r="B11" s="86"/>
      <c r="C11" s="73"/>
      <c r="D11" s="47"/>
      <c r="E11" s="73"/>
      <c r="F11" s="73"/>
      <c r="G11" s="100"/>
      <c r="H11" s="73"/>
      <c r="I11" s="73"/>
      <c r="J11" s="73"/>
      <c r="K11" s="27"/>
    </row>
    <row r="12" spans="1:11" s="64" customFormat="1" ht="20.25" customHeight="1" x14ac:dyDescent="0.25">
      <c r="A12" s="85"/>
      <c r="B12" s="64" t="s">
        <v>29</v>
      </c>
      <c r="C12" s="73"/>
      <c r="D12" s="47"/>
      <c r="E12" s="73"/>
      <c r="F12" s="73"/>
      <c r="G12" s="100"/>
      <c r="H12" s="73"/>
      <c r="I12" s="73"/>
      <c r="J12" s="73"/>
      <c r="K12" s="27"/>
    </row>
    <row r="13" spans="1:11" s="62" customFormat="1" x14ac:dyDescent="0.25">
      <c r="A13" s="85">
        <v>5</v>
      </c>
      <c r="B13" s="71" t="s">
        <v>110</v>
      </c>
      <c r="C13" s="46" t="s">
        <v>15</v>
      </c>
      <c r="D13" s="72">
        <v>5.16</v>
      </c>
      <c r="E13" s="70" t="s">
        <v>27</v>
      </c>
      <c r="F13" s="70" t="s">
        <v>23</v>
      </c>
      <c r="G13" s="103" t="s">
        <v>37</v>
      </c>
      <c r="H13" s="73" t="s">
        <v>13</v>
      </c>
      <c r="I13" s="70" t="s">
        <v>27</v>
      </c>
      <c r="J13" s="70" t="s">
        <v>23</v>
      </c>
      <c r="K13" s="27" t="s">
        <v>14</v>
      </c>
    </row>
    <row r="14" spans="1:11" s="64" customFormat="1" ht="20.25" customHeight="1" x14ac:dyDescent="0.25">
      <c r="A14" s="85"/>
      <c r="C14" s="73"/>
      <c r="D14" s="47"/>
      <c r="E14" s="73"/>
      <c r="F14" s="73"/>
      <c r="G14" s="100"/>
      <c r="H14" s="73"/>
      <c r="I14" s="73"/>
      <c r="J14" s="73"/>
      <c r="K14" s="27"/>
    </row>
    <row r="15" spans="1:11" s="64" customFormat="1" ht="20.25" customHeight="1" x14ac:dyDescent="0.25">
      <c r="A15" s="85"/>
      <c r="B15" s="64" t="s">
        <v>133</v>
      </c>
      <c r="C15" s="73"/>
      <c r="D15" s="47"/>
      <c r="F15" s="73"/>
      <c r="G15" s="100"/>
      <c r="H15" s="73"/>
      <c r="I15" s="73"/>
      <c r="J15" s="73"/>
      <c r="K15" s="27"/>
    </row>
    <row r="16" spans="1:11" s="62" customFormat="1" ht="27.95" customHeight="1" x14ac:dyDescent="0.25">
      <c r="A16" s="85">
        <v>6</v>
      </c>
      <c r="B16" s="71" t="s">
        <v>124</v>
      </c>
      <c r="C16" s="70" t="s">
        <v>15</v>
      </c>
      <c r="D16" s="131" t="s">
        <v>155</v>
      </c>
      <c r="E16" s="131"/>
      <c r="F16" s="131"/>
      <c r="G16" s="132"/>
      <c r="H16" s="73" t="s">
        <v>152</v>
      </c>
      <c r="I16" s="87" t="s">
        <v>17</v>
      </c>
      <c r="J16" s="87" t="s">
        <v>17</v>
      </c>
      <c r="K16" s="73" t="s">
        <v>97</v>
      </c>
    </row>
    <row r="17" spans="1:11" s="64" customFormat="1" ht="20.25" customHeight="1" x14ac:dyDescent="0.25">
      <c r="A17" s="85"/>
      <c r="C17" s="73"/>
      <c r="D17" s="47"/>
      <c r="E17" s="73"/>
      <c r="F17" s="73"/>
      <c r="G17" s="100"/>
      <c r="H17" s="73"/>
      <c r="I17" s="73"/>
      <c r="J17" s="73"/>
      <c r="K17" s="27"/>
    </row>
    <row r="18" spans="1:11" s="64" customFormat="1" ht="20.25" customHeight="1" x14ac:dyDescent="0.25">
      <c r="A18" s="85"/>
      <c r="B18" s="64" t="s">
        <v>134</v>
      </c>
      <c r="C18" s="73"/>
      <c r="D18" s="47"/>
      <c r="E18" s="73"/>
      <c r="F18" s="73"/>
      <c r="G18" s="100"/>
      <c r="H18" s="73"/>
      <c r="I18" s="73"/>
      <c r="J18" s="73"/>
      <c r="K18" s="27"/>
    </row>
    <row r="19" spans="1:11" s="62" customFormat="1" x14ac:dyDescent="0.25">
      <c r="A19" s="84">
        <v>7</v>
      </c>
      <c r="B19" s="86" t="s">
        <v>47</v>
      </c>
      <c r="C19" s="87" t="s">
        <v>22</v>
      </c>
      <c r="D19" s="68" t="s">
        <v>48</v>
      </c>
      <c r="E19" s="87" t="s">
        <v>23</v>
      </c>
      <c r="F19" s="87" t="s">
        <v>16</v>
      </c>
      <c r="G19" s="101" t="s">
        <v>13</v>
      </c>
      <c r="H19" s="73" t="s">
        <v>13</v>
      </c>
      <c r="I19" s="87" t="s">
        <v>23</v>
      </c>
      <c r="J19" s="87" t="s">
        <v>16</v>
      </c>
      <c r="K19" s="27" t="s">
        <v>14</v>
      </c>
    </row>
    <row r="20" spans="1:11" s="62" customFormat="1" ht="45" x14ac:dyDescent="0.25">
      <c r="A20" s="84">
        <v>8</v>
      </c>
      <c r="B20" s="71" t="s">
        <v>76</v>
      </c>
      <c r="C20" s="87" t="s">
        <v>22</v>
      </c>
      <c r="D20" s="69" t="s">
        <v>77</v>
      </c>
      <c r="E20" s="87" t="s">
        <v>17</v>
      </c>
      <c r="F20" s="87" t="s">
        <v>17</v>
      </c>
      <c r="G20" s="101" t="s">
        <v>13</v>
      </c>
      <c r="H20" s="73" t="s">
        <v>150</v>
      </c>
      <c r="I20" s="87" t="s">
        <v>16</v>
      </c>
      <c r="J20" s="87" t="s">
        <v>17</v>
      </c>
      <c r="K20" s="28" t="s">
        <v>30</v>
      </c>
    </row>
    <row r="21" spans="1:11" s="62" customFormat="1" ht="15.75" customHeight="1" thickBot="1" x14ac:dyDescent="0.3">
      <c r="A21" s="74"/>
      <c r="C21" s="30"/>
      <c r="D21" s="41"/>
      <c r="E21" s="40"/>
      <c r="F21" s="40"/>
      <c r="G21" s="102"/>
      <c r="H21" s="95"/>
      <c r="I21" s="74"/>
      <c r="J21" s="74"/>
      <c r="K21" s="74"/>
    </row>
    <row r="22" spans="1:11" s="62" customFormat="1" ht="15.75" customHeight="1" x14ac:dyDescent="0.25">
      <c r="A22" s="14"/>
      <c r="B22" s="15"/>
      <c r="D22" s="16"/>
      <c r="E22" s="16"/>
      <c r="F22" s="16"/>
      <c r="G22" s="16"/>
      <c r="H22" s="73"/>
    </row>
    <row r="23" spans="1:11" s="62" customFormat="1" x14ac:dyDescent="0.25">
      <c r="D23" s="87"/>
      <c r="E23" s="87"/>
      <c r="F23" s="87"/>
      <c r="G23" s="87"/>
      <c r="H23" s="73"/>
    </row>
    <row r="24" spans="1:11" s="62" customFormat="1" x14ac:dyDescent="0.25">
      <c r="D24" s="87"/>
      <c r="E24" s="87"/>
      <c r="F24" s="87"/>
      <c r="G24" s="87"/>
      <c r="H24" s="73"/>
    </row>
    <row r="28" spans="1:11" x14ac:dyDescent="0.25">
      <c r="B28" s="58" t="s">
        <v>25</v>
      </c>
    </row>
  </sheetData>
  <mergeCells count="10">
    <mergeCell ref="H1:K1"/>
    <mergeCell ref="A5:A6"/>
    <mergeCell ref="B5:B6"/>
    <mergeCell ref="D16:G16"/>
    <mergeCell ref="A7:A8"/>
    <mergeCell ref="B7:B8"/>
    <mergeCell ref="D9:G9"/>
    <mergeCell ref="D1:G1"/>
    <mergeCell ref="H5:H6"/>
    <mergeCell ref="H7:H8"/>
  </mergeCells>
  <pageMargins left="0.7" right="0.7" top="0.75" bottom="0.75" header="0.3" footer="0.3"/>
  <pageSetup paperSize="8"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31CB-1990-43A6-9246-8C2CBD0FD25F}">
  <sheetPr>
    <tabColor theme="4"/>
    <pageSetUpPr fitToPage="1"/>
  </sheetPr>
  <dimension ref="A1:K31"/>
  <sheetViews>
    <sheetView showGridLines="0" zoomScale="85" zoomScaleNormal="85" workbookViewId="0">
      <pane xSplit="3" ySplit="2" topLeftCell="D3" activePane="bottomRight" state="frozen"/>
      <selection pane="topRight"/>
      <selection pane="bottomLeft"/>
      <selection pane="bottomRight"/>
    </sheetView>
  </sheetViews>
  <sheetFormatPr defaultRowHeight="15" x14ac:dyDescent="0.25"/>
  <cols>
    <col min="1" max="1" width="3.7109375" style="62" customWidth="1"/>
    <col min="2" max="2" width="86.85546875" style="58" customWidth="1"/>
    <col min="3" max="3" width="15" style="58" customWidth="1"/>
    <col min="4" max="4" width="13.140625" style="58" customWidth="1"/>
    <col min="5" max="5" width="15.140625" style="58" customWidth="1"/>
    <col min="6" max="6" width="19" style="58" customWidth="1"/>
    <col min="7" max="7" width="21.140625" style="58" customWidth="1"/>
    <col min="8" max="8" width="14.28515625" style="42" customWidth="1"/>
    <col min="9" max="10" width="14" style="58" customWidth="1"/>
    <col min="11" max="11" width="23.42578125" style="58" customWidth="1"/>
    <col min="12" max="16384" width="9.140625" style="58"/>
  </cols>
  <sheetData>
    <row r="1" spans="1:11" x14ac:dyDescent="0.25">
      <c r="A1" s="33"/>
      <c r="B1" s="59"/>
      <c r="C1" s="59"/>
      <c r="D1" s="127" t="s">
        <v>82</v>
      </c>
      <c r="E1" s="128"/>
      <c r="F1" s="128"/>
      <c r="G1" s="128"/>
      <c r="H1" s="127" t="s">
        <v>59</v>
      </c>
      <c r="I1" s="128"/>
      <c r="J1" s="128"/>
      <c r="K1" s="128"/>
    </row>
    <row r="2" spans="1:11" ht="60.75" customHeight="1" x14ac:dyDescent="0.25">
      <c r="A2" s="34" t="s">
        <v>5</v>
      </c>
      <c r="B2" s="35" t="s">
        <v>6</v>
      </c>
      <c r="C2" s="31" t="s">
        <v>7</v>
      </c>
      <c r="D2" s="38" t="s">
        <v>8</v>
      </c>
      <c r="E2" s="37" t="s">
        <v>9</v>
      </c>
      <c r="F2" s="37" t="s">
        <v>10</v>
      </c>
      <c r="G2" s="104" t="s">
        <v>28</v>
      </c>
      <c r="H2" s="36" t="s">
        <v>60</v>
      </c>
      <c r="I2" s="37" t="s">
        <v>9</v>
      </c>
      <c r="J2" s="37" t="s">
        <v>10</v>
      </c>
      <c r="K2" s="36" t="s">
        <v>61</v>
      </c>
    </row>
    <row r="3" spans="1:11" s="62" customFormat="1" ht="15.75" x14ac:dyDescent="0.25">
      <c r="A3" s="84"/>
      <c r="B3" s="60" t="s">
        <v>33</v>
      </c>
      <c r="C3" s="76"/>
      <c r="D3" s="17"/>
      <c r="G3" s="108"/>
      <c r="H3" s="89"/>
    </row>
    <row r="4" spans="1:11" s="62" customFormat="1" x14ac:dyDescent="0.25">
      <c r="A4" s="84"/>
      <c r="B4" s="64" t="s">
        <v>29</v>
      </c>
      <c r="C4" s="89"/>
      <c r="D4" s="77"/>
      <c r="E4" s="73"/>
      <c r="F4" s="73"/>
      <c r="G4" s="109"/>
      <c r="H4" s="89"/>
    </row>
    <row r="5" spans="1:11" s="62" customFormat="1" x14ac:dyDescent="0.25">
      <c r="A5" s="85">
        <v>9</v>
      </c>
      <c r="B5" s="48" t="s">
        <v>112</v>
      </c>
      <c r="C5" s="70" t="s">
        <v>15</v>
      </c>
      <c r="D5" s="75" t="s">
        <v>31</v>
      </c>
      <c r="E5" s="70" t="s">
        <v>17</v>
      </c>
      <c r="F5" s="70" t="s">
        <v>23</v>
      </c>
      <c r="G5" s="110" t="s">
        <v>14</v>
      </c>
      <c r="H5" s="89" t="s">
        <v>13</v>
      </c>
      <c r="I5" s="70" t="s">
        <v>17</v>
      </c>
      <c r="J5" s="70" t="s">
        <v>23</v>
      </c>
      <c r="K5" s="27" t="s">
        <v>14</v>
      </c>
    </row>
    <row r="6" spans="1:11" s="62" customFormat="1" x14ac:dyDescent="0.25">
      <c r="A6" s="85">
        <v>10</v>
      </c>
      <c r="B6" s="86" t="s">
        <v>105</v>
      </c>
      <c r="C6" s="73" t="s">
        <v>15</v>
      </c>
      <c r="D6" s="72" t="s">
        <v>31</v>
      </c>
      <c r="E6" s="73" t="s">
        <v>27</v>
      </c>
      <c r="F6" s="73" t="s">
        <v>23</v>
      </c>
      <c r="G6" s="111" t="s">
        <v>14</v>
      </c>
      <c r="H6" s="89" t="s">
        <v>139</v>
      </c>
      <c r="I6" s="87" t="s">
        <v>27</v>
      </c>
      <c r="J6" s="87" t="s">
        <v>23</v>
      </c>
      <c r="K6" s="28" t="s">
        <v>30</v>
      </c>
    </row>
    <row r="7" spans="1:11" s="62" customFormat="1" x14ac:dyDescent="0.25">
      <c r="A7" s="85">
        <v>11</v>
      </c>
      <c r="B7" s="51" t="s">
        <v>106</v>
      </c>
      <c r="C7" s="70" t="s">
        <v>15</v>
      </c>
      <c r="D7" s="75">
        <v>5.18</v>
      </c>
      <c r="E7" s="70" t="s">
        <v>16</v>
      </c>
      <c r="F7" s="70" t="s">
        <v>17</v>
      </c>
      <c r="G7" s="110" t="s">
        <v>14</v>
      </c>
      <c r="H7" s="89" t="s">
        <v>140</v>
      </c>
      <c r="I7" s="70" t="s">
        <v>16</v>
      </c>
      <c r="J7" s="87" t="s">
        <v>17</v>
      </c>
      <c r="K7" s="28" t="s">
        <v>30</v>
      </c>
    </row>
    <row r="8" spans="1:11" s="62" customFormat="1" x14ac:dyDescent="0.25">
      <c r="A8" s="85">
        <v>12</v>
      </c>
      <c r="B8" s="71" t="s">
        <v>108</v>
      </c>
      <c r="C8" s="70" t="s">
        <v>15</v>
      </c>
      <c r="D8" s="72" t="s">
        <v>31</v>
      </c>
      <c r="E8" s="70" t="s">
        <v>23</v>
      </c>
      <c r="F8" s="70" t="s">
        <v>23</v>
      </c>
      <c r="G8" s="110" t="s">
        <v>14</v>
      </c>
      <c r="H8" s="89" t="s">
        <v>13</v>
      </c>
      <c r="I8" s="87" t="s">
        <v>23</v>
      </c>
      <c r="J8" s="87" t="s">
        <v>23</v>
      </c>
      <c r="K8" s="27" t="s">
        <v>14</v>
      </c>
    </row>
    <row r="9" spans="1:11" s="62" customFormat="1" x14ac:dyDescent="0.25">
      <c r="A9" s="85">
        <v>13</v>
      </c>
      <c r="B9" s="48" t="s">
        <v>111</v>
      </c>
      <c r="C9" s="70" t="s">
        <v>15</v>
      </c>
      <c r="D9" s="72">
        <v>5.16</v>
      </c>
      <c r="E9" s="70" t="s">
        <v>17</v>
      </c>
      <c r="F9" s="70" t="s">
        <v>17</v>
      </c>
      <c r="G9" s="103" t="s">
        <v>37</v>
      </c>
      <c r="H9" s="89">
        <v>5.44</v>
      </c>
      <c r="I9" s="87" t="s">
        <v>17</v>
      </c>
      <c r="J9" s="87" t="s">
        <v>17</v>
      </c>
      <c r="K9" s="44" t="s">
        <v>37</v>
      </c>
    </row>
    <row r="10" spans="1:11" s="62" customFormat="1" x14ac:dyDescent="0.25">
      <c r="A10" s="85"/>
      <c r="B10" s="48"/>
      <c r="C10" s="70"/>
      <c r="D10" s="72"/>
      <c r="E10" s="70"/>
      <c r="F10" s="70"/>
      <c r="G10" s="103"/>
      <c r="H10" s="89"/>
      <c r="I10" s="87"/>
      <c r="J10" s="87"/>
      <c r="K10" s="44"/>
    </row>
    <row r="11" spans="1:11" s="62" customFormat="1" x14ac:dyDescent="0.25">
      <c r="A11" s="85"/>
      <c r="B11" s="64" t="s">
        <v>133</v>
      </c>
      <c r="C11" s="70"/>
      <c r="D11" s="72"/>
      <c r="E11" s="70"/>
      <c r="F11" s="70"/>
      <c r="G11" s="103"/>
      <c r="H11" s="89"/>
      <c r="I11" s="87"/>
      <c r="J11" s="87"/>
      <c r="K11" s="44"/>
    </row>
    <row r="12" spans="1:11" s="62" customFormat="1" ht="30" x14ac:dyDescent="0.25">
      <c r="A12" s="85">
        <v>14</v>
      </c>
      <c r="B12" s="86" t="s">
        <v>113</v>
      </c>
      <c r="C12" s="70" t="s">
        <v>15</v>
      </c>
      <c r="D12" s="69">
        <v>5.2</v>
      </c>
      <c r="E12" s="70" t="s">
        <v>27</v>
      </c>
      <c r="F12" s="70" t="s">
        <v>58</v>
      </c>
      <c r="G12" s="106" t="s">
        <v>21</v>
      </c>
      <c r="H12" s="89" t="s">
        <v>13</v>
      </c>
      <c r="I12" s="70" t="s">
        <v>27</v>
      </c>
      <c r="J12" s="70" t="s">
        <v>58</v>
      </c>
      <c r="K12" s="49" t="s">
        <v>21</v>
      </c>
    </row>
    <row r="13" spans="1:11" s="62" customFormat="1" ht="30" x14ac:dyDescent="0.25">
      <c r="A13" s="85">
        <v>15</v>
      </c>
      <c r="B13" s="71" t="s">
        <v>115</v>
      </c>
      <c r="C13" s="70" t="s">
        <v>15</v>
      </c>
      <c r="D13" s="69">
        <v>5.2</v>
      </c>
      <c r="E13" s="70" t="s">
        <v>27</v>
      </c>
      <c r="F13" s="70" t="s">
        <v>17</v>
      </c>
      <c r="G13" s="106" t="s">
        <v>21</v>
      </c>
      <c r="H13" s="89" t="s">
        <v>143</v>
      </c>
      <c r="I13" s="70" t="s">
        <v>27</v>
      </c>
      <c r="J13" s="70" t="s">
        <v>17</v>
      </c>
      <c r="K13" s="49" t="s">
        <v>21</v>
      </c>
    </row>
    <row r="14" spans="1:11" s="62" customFormat="1" ht="30" x14ac:dyDescent="0.25">
      <c r="A14" s="85">
        <v>16</v>
      </c>
      <c r="B14" s="71" t="s">
        <v>142</v>
      </c>
      <c r="C14" s="70" t="s">
        <v>15</v>
      </c>
      <c r="D14" s="39">
        <v>5.29</v>
      </c>
      <c r="E14" s="70" t="s">
        <v>16</v>
      </c>
      <c r="F14" s="70" t="s">
        <v>17</v>
      </c>
      <c r="G14" s="112" t="s">
        <v>30</v>
      </c>
      <c r="H14" s="73" t="s">
        <v>141</v>
      </c>
      <c r="I14" s="70" t="s">
        <v>16</v>
      </c>
      <c r="J14" s="70" t="s">
        <v>17</v>
      </c>
      <c r="K14" s="78" t="s">
        <v>21</v>
      </c>
    </row>
    <row r="15" spans="1:11" s="62" customFormat="1" ht="30" x14ac:dyDescent="0.25">
      <c r="A15" s="129">
        <v>17</v>
      </c>
      <c r="B15" s="134" t="s">
        <v>116</v>
      </c>
      <c r="C15" s="89" t="s">
        <v>15</v>
      </c>
      <c r="D15" s="39">
        <v>5.21</v>
      </c>
      <c r="E15" s="87" t="s">
        <v>16</v>
      </c>
      <c r="F15" s="87" t="s">
        <v>17</v>
      </c>
      <c r="G15" s="113" t="s">
        <v>30</v>
      </c>
      <c r="H15" s="136" t="s">
        <v>144</v>
      </c>
      <c r="I15" s="87" t="s">
        <v>62</v>
      </c>
      <c r="J15" s="87" t="s">
        <v>17</v>
      </c>
      <c r="K15" s="78" t="s">
        <v>21</v>
      </c>
    </row>
    <row r="16" spans="1:11" s="62" customFormat="1" ht="29.25" customHeight="1" x14ac:dyDescent="0.25">
      <c r="A16" s="129"/>
      <c r="B16" s="134"/>
      <c r="C16" s="89" t="s">
        <v>22</v>
      </c>
      <c r="D16" s="39" t="s">
        <v>35</v>
      </c>
      <c r="E16" s="87" t="s">
        <v>17</v>
      </c>
      <c r="F16" s="87" t="s">
        <v>17</v>
      </c>
      <c r="G16" s="107" t="s">
        <v>14</v>
      </c>
      <c r="H16" s="136"/>
      <c r="I16" s="87" t="s">
        <v>17</v>
      </c>
      <c r="J16" s="87" t="s">
        <v>17</v>
      </c>
      <c r="K16" s="28" t="s">
        <v>30</v>
      </c>
    </row>
    <row r="17" spans="1:11" s="62" customFormat="1" x14ac:dyDescent="0.25">
      <c r="A17" s="85">
        <v>18</v>
      </c>
      <c r="B17" s="71" t="s">
        <v>117</v>
      </c>
      <c r="C17" s="70" t="s">
        <v>15</v>
      </c>
      <c r="D17" s="39" t="s">
        <v>72</v>
      </c>
      <c r="E17" s="70" t="s">
        <v>23</v>
      </c>
      <c r="F17" s="70" t="s">
        <v>23</v>
      </c>
      <c r="G17" s="115" t="s">
        <v>37</v>
      </c>
      <c r="H17" s="89" t="s">
        <v>13</v>
      </c>
      <c r="I17" s="70" t="s">
        <v>23</v>
      </c>
      <c r="J17" s="87" t="s">
        <v>23</v>
      </c>
      <c r="K17" s="27" t="s">
        <v>14</v>
      </c>
    </row>
    <row r="18" spans="1:11" s="62" customFormat="1" x14ac:dyDescent="0.25">
      <c r="A18" s="85">
        <v>19</v>
      </c>
      <c r="B18" s="88" t="s">
        <v>121</v>
      </c>
      <c r="C18" s="70" t="s">
        <v>15</v>
      </c>
      <c r="D18" s="39" t="s">
        <v>71</v>
      </c>
      <c r="E18" s="70" t="s">
        <v>23</v>
      </c>
      <c r="F18" s="70" t="s">
        <v>23</v>
      </c>
      <c r="G18" s="112" t="s">
        <v>80</v>
      </c>
      <c r="H18" s="89">
        <v>5.45</v>
      </c>
      <c r="I18" s="70" t="s">
        <v>23</v>
      </c>
      <c r="J18" s="70" t="s">
        <v>23</v>
      </c>
      <c r="K18" s="43" t="s">
        <v>30</v>
      </c>
    </row>
    <row r="19" spans="1:11" s="62" customFormat="1" x14ac:dyDescent="0.25">
      <c r="A19" s="85">
        <v>20</v>
      </c>
      <c r="B19" s="86" t="s">
        <v>145</v>
      </c>
      <c r="C19" s="70" t="s">
        <v>22</v>
      </c>
      <c r="D19" s="20" t="s">
        <v>35</v>
      </c>
      <c r="E19" s="70" t="s">
        <v>23</v>
      </c>
      <c r="F19" s="70" t="s">
        <v>23</v>
      </c>
      <c r="G19" s="116" t="s">
        <v>14</v>
      </c>
      <c r="H19" s="89">
        <v>5.26</v>
      </c>
      <c r="I19" s="70" t="s">
        <v>23</v>
      </c>
      <c r="J19" s="70" t="s">
        <v>23</v>
      </c>
      <c r="K19" s="43" t="s">
        <v>30</v>
      </c>
    </row>
    <row r="20" spans="1:11" s="62" customFormat="1" ht="28.5" customHeight="1" x14ac:dyDescent="0.25">
      <c r="A20" s="85">
        <v>21</v>
      </c>
      <c r="B20" s="71" t="s">
        <v>123</v>
      </c>
      <c r="C20" s="70" t="s">
        <v>22</v>
      </c>
      <c r="D20" s="131" t="s">
        <v>155</v>
      </c>
      <c r="E20" s="131"/>
      <c r="F20" s="131"/>
      <c r="G20" s="132"/>
      <c r="H20" s="89">
        <v>5.25</v>
      </c>
      <c r="I20" s="87" t="s">
        <v>17</v>
      </c>
      <c r="J20" s="87" t="s">
        <v>17</v>
      </c>
      <c r="K20" s="73" t="s">
        <v>97</v>
      </c>
    </row>
    <row r="21" spans="1:11" s="62" customFormat="1" ht="15" customHeight="1" x14ac:dyDescent="0.25">
      <c r="A21" s="85"/>
      <c r="B21" s="71"/>
      <c r="C21" s="70"/>
      <c r="D21" s="90"/>
      <c r="E21" s="90"/>
      <c r="F21" s="90"/>
      <c r="G21" s="114"/>
      <c r="H21" s="89"/>
      <c r="I21" s="87"/>
      <c r="J21" s="87"/>
      <c r="K21" s="73"/>
    </row>
    <row r="22" spans="1:11" s="62" customFormat="1" ht="15" customHeight="1" x14ac:dyDescent="0.25">
      <c r="A22" s="85"/>
      <c r="B22" s="64" t="s">
        <v>40</v>
      </c>
      <c r="C22" s="70"/>
      <c r="D22" s="90"/>
      <c r="E22" s="90"/>
      <c r="F22" s="90"/>
      <c r="G22" s="114"/>
      <c r="H22" s="89"/>
      <c r="I22" s="87"/>
      <c r="J22" s="87"/>
      <c r="K22" s="73"/>
    </row>
    <row r="23" spans="1:11" s="62" customFormat="1" ht="30" x14ac:dyDescent="0.25">
      <c r="A23" s="85">
        <v>22</v>
      </c>
      <c r="B23" s="71" t="s">
        <v>126</v>
      </c>
      <c r="C23" s="70" t="s">
        <v>15</v>
      </c>
      <c r="D23" s="66">
        <v>5.25</v>
      </c>
      <c r="E23" s="70" t="s">
        <v>18</v>
      </c>
      <c r="F23" s="70" t="s">
        <v>17</v>
      </c>
      <c r="G23" s="106" t="s">
        <v>21</v>
      </c>
      <c r="H23" s="89" t="s">
        <v>13</v>
      </c>
      <c r="I23" s="87" t="s">
        <v>23</v>
      </c>
      <c r="J23" s="87" t="s">
        <v>17</v>
      </c>
      <c r="K23" s="49" t="s">
        <v>21</v>
      </c>
    </row>
    <row r="24" spans="1:11" s="62" customFormat="1" x14ac:dyDescent="0.25">
      <c r="A24" s="85">
        <v>23</v>
      </c>
      <c r="B24" s="71" t="s">
        <v>43</v>
      </c>
      <c r="C24" s="70" t="s">
        <v>15</v>
      </c>
      <c r="D24" s="66" t="s">
        <v>41</v>
      </c>
      <c r="E24" s="70" t="s">
        <v>17</v>
      </c>
      <c r="F24" s="70" t="s">
        <v>57</v>
      </c>
      <c r="G24" s="107" t="s">
        <v>14</v>
      </c>
      <c r="H24" s="89" t="s">
        <v>13</v>
      </c>
      <c r="I24" s="70" t="s">
        <v>17</v>
      </c>
      <c r="J24" s="70" t="s">
        <v>57</v>
      </c>
      <c r="K24" s="57" t="s">
        <v>14</v>
      </c>
    </row>
    <row r="25" spans="1:11" s="62" customFormat="1" x14ac:dyDescent="0.25">
      <c r="A25" s="85"/>
      <c r="B25" s="71"/>
      <c r="C25" s="70"/>
      <c r="D25" s="66"/>
      <c r="E25" s="70"/>
      <c r="F25" s="70"/>
      <c r="G25" s="107"/>
      <c r="H25" s="89"/>
      <c r="I25" s="70"/>
      <c r="J25" s="70"/>
      <c r="K25" s="57"/>
    </row>
    <row r="26" spans="1:11" s="62" customFormat="1" x14ac:dyDescent="0.25">
      <c r="A26" s="85"/>
      <c r="B26" s="64" t="s">
        <v>134</v>
      </c>
      <c r="C26" s="70"/>
      <c r="D26" s="66"/>
      <c r="E26" s="70"/>
      <c r="F26" s="70"/>
      <c r="G26" s="107"/>
      <c r="H26" s="89"/>
      <c r="I26" s="70"/>
      <c r="J26" s="70"/>
      <c r="K26" s="57"/>
    </row>
    <row r="27" spans="1:11" s="61" customFormat="1" ht="31.5" customHeight="1" x14ac:dyDescent="0.25">
      <c r="A27" s="84">
        <v>24</v>
      </c>
      <c r="B27" s="71" t="s">
        <v>130</v>
      </c>
      <c r="C27" s="70" t="s">
        <v>15</v>
      </c>
      <c r="D27" s="39">
        <v>5.29</v>
      </c>
      <c r="E27" s="70" t="s">
        <v>16</v>
      </c>
      <c r="F27" s="70" t="s">
        <v>23</v>
      </c>
      <c r="G27" s="112" t="s">
        <v>30</v>
      </c>
      <c r="H27" s="93" t="s">
        <v>146</v>
      </c>
      <c r="I27" s="70" t="s">
        <v>16</v>
      </c>
      <c r="J27" s="70" t="s">
        <v>23</v>
      </c>
      <c r="K27" s="78" t="s">
        <v>21</v>
      </c>
    </row>
    <row r="28" spans="1:11" s="61" customFormat="1" ht="30" x14ac:dyDescent="0.25">
      <c r="A28" s="84">
        <v>25</v>
      </c>
      <c r="B28" s="71" t="s">
        <v>131</v>
      </c>
      <c r="C28" s="70" t="s">
        <v>15</v>
      </c>
      <c r="D28" s="39">
        <v>5.29</v>
      </c>
      <c r="E28" s="70" t="s">
        <v>17</v>
      </c>
      <c r="F28" s="70" t="s">
        <v>23</v>
      </c>
      <c r="G28" s="115" t="s">
        <v>37</v>
      </c>
      <c r="H28" s="93">
        <v>5.39</v>
      </c>
      <c r="I28" s="70" t="s">
        <v>17</v>
      </c>
      <c r="J28" s="70" t="s">
        <v>23</v>
      </c>
      <c r="K28" s="78" t="s">
        <v>21</v>
      </c>
    </row>
    <row r="29" spans="1:11" s="62" customFormat="1" ht="15.75" customHeight="1" thickBot="1" x14ac:dyDescent="0.3">
      <c r="A29" s="74"/>
      <c r="B29" s="32"/>
      <c r="C29" s="74"/>
      <c r="D29" s="18"/>
      <c r="E29" s="74"/>
      <c r="F29" s="74"/>
      <c r="G29" s="30"/>
      <c r="H29" s="40"/>
      <c r="I29" s="74"/>
      <c r="J29" s="74"/>
      <c r="K29" s="74"/>
    </row>
    <row r="30" spans="1:11" s="62" customFormat="1" x14ac:dyDescent="0.25">
      <c r="H30" s="89"/>
    </row>
    <row r="31" spans="1:11" s="62" customFormat="1" x14ac:dyDescent="0.25">
      <c r="H31" s="89"/>
    </row>
  </sheetData>
  <mergeCells count="6">
    <mergeCell ref="D20:G20"/>
    <mergeCell ref="A15:A16"/>
    <mergeCell ref="B15:B16"/>
    <mergeCell ref="D1:G1"/>
    <mergeCell ref="H1:K1"/>
    <mergeCell ref="H15:H16"/>
  </mergeCells>
  <pageMargins left="0.7" right="0.7" top="0.75" bottom="0.75" header="0.3" footer="0.3"/>
  <pageSetup paperSize="8"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DC98-A770-414E-89BD-A864F73F3E18}">
  <sheetPr>
    <tabColor theme="4"/>
    <pageSetUpPr fitToPage="1"/>
  </sheetPr>
  <dimension ref="A1:K45"/>
  <sheetViews>
    <sheetView showGridLines="0" zoomScale="85" zoomScaleNormal="85" workbookViewId="0">
      <pane xSplit="3" ySplit="2" topLeftCell="D3" activePane="bottomRight" state="frozen"/>
      <selection pane="topRight"/>
      <selection pane="bottomLeft"/>
      <selection pane="bottomRight"/>
    </sheetView>
  </sheetViews>
  <sheetFormatPr defaultRowHeight="15" x14ac:dyDescent="0.25"/>
  <cols>
    <col min="1" max="1" width="3.7109375" style="62" customWidth="1"/>
    <col min="2" max="2" width="79.140625" style="58" customWidth="1"/>
    <col min="3" max="3" width="14.28515625" style="58" customWidth="1"/>
    <col min="4" max="4" width="14.42578125" style="42" customWidth="1"/>
    <col min="5" max="5" width="15.140625" style="42" customWidth="1"/>
    <col min="6" max="6" width="19" style="42" customWidth="1"/>
    <col min="7" max="7" width="19.28515625" style="42" customWidth="1"/>
    <col min="8" max="8" width="14.42578125" style="42" customWidth="1"/>
    <col min="9" max="9" width="14" style="58" customWidth="1"/>
    <col min="10" max="10" width="14.28515625" style="58" customWidth="1"/>
    <col min="11" max="11" width="18.7109375" style="58" customWidth="1"/>
    <col min="12" max="16384" width="9.140625" style="58"/>
  </cols>
  <sheetData>
    <row r="1" spans="1:11" x14ac:dyDescent="0.25">
      <c r="A1" s="33"/>
      <c r="B1" s="59"/>
      <c r="C1" s="59"/>
      <c r="D1" s="127" t="s">
        <v>82</v>
      </c>
      <c r="E1" s="128"/>
      <c r="F1" s="128"/>
      <c r="G1" s="128"/>
      <c r="H1" s="127" t="s">
        <v>59</v>
      </c>
      <c r="I1" s="128"/>
      <c r="J1" s="128"/>
      <c r="K1" s="128"/>
    </row>
    <row r="2" spans="1:11" ht="60.75" customHeight="1" x14ac:dyDescent="0.25">
      <c r="A2" s="34" t="s">
        <v>5</v>
      </c>
      <c r="B2" s="35" t="s">
        <v>6</v>
      </c>
      <c r="C2" s="53" t="s">
        <v>7</v>
      </c>
      <c r="D2" s="38" t="s">
        <v>8</v>
      </c>
      <c r="E2" s="13" t="s">
        <v>9</v>
      </c>
      <c r="F2" s="13" t="s">
        <v>10</v>
      </c>
      <c r="G2" s="104" t="s">
        <v>11</v>
      </c>
      <c r="H2" s="36" t="s">
        <v>60</v>
      </c>
      <c r="I2" s="13" t="s">
        <v>9</v>
      </c>
      <c r="J2" s="13" t="s">
        <v>10</v>
      </c>
      <c r="K2" s="36" t="s">
        <v>61</v>
      </c>
    </row>
    <row r="3" spans="1:11" s="62" customFormat="1" ht="15.75" x14ac:dyDescent="0.25">
      <c r="A3" s="84"/>
      <c r="B3" s="60" t="s">
        <v>179</v>
      </c>
      <c r="D3" s="39"/>
      <c r="E3" s="73"/>
      <c r="F3" s="87"/>
      <c r="G3" s="105"/>
      <c r="H3" s="89"/>
    </row>
    <row r="4" spans="1:11" s="62" customFormat="1" x14ac:dyDescent="0.25">
      <c r="A4" s="84"/>
      <c r="B4" s="64" t="s">
        <v>19</v>
      </c>
      <c r="D4" s="39"/>
      <c r="E4" s="73"/>
      <c r="F4" s="87"/>
      <c r="G4" s="105"/>
      <c r="H4" s="89"/>
    </row>
    <row r="5" spans="1:11" s="62" customFormat="1" ht="30" x14ac:dyDescent="0.25">
      <c r="A5" s="84">
        <v>26</v>
      </c>
      <c r="B5" s="88" t="s">
        <v>65</v>
      </c>
      <c r="C5" s="89" t="s">
        <v>22</v>
      </c>
      <c r="D5" s="75" t="s">
        <v>20</v>
      </c>
      <c r="E5" s="70" t="s">
        <v>17</v>
      </c>
      <c r="F5" s="70" t="s">
        <v>17</v>
      </c>
      <c r="G5" s="106" t="s">
        <v>21</v>
      </c>
      <c r="H5" s="73">
        <v>5.47</v>
      </c>
      <c r="I5" s="70" t="s">
        <v>18</v>
      </c>
      <c r="J5" s="70" t="s">
        <v>17</v>
      </c>
      <c r="K5" s="29" t="s">
        <v>37</v>
      </c>
    </row>
    <row r="6" spans="1:11" s="62" customFormat="1" ht="30" x14ac:dyDescent="0.25">
      <c r="A6" s="84">
        <v>27</v>
      </c>
      <c r="B6" s="54" t="s">
        <v>66</v>
      </c>
      <c r="C6" s="70" t="s">
        <v>22</v>
      </c>
      <c r="D6" s="87">
        <v>5.9</v>
      </c>
      <c r="E6" s="52" t="s">
        <v>17</v>
      </c>
      <c r="F6" s="52" t="s">
        <v>17</v>
      </c>
      <c r="G6" s="106" t="s">
        <v>21</v>
      </c>
      <c r="H6" s="73">
        <v>5.47</v>
      </c>
      <c r="I6" s="52" t="s">
        <v>17</v>
      </c>
      <c r="J6" s="52" t="s">
        <v>17</v>
      </c>
      <c r="K6" s="49" t="s">
        <v>21</v>
      </c>
    </row>
    <row r="7" spans="1:11" s="62" customFormat="1" ht="17.25" customHeight="1" x14ac:dyDescent="0.25">
      <c r="A7" s="84">
        <v>28</v>
      </c>
      <c r="B7" s="86" t="s">
        <v>67</v>
      </c>
      <c r="C7" s="70" t="s">
        <v>22</v>
      </c>
      <c r="D7" s="131" t="s">
        <v>74</v>
      </c>
      <c r="E7" s="131"/>
      <c r="F7" s="131"/>
      <c r="G7" s="132"/>
      <c r="H7" s="73">
        <v>5.47</v>
      </c>
      <c r="I7" s="52" t="s">
        <v>17</v>
      </c>
      <c r="J7" s="52" t="s">
        <v>17</v>
      </c>
      <c r="K7" s="73" t="s">
        <v>97</v>
      </c>
    </row>
    <row r="8" spans="1:11" s="62" customFormat="1" ht="17.25" customHeight="1" x14ac:dyDescent="0.25">
      <c r="A8" s="85">
        <v>29</v>
      </c>
      <c r="B8" s="71" t="s">
        <v>98</v>
      </c>
      <c r="C8" s="73" t="s">
        <v>15</v>
      </c>
      <c r="D8" s="47">
        <v>5.0999999999999996</v>
      </c>
      <c r="E8" s="73" t="s">
        <v>16</v>
      </c>
      <c r="F8" s="73" t="s">
        <v>17</v>
      </c>
      <c r="G8" s="113" t="s">
        <v>30</v>
      </c>
      <c r="H8" s="73" t="s">
        <v>13</v>
      </c>
      <c r="I8" s="73" t="s">
        <v>16</v>
      </c>
      <c r="J8" s="73" t="s">
        <v>17</v>
      </c>
      <c r="K8" s="28" t="s">
        <v>30</v>
      </c>
    </row>
    <row r="9" spans="1:11" s="62" customFormat="1" x14ac:dyDescent="0.25">
      <c r="A9" s="84">
        <v>30</v>
      </c>
      <c r="B9" s="86" t="s">
        <v>99</v>
      </c>
      <c r="C9" s="70" t="s">
        <v>15</v>
      </c>
      <c r="D9" s="75" t="s">
        <v>24</v>
      </c>
      <c r="E9" s="70" t="s">
        <v>17</v>
      </c>
      <c r="F9" s="70" t="s">
        <v>23</v>
      </c>
      <c r="G9" s="107" t="s">
        <v>14</v>
      </c>
      <c r="H9" s="73" t="s">
        <v>13</v>
      </c>
      <c r="I9" s="87" t="s">
        <v>17</v>
      </c>
      <c r="J9" s="87" t="s">
        <v>23</v>
      </c>
      <c r="K9" s="27" t="s">
        <v>14</v>
      </c>
    </row>
    <row r="10" spans="1:11" s="62" customFormat="1" x14ac:dyDescent="0.25">
      <c r="A10" s="84">
        <v>31</v>
      </c>
      <c r="B10" s="71" t="s">
        <v>69</v>
      </c>
      <c r="C10" s="70" t="s">
        <v>15</v>
      </c>
      <c r="D10" s="47" t="s">
        <v>68</v>
      </c>
      <c r="E10" s="70" t="s">
        <v>17</v>
      </c>
      <c r="F10" s="70" t="s">
        <v>57</v>
      </c>
      <c r="G10" s="120" t="s">
        <v>14</v>
      </c>
      <c r="H10" s="73" t="s">
        <v>13</v>
      </c>
      <c r="I10" s="87" t="s">
        <v>17</v>
      </c>
      <c r="J10" s="87" t="s">
        <v>57</v>
      </c>
      <c r="K10" s="28" t="s">
        <v>30</v>
      </c>
    </row>
    <row r="11" spans="1:11" s="64" customFormat="1" ht="20.25" customHeight="1" x14ac:dyDescent="0.25">
      <c r="A11" s="85">
        <v>32</v>
      </c>
      <c r="B11" s="86" t="s">
        <v>101</v>
      </c>
      <c r="C11" s="73" t="s">
        <v>22</v>
      </c>
      <c r="D11" s="75" t="s">
        <v>26</v>
      </c>
      <c r="E11" s="70" t="s">
        <v>23</v>
      </c>
      <c r="F11" s="70" t="s">
        <v>57</v>
      </c>
      <c r="G11" s="116" t="s">
        <v>14</v>
      </c>
      <c r="H11" s="73" t="s">
        <v>13</v>
      </c>
      <c r="I11" s="70" t="s">
        <v>23</v>
      </c>
      <c r="J11" s="70" t="s">
        <v>57</v>
      </c>
      <c r="K11" s="65" t="s">
        <v>14</v>
      </c>
    </row>
    <row r="12" spans="1:11" s="64" customFormat="1" ht="19.5" customHeight="1" x14ac:dyDescent="0.25">
      <c r="A12" s="85">
        <v>33</v>
      </c>
      <c r="B12" s="86" t="s">
        <v>102</v>
      </c>
      <c r="C12" s="73" t="s">
        <v>22</v>
      </c>
      <c r="D12" s="75" t="s">
        <v>26</v>
      </c>
      <c r="E12" s="70" t="s">
        <v>23</v>
      </c>
      <c r="F12" s="70" t="s">
        <v>57</v>
      </c>
      <c r="G12" s="116" t="s">
        <v>14</v>
      </c>
      <c r="H12" s="73" t="s">
        <v>13</v>
      </c>
      <c r="I12" s="70" t="s">
        <v>23</v>
      </c>
      <c r="J12" s="70" t="s">
        <v>57</v>
      </c>
      <c r="K12" s="65" t="s">
        <v>14</v>
      </c>
    </row>
    <row r="13" spans="1:11" s="64" customFormat="1" ht="19.5" customHeight="1" x14ac:dyDescent="0.25">
      <c r="A13" s="85">
        <v>34</v>
      </c>
      <c r="B13" s="86" t="s">
        <v>103</v>
      </c>
      <c r="C13" s="73" t="s">
        <v>22</v>
      </c>
      <c r="D13" s="72" t="s">
        <v>26</v>
      </c>
      <c r="E13" s="70" t="s">
        <v>18</v>
      </c>
      <c r="F13" s="70" t="s">
        <v>23</v>
      </c>
      <c r="G13" s="116" t="s">
        <v>14</v>
      </c>
      <c r="H13" s="73" t="s">
        <v>13</v>
      </c>
      <c r="I13" s="70" t="s">
        <v>18</v>
      </c>
      <c r="J13" s="70" t="s">
        <v>23</v>
      </c>
      <c r="K13" s="65" t="s">
        <v>14</v>
      </c>
    </row>
    <row r="14" spans="1:11" s="64" customFormat="1" ht="31.5" customHeight="1" x14ac:dyDescent="0.25">
      <c r="A14" s="85">
        <v>35</v>
      </c>
      <c r="B14" s="86" t="s">
        <v>100</v>
      </c>
      <c r="C14" s="73" t="s">
        <v>22</v>
      </c>
      <c r="D14" s="131" t="s">
        <v>155</v>
      </c>
      <c r="E14" s="131"/>
      <c r="F14" s="131"/>
      <c r="G14" s="132"/>
      <c r="H14" s="73">
        <v>5.48</v>
      </c>
      <c r="I14" s="73" t="s">
        <v>16</v>
      </c>
      <c r="J14" s="73" t="s">
        <v>17</v>
      </c>
      <c r="K14" s="73" t="s">
        <v>97</v>
      </c>
    </row>
    <row r="15" spans="1:11" s="64" customFormat="1" ht="15" customHeight="1" x14ac:dyDescent="0.25">
      <c r="A15" s="85"/>
      <c r="B15" s="64" t="s">
        <v>29</v>
      </c>
      <c r="C15" s="73"/>
      <c r="D15" s="90"/>
      <c r="E15" s="90"/>
      <c r="F15" s="90"/>
      <c r="G15" s="114"/>
      <c r="H15" s="76"/>
      <c r="I15" s="73"/>
      <c r="J15" s="73"/>
      <c r="K15" s="73"/>
    </row>
    <row r="16" spans="1:11" s="62" customFormat="1" x14ac:dyDescent="0.25">
      <c r="A16" s="84">
        <v>36</v>
      </c>
      <c r="B16" s="86" t="s">
        <v>94</v>
      </c>
      <c r="C16" s="73" t="s">
        <v>15</v>
      </c>
      <c r="D16" s="72" t="s">
        <v>31</v>
      </c>
      <c r="E16" s="73" t="s">
        <v>23</v>
      </c>
      <c r="F16" s="73" t="s">
        <v>23</v>
      </c>
      <c r="G16" s="117" t="s">
        <v>14</v>
      </c>
      <c r="H16" s="89" t="s">
        <v>13</v>
      </c>
      <c r="I16" s="87" t="s">
        <v>23</v>
      </c>
      <c r="J16" s="87" t="s">
        <v>23</v>
      </c>
      <c r="K16" s="29" t="s">
        <v>37</v>
      </c>
    </row>
    <row r="17" spans="1:11" s="62" customFormat="1" x14ac:dyDescent="0.25">
      <c r="A17" s="84">
        <v>37</v>
      </c>
      <c r="B17" s="88" t="s">
        <v>104</v>
      </c>
      <c r="C17" s="73" t="s">
        <v>15</v>
      </c>
      <c r="D17" s="72">
        <v>5.16</v>
      </c>
      <c r="E17" s="73" t="s">
        <v>23</v>
      </c>
      <c r="F17" s="73" t="s">
        <v>23</v>
      </c>
      <c r="G17" s="118" t="s">
        <v>37</v>
      </c>
      <c r="H17" s="89" t="s">
        <v>13</v>
      </c>
      <c r="I17" s="87" t="s">
        <v>23</v>
      </c>
      <c r="J17" s="87" t="s">
        <v>23</v>
      </c>
      <c r="K17" s="27" t="s">
        <v>14</v>
      </c>
    </row>
    <row r="18" spans="1:11" s="62" customFormat="1" x14ac:dyDescent="0.25">
      <c r="A18" s="129">
        <v>38</v>
      </c>
      <c r="B18" s="138" t="s">
        <v>32</v>
      </c>
      <c r="C18" s="73" t="s">
        <v>15</v>
      </c>
      <c r="D18" s="75">
        <v>5.17</v>
      </c>
      <c r="E18" s="73" t="s">
        <v>17</v>
      </c>
      <c r="F18" s="73" t="s">
        <v>23</v>
      </c>
      <c r="G18" s="119" t="s">
        <v>30</v>
      </c>
      <c r="H18" s="136">
        <v>5.55</v>
      </c>
      <c r="I18" s="87" t="s">
        <v>62</v>
      </c>
      <c r="J18" s="87" t="s">
        <v>23</v>
      </c>
      <c r="K18" s="28" t="s">
        <v>30</v>
      </c>
    </row>
    <row r="19" spans="1:11" s="62" customFormat="1" x14ac:dyDescent="0.25">
      <c r="A19" s="129"/>
      <c r="B19" s="138"/>
      <c r="C19" s="73" t="s">
        <v>22</v>
      </c>
      <c r="D19" s="75" t="s">
        <v>31</v>
      </c>
      <c r="E19" s="73" t="s">
        <v>16</v>
      </c>
      <c r="F19" s="73" t="s">
        <v>23</v>
      </c>
      <c r="G19" s="117" t="s">
        <v>14</v>
      </c>
      <c r="H19" s="136"/>
      <c r="I19" s="87" t="s">
        <v>62</v>
      </c>
      <c r="J19" s="87" t="s">
        <v>23</v>
      </c>
      <c r="K19" s="29" t="s">
        <v>37</v>
      </c>
    </row>
    <row r="20" spans="1:11" s="62" customFormat="1" x14ac:dyDescent="0.25">
      <c r="A20" s="85">
        <v>39</v>
      </c>
      <c r="B20" s="62" t="s">
        <v>107</v>
      </c>
      <c r="C20" s="70" t="s">
        <v>15</v>
      </c>
      <c r="D20" s="75">
        <v>5.16</v>
      </c>
      <c r="E20" s="70" t="s">
        <v>16</v>
      </c>
      <c r="F20" s="70" t="s">
        <v>23</v>
      </c>
      <c r="G20" s="103" t="s">
        <v>37</v>
      </c>
      <c r="H20" s="89" t="s">
        <v>13</v>
      </c>
      <c r="I20" s="87" t="s">
        <v>62</v>
      </c>
      <c r="J20" s="87" t="s">
        <v>23</v>
      </c>
      <c r="K20" s="27" t="s">
        <v>14</v>
      </c>
    </row>
    <row r="21" spans="1:11" s="63" customFormat="1" x14ac:dyDescent="0.25">
      <c r="A21" s="85">
        <v>40</v>
      </c>
      <c r="B21" s="86" t="s">
        <v>109</v>
      </c>
      <c r="C21" s="70" t="s">
        <v>22</v>
      </c>
      <c r="D21" s="75" t="s">
        <v>31</v>
      </c>
      <c r="E21" s="70" t="s">
        <v>27</v>
      </c>
      <c r="F21" s="70" t="s">
        <v>23</v>
      </c>
      <c r="G21" s="110" t="s">
        <v>14</v>
      </c>
      <c r="H21" s="28" t="s">
        <v>13</v>
      </c>
      <c r="I21" s="73" t="s">
        <v>63</v>
      </c>
      <c r="J21" s="73" t="s">
        <v>23</v>
      </c>
      <c r="K21" s="27" t="s">
        <v>14</v>
      </c>
    </row>
    <row r="22" spans="1:11" s="63" customFormat="1" x14ac:dyDescent="0.25">
      <c r="A22" s="85"/>
      <c r="B22" s="86"/>
      <c r="C22" s="70"/>
      <c r="D22" s="75"/>
      <c r="E22" s="70"/>
      <c r="F22" s="70"/>
      <c r="G22" s="110"/>
      <c r="H22" s="28"/>
      <c r="I22" s="73"/>
      <c r="J22" s="73"/>
      <c r="K22" s="27"/>
    </row>
    <row r="23" spans="1:11" s="63" customFormat="1" x14ac:dyDescent="0.25">
      <c r="A23" s="85"/>
      <c r="B23" s="64" t="s">
        <v>133</v>
      </c>
      <c r="C23" s="70"/>
      <c r="D23" s="75"/>
      <c r="E23" s="70"/>
      <c r="F23" s="70"/>
      <c r="G23" s="110"/>
      <c r="H23" s="28"/>
      <c r="I23" s="73"/>
      <c r="J23" s="73"/>
      <c r="K23" s="27"/>
    </row>
    <row r="24" spans="1:11" s="62" customFormat="1" ht="30" x14ac:dyDescent="0.25">
      <c r="A24" s="85">
        <v>41</v>
      </c>
      <c r="B24" s="86" t="s">
        <v>114</v>
      </c>
      <c r="C24" s="70" t="s">
        <v>15</v>
      </c>
      <c r="D24" s="69">
        <v>5.2</v>
      </c>
      <c r="E24" s="70" t="s">
        <v>17</v>
      </c>
      <c r="F24" s="70" t="s">
        <v>23</v>
      </c>
      <c r="G24" s="106" t="s">
        <v>21</v>
      </c>
      <c r="H24" s="89" t="s">
        <v>13</v>
      </c>
      <c r="I24" s="70" t="s">
        <v>17</v>
      </c>
      <c r="J24" s="70" t="s">
        <v>23</v>
      </c>
      <c r="K24" s="49" t="s">
        <v>21</v>
      </c>
    </row>
    <row r="25" spans="1:11" s="62" customFormat="1" x14ac:dyDescent="0.25">
      <c r="A25" s="129">
        <v>42</v>
      </c>
      <c r="B25" s="134" t="s">
        <v>118</v>
      </c>
      <c r="C25" s="89" t="s">
        <v>15</v>
      </c>
      <c r="D25" s="19" t="s">
        <v>36</v>
      </c>
      <c r="E25" s="87" t="s">
        <v>27</v>
      </c>
      <c r="F25" s="87" t="s">
        <v>23</v>
      </c>
      <c r="G25" s="50" t="s">
        <v>30</v>
      </c>
      <c r="H25" s="137" t="s">
        <v>147</v>
      </c>
      <c r="I25" s="87" t="s">
        <v>27</v>
      </c>
      <c r="J25" s="87" t="s">
        <v>23</v>
      </c>
      <c r="K25" s="43" t="s">
        <v>30</v>
      </c>
    </row>
    <row r="26" spans="1:11" s="62" customFormat="1" ht="30" x14ac:dyDescent="0.25">
      <c r="A26" s="129"/>
      <c r="B26" s="134"/>
      <c r="C26" s="89" t="s">
        <v>22</v>
      </c>
      <c r="D26" s="56" t="s">
        <v>73</v>
      </c>
      <c r="E26" s="87" t="s">
        <v>27</v>
      </c>
      <c r="F26" s="87" t="s">
        <v>17</v>
      </c>
      <c r="G26" s="50" t="s">
        <v>30</v>
      </c>
      <c r="H26" s="137"/>
      <c r="I26" s="87" t="s">
        <v>27</v>
      </c>
      <c r="J26" s="87" t="s">
        <v>17</v>
      </c>
      <c r="K26" s="43" t="s">
        <v>30</v>
      </c>
    </row>
    <row r="27" spans="1:11" s="62" customFormat="1" ht="20.25" customHeight="1" x14ac:dyDescent="0.25">
      <c r="A27" s="129">
        <v>43</v>
      </c>
      <c r="B27" s="134" t="s">
        <v>119</v>
      </c>
      <c r="C27" s="70" t="s">
        <v>15</v>
      </c>
      <c r="D27" s="66" t="s">
        <v>71</v>
      </c>
      <c r="E27" s="87" t="s">
        <v>16</v>
      </c>
      <c r="F27" s="87" t="s">
        <v>23</v>
      </c>
      <c r="G27" s="79" t="s">
        <v>14</v>
      </c>
      <c r="H27" s="137">
        <v>5.52</v>
      </c>
      <c r="I27" s="87" t="s">
        <v>16</v>
      </c>
      <c r="J27" s="87" t="s">
        <v>23</v>
      </c>
      <c r="K27" s="43" t="s">
        <v>30</v>
      </c>
    </row>
    <row r="28" spans="1:11" s="62" customFormat="1" ht="20.25" customHeight="1" x14ac:dyDescent="0.25">
      <c r="A28" s="129"/>
      <c r="B28" s="134"/>
      <c r="C28" s="70" t="s">
        <v>22</v>
      </c>
      <c r="D28" s="66" t="s">
        <v>71</v>
      </c>
      <c r="E28" s="70" t="s">
        <v>27</v>
      </c>
      <c r="F28" s="70" t="s">
        <v>17</v>
      </c>
      <c r="G28" s="55" t="s">
        <v>14</v>
      </c>
      <c r="H28" s="137"/>
      <c r="I28" s="87" t="s">
        <v>27</v>
      </c>
      <c r="J28" s="87" t="s">
        <v>17</v>
      </c>
      <c r="K28" s="43" t="s">
        <v>30</v>
      </c>
    </row>
    <row r="29" spans="1:11" s="62" customFormat="1" x14ac:dyDescent="0.25">
      <c r="A29" s="84">
        <v>44</v>
      </c>
      <c r="B29" s="86" t="s">
        <v>120</v>
      </c>
      <c r="C29" s="70" t="s">
        <v>15</v>
      </c>
      <c r="D29" s="20" t="s">
        <v>35</v>
      </c>
      <c r="E29" s="70" t="s">
        <v>23</v>
      </c>
      <c r="F29" s="70" t="s">
        <v>23</v>
      </c>
      <c r="G29" s="116" t="s">
        <v>14</v>
      </c>
      <c r="H29" s="89" t="s">
        <v>13</v>
      </c>
      <c r="I29" s="70" t="s">
        <v>23</v>
      </c>
      <c r="J29" s="70" t="s">
        <v>23</v>
      </c>
      <c r="K29" s="65" t="s">
        <v>14</v>
      </c>
    </row>
    <row r="30" spans="1:11" s="62" customFormat="1" x14ac:dyDescent="0.25">
      <c r="A30" s="85">
        <v>45</v>
      </c>
      <c r="B30" s="86" t="s">
        <v>122</v>
      </c>
      <c r="C30" s="70" t="s">
        <v>15</v>
      </c>
      <c r="D30" s="20" t="s">
        <v>38</v>
      </c>
      <c r="E30" s="70" t="s">
        <v>23</v>
      </c>
      <c r="F30" s="70" t="s">
        <v>23</v>
      </c>
      <c r="G30" s="115" t="s">
        <v>37</v>
      </c>
      <c r="H30" s="89" t="s">
        <v>13</v>
      </c>
      <c r="I30" s="70" t="s">
        <v>23</v>
      </c>
      <c r="J30" s="70" t="s">
        <v>23</v>
      </c>
      <c r="K30" s="65" t="s">
        <v>14</v>
      </c>
    </row>
    <row r="31" spans="1:11" s="62" customFormat="1" ht="30" x14ac:dyDescent="0.25">
      <c r="A31" s="85">
        <v>46</v>
      </c>
      <c r="B31" s="88" t="s">
        <v>135</v>
      </c>
      <c r="C31" s="70" t="s">
        <v>15</v>
      </c>
      <c r="D31" s="20" t="s">
        <v>39</v>
      </c>
      <c r="E31" s="70" t="s">
        <v>17</v>
      </c>
      <c r="F31" s="70" t="s">
        <v>23</v>
      </c>
      <c r="G31" s="106" t="s">
        <v>21</v>
      </c>
      <c r="H31" s="89" t="s">
        <v>13</v>
      </c>
      <c r="I31" s="70" t="s">
        <v>17</v>
      </c>
      <c r="J31" s="70" t="s">
        <v>23</v>
      </c>
      <c r="K31" s="65" t="s">
        <v>14</v>
      </c>
    </row>
    <row r="32" spans="1:11" s="62" customFormat="1" x14ac:dyDescent="0.25">
      <c r="A32" s="85"/>
      <c r="B32" s="88"/>
      <c r="C32" s="70"/>
      <c r="D32" s="20"/>
      <c r="E32" s="70"/>
      <c r="F32" s="70"/>
      <c r="G32" s="106"/>
      <c r="H32" s="89"/>
      <c r="I32" s="70"/>
      <c r="J32" s="70"/>
      <c r="K32" s="65"/>
    </row>
    <row r="33" spans="1:11" s="62" customFormat="1" x14ac:dyDescent="0.25">
      <c r="A33" s="85"/>
      <c r="B33" s="64" t="s">
        <v>40</v>
      </c>
      <c r="C33" s="70"/>
      <c r="D33" s="20"/>
      <c r="E33" s="70"/>
      <c r="F33" s="70"/>
      <c r="G33" s="106"/>
      <c r="H33" s="89"/>
      <c r="I33" s="70"/>
      <c r="J33" s="70"/>
      <c r="K33" s="65"/>
    </row>
    <row r="34" spans="1:11" s="62" customFormat="1" ht="30" x14ac:dyDescent="0.25">
      <c r="A34" s="85">
        <v>47</v>
      </c>
      <c r="B34" s="71" t="s">
        <v>125</v>
      </c>
      <c r="C34" s="70" t="s">
        <v>15</v>
      </c>
      <c r="D34" s="66">
        <v>5.25</v>
      </c>
      <c r="E34" s="70" t="s">
        <v>17</v>
      </c>
      <c r="F34" s="70" t="s">
        <v>58</v>
      </c>
      <c r="G34" s="106" t="s">
        <v>21</v>
      </c>
      <c r="H34" s="89" t="s">
        <v>13</v>
      </c>
      <c r="I34" s="87" t="s">
        <v>17</v>
      </c>
      <c r="J34" s="87" t="s">
        <v>58</v>
      </c>
      <c r="K34" s="49" t="s">
        <v>21</v>
      </c>
    </row>
    <row r="35" spans="1:11" s="62" customFormat="1" ht="30" x14ac:dyDescent="0.25">
      <c r="A35" s="85">
        <v>48</v>
      </c>
      <c r="B35" s="71" t="s">
        <v>127</v>
      </c>
      <c r="C35" s="70" t="s">
        <v>15</v>
      </c>
      <c r="D35" s="87" t="s">
        <v>49</v>
      </c>
      <c r="E35" s="87" t="s">
        <v>27</v>
      </c>
      <c r="F35" s="87" t="s">
        <v>17</v>
      </c>
      <c r="G35" s="113" t="s">
        <v>30</v>
      </c>
      <c r="H35" s="89" t="s">
        <v>13</v>
      </c>
      <c r="I35" s="87" t="s">
        <v>27</v>
      </c>
      <c r="J35" s="87" t="s">
        <v>17</v>
      </c>
      <c r="K35" s="49" t="s">
        <v>21</v>
      </c>
    </row>
    <row r="36" spans="1:11" s="62" customFormat="1" ht="30" x14ac:dyDescent="0.25">
      <c r="A36" s="85">
        <v>49</v>
      </c>
      <c r="B36" s="71" t="s">
        <v>128</v>
      </c>
      <c r="C36" s="70" t="s">
        <v>15</v>
      </c>
      <c r="D36" s="66" t="s">
        <v>50</v>
      </c>
      <c r="E36" s="70" t="s">
        <v>17</v>
      </c>
      <c r="F36" s="45" t="s">
        <v>17</v>
      </c>
      <c r="G36" s="121" t="s">
        <v>30</v>
      </c>
      <c r="H36" s="89" t="s">
        <v>148</v>
      </c>
      <c r="I36" s="87" t="s">
        <v>16</v>
      </c>
      <c r="J36" s="87" t="s">
        <v>17</v>
      </c>
      <c r="K36" s="49" t="s">
        <v>21</v>
      </c>
    </row>
    <row r="37" spans="1:11" s="62" customFormat="1" ht="30" x14ac:dyDescent="0.25">
      <c r="A37" s="85">
        <v>50</v>
      </c>
      <c r="B37" s="71" t="s">
        <v>129</v>
      </c>
      <c r="C37" s="70" t="s">
        <v>22</v>
      </c>
      <c r="D37" s="66" t="s">
        <v>51</v>
      </c>
      <c r="E37" s="70" t="s">
        <v>17</v>
      </c>
      <c r="F37" s="45" t="s">
        <v>17</v>
      </c>
      <c r="G37" s="122" t="s">
        <v>14</v>
      </c>
      <c r="H37" s="89" t="s">
        <v>149</v>
      </c>
      <c r="I37" s="70" t="s">
        <v>16</v>
      </c>
      <c r="J37" s="45" t="s">
        <v>17</v>
      </c>
      <c r="K37" s="49" t="s">
        <v>21</v>
      </c>
    </row>
    <row r="38" spans="1:11" s="62" customFormat="1" ht="15.75" customHeight="1" thickBot="1" x14ac:dyDescent="0.3">
      <c r="A38" s="74"/>
      <c r="B38" s="32"/>
      <c r="C38" s="30"/>
      <c r="D38" s="41"/>
      <c r="E38" s="40"/>
      <c r="F38" s="40"/>
      <c r="G38" s="102"/>
      <c r="H38" s="40"/>
      <c r="I38" s="74"/>
      <c r="J38" s="74"/>
      <c r="K38" s="74"/>
    </row>
    <row r="39" spans="1:11" s="62" customFormat="1" ht="15.75" customHeight="1" x14ac:dyDescent="0.25">
      <c r="A39" s="14"/>
      <c r="B39" s="15"/>
      <c r="D39" s="16"/>
      <c r="E39" s="16"/>
      <c r="F39" s="16"/>
      <c r="G39" s="16"/>
      <c r="H39" s="89"/>
    </row>
    <row r="40" spans="1:11" s="62" customFormat="1" x14ac:dyDescent="0.25">
      <c r="D40" s="87"/>
      <c r="E40" s="87"/>
      <c r="F40" s="87"/>
      <c r="G40" s="87"/>
      <c r="H40" s="89"/>
    </row>
    <row r="41" spans="1:11" s="62" customFormat="1" x14ac:dyDescent="0.25">
      <c r="D41" s="87"/>
      <c r="E41" s="87"/>
      <c r="F41" s="87"/>
      <c r="G41" s="87"/>
      <c r="H41" s="89"/>
    </row>
    <row r="45" spans="1:11" x14ac:dyDescent="0.25">
      <c r="B45" s="58" t="s">
        <v>25</v>
      </c>
    </row>
  </sheetData>
  <mergeCells count="13">
    <mergeCell ref="D1:G1"/>
    <mergeCell ref="H1:K1"/>
    <mergeCell ref="D7:G7"/>
    <mergeCell ref="A25:A26"/>
    <mergeCell ref="B25:B26"/>
    <mergeCell ref="H18:H19"/>
    <mergeCell ref="H25:H26"/>
    <mergeCell ref="H27:H28"/>
    <mergeCell ref="A27:A28"/>
    <mergeCell ref="B27:B28"/>
    <mergeCell ref="D14:G14"/>
    <mergeCell ref="A18:A19"/>
    <mergeCell ref="B18:B19"/>
  </mergeCells>
  <pageMargins left="0.7" right="0.7" top="0.75" bottom="0.75" header="0.3" footer="0.3"/>
  <pageSetup paperSize="8" scale="2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4C06-5101-415F-AF2A-1FFC8E62DFB7}">
  <sheetPr codeName="Sheet8">
    <tabColor theme="3"/>
  </sheetPr>
  <dimension ref="A2:G101"/>
  <sheetViews>
    <sheetView showGridLines="0" zoomScale="85" zoomScaleNormal="85" workbookViewId="0"/>
  </sheetViews>
  <sheetFormatPr defaultRowHeight="15" x14ac:dyDescent="0.25"/>
  <cols>
    <col min="1" max="1" width="1.85546875" style="22" customWidth="1"/>
    <col min="2" max="2" width="16.7109375" style="21" customWidth="1"/>
    <col min="3" max="3" width="24.42578125" style="21" customWidth="1"/>
    <col min="4" max="4" width="90" style="139" customWidth="1"/>
  </cols>
  <sheetData>
    <row r="2" spans="1:4" ht="15.75" x14ac:dyDescent="0.25">
      <c r="B2" s="23" t="s">
        <v>90</v>
      </c>
    </row>
    <row r="4" spans="1:4" ht="50.25" customHeight="1" x14ac:dyDescent="0.25">
      <c r="A4" s="24"/>
      <c r="B4" s="25" t="s">
        <v>53</v>
      </c>
      <c r="C4" s="25" t="s">
        <v>91</v>
      </c>
      <c r="D4" s="140" t="s">
        <v>54</v>
      </c>
    </row>
    <row r="5" spans="1:4" s="99" customFormat="1" ht="15" customHeight="1" x14ac:dyDescent="0.25">
      <c r="A5" s="97"/>
      <c r="B5" s="98"/>
      <c r="C5" s="98"/>
      <c r="D5" s="141" t="s">
        <v>29</v>
      </c>
    </row>
    <row r="6" spans="1:4" s="99" customFormat="1" ht="15" customHeight="1" x14ac:dyDescent="0.25">
      <c r="A6" s="97"/>
      <c r="B6" s="98"/>
      <c r="C6" s="98" t="s">
        <v>52</v>
      </c>
      <c r="D6" s="142" t="s">
        <v>46</v>
      </c>
    </row>
    <row r="7" spans="1:4" s="99" customFormat="1" ht="15" customHeight="1" x14ac:dyDescent="0.25">
      <c r="A7" s="97"/>
      <c r="B7" s="98"/>
      <c r="C7" s="98"/>
      <c r="D7" s="143" t="s">
        <v>34</v>
      </c>
    </row>
    <row r="8" spans="1:4" s="99" customFormat="1" ht="15" customHeight="1" x14ac:dyDescent="0.25">
      <c r="A8" s="97"/>
      <c r="B8" s="98"/>
      <c r="C8" s="98" t="s">
        <v>64</v>
      </c>
      <c r="D8" s="144" t="s">
        <v>75</v>
      </c>
    </row>
    <row r="9" spans="1:4" x14ac:dyDescent="0.25">
      <c r="D9" s="141" t="s">
        <v>12</v>
      </c>
    </row>
    <row r="10" spans="1:4" x14ac:dyDescent="0.25">
      <c r="C10" s="21" t="s">
        <v>55</v>
      </c>
      <c r="D10" s="145" t="s">
        <v>88</v>
      </c>
    </row>
    <row r="11" spans="1:4" x14ac:dyDescent="0.25">
      <c r="C11" s="21" t="s">
        <v>55</v>
      </c>
      <c r="D11" s="145" t="s">
        <v>89</v>
      </c>
    </row>
    <row r="12" spans="1:4" x14ac:dyDescent="0.25">
      <c r="C12" s="21" t="s">
        <v>55</v>
      </c>
      <c r="D12" s="146" t="s">
        <v>42</v>
      </c>
    </row>
    <row r="13" spans="1:4" ht="30" x14ac:dyDescent="0.25">
      <c r="C13" s="21" t="s">
        <v>55</v>
      </c>
      <c r="D13" s="147" t="s">
        <v>85</v>
      </c>
    </row>
    <row r="14" spans="1:4" x14ac:dyDescent="0.25">
      <c r="C14" s="21" t="s">
        <v>55</v>
      </c>
      <c r="D14" s="146" t="s">
        <v>86</v>
      </c>
    </row>
    <row r="15" spans="1:4" x14ac:dyDescent="0.25">
      <c r="C15" s="21" t="s">
        <v>55</v>
      </c>
      <c r="D15" s="148" t="s">
        <v>87</v>
      </c>
    </row>
    <row r="18" spans="1:4" x14ac:dyDescent="0.25">
      <c r="D18" s="141" t="s">
        <v>132</v>
      </c>
    </row>
    <row r="19" spans="1:4" x14ac:dyDescent="0.25">
      <c r="D19" s="149" t="s">
        <v>19</v>
      </c>
    </row>
    <row r="20" spans="1:4" x14ac:dyDescent="0.25">
      <c r="B20" s="21" t="s">
        <v>159</v>
      </c>
      <c r="C20" s="21">
        <v>1</v>
      </c>
      <c r="D20" s="150" t="s">
        <v>81</v>
      </c>
    </row>
    <row r="21" spans="1:4" x14ac:dyDescent="0.25">
      <c r="B21" s="21" t="s">
        <v>160</v>
      </c>
      <c r="C21" s="21">
        <v>2</v>
      </c>
      <c r="D21" s="145" t="s">
        <v>83</v>
      </c>
    </row>
    <row r="22" spans="1:4" x14ac:dyDescent="0.25">
      <c r="B22" s="21" t="s">
        <v>157</v>
      </c>
      <c r="C22" s="21">
        <v>3</v>
      </c>
      <c r="D22" s="145" t="s">
        <v>70</v>
      </c>
    </row>
    <row r="23" spans="1:4" x14ac:dyDescent="0.25">
      <c r="B23" s="21">
        <v>70</v>
      </c>
      <c r="C23" s="21">
        <v>4</v>
      </c>
      <c r="D23" s="145" t="s">
        <v>44</v>
      </c>
    </row>
    <row r="24" spans="1:4" s="58" customFormat="1" x14ac:dyDescent="0.25">
      <c r="A24" s="22"/>
      <c r="B24" s="21"/>
      <c r="C24" s="21"/>
      <c r="D24" s="149" t="s">
        <v>29</v>
      </c>
    </row>
    <row r="25" spans="1:4" x14ac:dyDescent="0.25">
      <c r="B25" s="21">
        <v>37</v>
      </c>
      <c r="C25" s="21">
        <v>5</v>
      </c>
      <c r="D25" s="146" t="s">
        <v>110</v>
      </c>
    </row>
    <row r="26" spans="1:4" x14ac:dyDescent="0.25">
      <c r="A26" s="22" t="s">
        <v>56</v>
      </c>
      <c r="D26" s="149" t="s">
        <v>133</v>
      </c>
    </row>
    <row r="27" spans="1:4" x14ac:dyDescent="0.25">
      <c r="A27" s="22" t="s">
        <v>56</v>
      </c>
      <c r="B27" s="21" t="s">
        <v>157</v>
      </c>
      <c r="C27" s="21">
        <v>6</v>
      </c>
      <c r="D27" s="146" t="s">
        <v>124</v>
      </c>
    </row>
    <row r="28" spans="1:4" x14ac:dyDescent="0.25">
      <c r="A28" s="22" t="s">
        <v>56</v>
      </c>
      <c r="D28" s="149" t="s">
        <v>134</v>
      </c>
    </row>
    <row r="29" spans="1:4" x14ac:dyDescent="0.25">
      <c r="B29" s="21">
        <v>79</v>
      </c>
      <c r="C29" s="21">
        <v>7</v>
      </c>
      <c r="D29" s="145" t="s">
        <v>47</v>
      </c>
    </row>
    <row r="30" spans="1:4" x14ac:dyDescent="0.25">
      <c r="A30" s="22" t="s">
        <v>56</v>
      </c>
      <c r="B30" s="21">
        <v>81</v>
      </c>
      <c r="C30" s="21">
        <v>8</v>
      </c>
      <c r="D30" s="146" t="s">
        <v>76</v>
      </c>
    </row>
    <row r="32" spans="1:4" x14ac:dyDescent="0.25">
      <c r="A32" s="22" t="s">
        <v>56</v>
      </c>
      <c r="D32" s="141" t="s">
        <v>33</v>
      </c>
    </row>
    <row r="33" spans="1:4" x14ac:dyDescent="0.25">
      <c r="D33" s="149" t="s">
        <v>29</v>
      </c>
    </row>
    <row r="34" spans="1:4" x14ac:dyDescent="0.25">
      <c r="B34" s="21">
        <v>35</v>
      </c>
      <c r="C34" s="21">
        <v>9</v>
      </c>
      <c r="D34" s="147" t="s">
        <v>112</v>
      </c>
    </row>
    <row r="35" spans="1:4" x14ac:dyDescent="0.25">
      <c r="B35" s="21">
        <v>28</v>
      </c>
      <c r="C35" s="21">
        <v>10</v>
      </c>
      <c r="D35" s="145" t="s">
        <v>105</v>
      </c>
    </row>
    <row r="36" spans="1:4" x14ac:dyDescent="0.25">
      <c r="B36" s="21">
        <v>29</v>
      </c>
      <c r="C36" s="21">
        <v>11</v>
      </c>
      <c r="D36" s="146" t="s">
        <v>106</v>
      </c>
    </row>
    <row r="37" spans="1:4" x14ac:dyDescent="0.25">
      <c r="B37" s="21">
        <v>31</v>
      </c>
      <c r="C37" s="21">
        <v>12</v>
      </c>
      <c r="D37" s="146" t="s">
        <v>108</v>
      </c>
    </row>
    <row r="38" spans="1:4" s="58" customFormat="1" x14ac:dyDescent="0.25">
      <c r="A38" s="22"/>
      <c r="B38" s="21">
        <v>32</v>
      </c>
      <c r="C38" s="21">
        <v>13</v>
      </c>
      <c r="D38" s="147" t="s">
        <v>111</v>
      </c>
    </row>
    <row r="39" spans="1:4" x14ac:dyDescent="0.25">
      <c r="D39" s="149" t="s">
        <v>133</v>
      </c>
    </row>
    <row r="40" spans="1:4" s="58" customFormat="1" x14ac:dyDescent="0.25">
      <c r="A40" s="22"/>
      <c r="B40" s="21">
        <v>38</v>
      </c>
      <c r="C40" s="21">
        <v>14</v>
      </c>
      <c r="D40" s="145" t="s">
        <v>113</v>
      </c>
    </row>
    <row r="41" spans="1:4" x14ac:dyDescent="0.25">
      <c r="A41" s="22" t="s">
        <v>56</v>
      </c>
      <c r="B41" s="21">
        <v>40</v>
      </c>
      <c r="C41" s="21">
        <v>15</v>
      </c>
      <c r="D41" s="146" t="s">
        <v>115</v>
      </c>
    </row>
    <row r="42" spans="1:4" x14ac:dyDescent="0.25">
      <c r="B42" s="21">
        <v>3</v>
      </c>
      <c r="C42" s="21">
        <v>16</v>
      </c>
      <c r="D42" s="146" t="s">
        <v>142</v>
      </c>
    </row>
    <row r="43" spans="1:4" x14ac:dyDescent="0.25">
      <c r="B43" s="21" t="s">
        <v>158</v>
      </c>
      <c r="C43" s="21">
        <v>17</v>
      </c>
      <c r="D43" s="145" t="s">
        <v>116</v>
      </c>
    </row>
    <row r="44" spans="1:4" x14ac:dyDescent="0.25">
      <c r="B44" s="21" t="s">
        <v>161</v>
      </c>
      <c r="C44" s="21">
        <v>18</v>
      </c>
      <c r="D44" s="146" t="s">
        <v>117</v>
      </c>
    </row>
    <row r="45" spans="1:4" x14ac:dyDescent="0.25">
      <c r="B45" s="21" t="s">
        <v>162</v>
      </c>
      <c r="C45" s="21">
        <v>19</v>
      </c>
      <c r="D45" s="151" t="s">
        <v>121</v>
      </c>
    </row>
    <row r="46" spans="1:4" x14ac:dyDescent="0.25">
      <c r="B46" s="21" t="s">
        <v>163</v>
      </c>
      <c r="C46" s="21">
        <v>20</v>
      </c>
      <c r="D46" s="145" t="s">
        <v>145</v>
      </c>
    </row>
    <row r="47" spans="1:4" x14ac:dyDescent="0.25">
      <c r="B47" s="21" t="s">
        <v>157</v>
      </c>
      <c r="C47" s="21">
        <v>21</v>
      </c>
      <c r="D47" s="146" t="s">
        <v>123</v>
      </c>
    </row>
    <row r="48" spans="1:4" ht="12.75" customHeight="1" x14ac:dyDescent="0.25">
      <c r="D48" s="149" t="s">
        <v>40</v>
      </c>
    </row>
    <row r="49" spans="1:4" x14ac:dyDescent="0.25">
      <c r="B49" s="21" t="s">
        <v>164</v>
      </c>
      <c r="C49" s="21">
        <v>22</v>
      </c>
      <c r="D49" s="146" t="s">
        <v>126</v>
      </c>
    </row>
    <row r="50" spans="1:4" x14ac:dyDescent="0.25">
      <c r="B50" s="21" t="s">
        <v>165</v>
      </c>
      <c r="C50" s="21">
        <v>23</v>
      </c>
      <c r="D50" s="146" t="s">
        <v>43</v>
      </c>
    </row>
    <row r="51" spans="1:4" x14ac:dyDescent="0.25">
      <c r="A51" s="22" t="s">
        <v>56</v>
      </c>
      <c r="D51" s="149" t="s">
        <v>134</v>
      </c>
    </row>
    <row r="52" spans="1:4" x14ac:dyDescent="0.25">
      <c r="B52" s="21">
        <v>1</v>
      </c>
      <c r="C52" s="21">
        <v>24</v>
      </c>
      <c r="D52" s="146" t="s">
        <v>130</v>
      </c>
    </row>
    <row r="53" spans="1:4" s="58" customFormat="1" x14ac:dyDescent="0.25">
      <c r="A53" s="22"/>
      <c r="B53" s="21">
        <v>2</v>
      </c>
      <c r="C53" s="21">
        <v>25</v>
      </c>
      <c r="D53" s="146" t="s">
        <v>131</v>
      </c>
    </row>
    <row r="54" spans="1:4" x14ac:dyDescent="0.25">
      <c r="A54" s="22" t="s">
        <v>56</v>
      </c>
    </row>
    <row r="55" spans="1:4" x14ac:dyDescent="0.25">
      <c r="D55" s="141" t="s">
        <v>179</v>
      </c>
    </row>
    <row r="56" spans="1:4" x14ac:dyDescent="0.25">
      <c r="A56" s="22" t="s">
        <v>56</v>
      </c>
      <c r="D56" s="149" t="s">
        <v>19</v>
      </c>
    </row>
    <row r="57" spans="1:4" x14ac:dyDescent="0.25">
      <c r="A57" s="22" t="s">
        <v>56</v>
      </c>
      <c r="B57" s="21" t="s">
        <v>166</v>
      </c>
      <c r="C57" s="21">
        <v>26</v>
      </c>
      <c r="D57" s="151" t="s">
        <v>65</v>
      </c>
    </row>
    <row r="58" spans="1:4" x14ac:dyDescent="0.25">
      <c r="B58" s="21" t="s">
        <v>167</v>
      </c>
      <c r="C58" s="21">
        <v>27</v>
      </c>
      <c r="D58" s="152" t="s">
        <v>66</v>
      </c>
    </row>
    <row r="59" spans="1:4" x14ac:dyDescent="0.25">
      <c r="B59" s="21" t="s">
        <v>157</v>
      </c>
      <c r="C59" s="21">
        <v>28</v>
      </c>
      <c r="D59" s="145" t="s">
        <v>67</v>
      </c>
    </row>
    <row r="60" spans="1:4" x14ac:dyDescent="0.25">
      <c r="B60" s="21">
        <v>14</v>
      </c>
      <c r="C60" s="21">
        <v>29</v>
      </c>
      <c r="D60" s="146" t="s">
        <v>98</v>
      </c>
    </row>
    <row r="61" spans="1:4" x14ac:dyDescent="0.25">
      <c r="B61" s="21" t="s">
        <v>168</v>
      </c>
      <c r="C61" s="21">
        <v>30</v>
      </c>
      <c r="D61" s="145" t="s">
        <v>99</v>
      </c>
    </row>
    <row r="62" spans="1:4" x14ac:dyDescent="0.25">
      <c r="B62" s="21" t="s">
        <v>169</v>
      </c>
      <c r="C62" s="81">
        <v>31</v>
      </c>
      <c r="D62" s="146" t="s">
        <v>69</v>
      </c>
    </row>
    <row r="63" spans="1:4" x14ac:dyDescent="0.25">
      <c r="B63" s="21">
        <v>17</v>
      </c>
      <c r="C63" s="21">
        <v>32</v>
      </c>
      <c r="D63" s="145" t="s">
        <v>101</v>
      </c>
    </row>
    <row r="64" spans="1:4" x14ac:dyDescent="0.25">
      <c r="B64" s="21">
        <v>18</v>
      </c>
      <c r="C64" s="81">
        <v>33</v>
      </c>
      <c r="D64" s="145" t="s">
        <v>102</v>
      </c>
    </row>
    <row r="65" spans="1:7" x14ac:dyDescent="0.25">
      <c r="B65" s="21" t="s">
        <v>170</v>
      </c>
      <c r="C65" s="21">
        <v>34</v>
      </c>
      <c r="D65" s="145" t="s">
        <v>103</v>
      </c>
    </row>
    <row r="66" spans="1:7" x14ac:dyDescent="0.25">
      <c r="B66" s="21" t="s">
        <v>157</v>
      </c>
      <c r="C66" s="21">
        <v>35</v>
      </c>
      <c r="D66" s="145" t="s">
        <v>100</v>
      </c>
    </row>
    <row r="67" spans="1:7" x14ac:dyDescent="0.25">
      <c r="D67" s="149" t="s">
        <v>29</v>
      </c>
    </row>
    <row r="68" spans="1:7" x14ac:dyDescent="0.25">
      <c r="B68" s="21" t="s">
        <v>171</v>
      </c>
      <c r="C68" s="21">
        <v>36</v>
      </c>
      <c r="D68" s="145" t="s">
        <v>94</v>
      </c>
    </row>
    <row r="69" spans="1:7" x14ac:dyDescent="0.25">
      <c r="B69" s="21" t="s">
        <v>172</v>
      </c>
      <c r="C69" s="21">
        <v>37</v>
      </c>
      <c r="D69" s="151" t="s">
        <v>104</v>
      </c>
    </row>
    <row r="70" spans="1:7" x14ac:dyDescent="0.25">
      <c r="B70" s="21" t="s">
        <v>173</v>
      </c>
      <c r="C70" s="21">
        <v>38</v>
      </c>
      <c r="D70" s="151" t="s">
        <v>32</v>
      </c>
    </row>
    <row r="71" spans="1:7" x14ac:dyDescent="0.25">
      <c r="B71" s="21" t="s">
        <v>174</v>
      </c>
      <c r="C71" s="21">
        <v>39</v>
      </c>
      <c r="D71" s="145" t="s">
        <v>107</v>
      </c>
    </row>
    <row r="72" spans="1:7" x14ac:dyDescent="0.25">
      <c r="B72" s="21">
        <v>33</v>
      </c>
      <c r="C72" s="21">
        <v>40</v>
      </c>
      <c r="D72" s="145" t="s">
        <v>109</v>
      </c>
    </row>
    <row r="73" spans="1:7" x14ac:dyDescent="0.25">
      <c r="D73" s="149" t="s">
        <v>133</v>
      </c>
    </row>
    <row r="74" spans="1:7" x14ac:dyDescent="0.25">
      <c r="A74" s="22" t="s">
        <v>56</v>
      </c>
      <c r="B74" s="21">
        <v>39</v>
      </c>
      <c r="C74" s="21">
        <v>41</v>
      </c>
      <c r="D74" s="145" t="s">
        <v>114</v>
      </c>
    </row>
    <row r="75" spans="1:7" x14ac:dyDescent="0.25">
      <c r="A75" s="22" t="s">
        <v>56</v>
      </c>
      <c r="B75" s="21" t="s">
        <v>175</v>
      </c>
      <c r="C75" s="21">
        <v>42</v>
      </c>
      <c r="D75" s="145" t="s">
        <v>118</v>
      </c>
    </row>
    <row r="76" spans="1:7" x14ac:dyDescent="0.25">
      <c r="B76" s="21" t="s">
        <v>176</v>
      </c>
      <c r="C76" s="21">
        <v>43</v>
      </c>
      <c r="D76" s="145" t="s">
        <v>119</v>
      </c>
    </row>
    <row r="77" spans="1:7" x14ac:dyDescent="0.25">
      <c r="B77" s="21">
        <v>54</v>
      </c>
      <c r="C77" s="21">
        <v>44</v>
      </c>
      <c r="D77" s="145" t="s">
        <v>120</v>
      </c>
    </row>
    <row r="78" spans="1:7" x14ac:dyDescent="0.25">
      <c r="B78" s="21">
        <v>60</v>
      </c>
      <c r="C78" s="21">
        <v>45</v>
      </c>
      <c r="D78" s="145" t="s">
        <v>122</v>
      </c>
    </row>
    <row r="79" spans="1:7" x14ac:dyDescent="0.25">
      <c r="B79" s="21" t="s">
        <v>177</v>
      </c>
      <c r="C79" s="21">
        <v>46</v>
      </c>
      <c r="D79" s="151" t="s">
        <v>135</v>
      </c>
    </row>
    <row r="80" spans="1:7" x14ac:dyDescent="0.25">
      <c r="A80" s="83" t="s">
        <v>56</v>
      </c>
      <c r="B80" s="82"/>
      <c r="C80" s="82"/>
      <c r="D80" s="149" t="s">
        <v>40</v>
      </c>
      <c r="E80" s="67"/>
      <c r="F80" s="67"/>
      <c r="G80" s="67"/>
    </row>
    <row r="81" spans="1:4" x14ac:dyDescent="0.25">
      <c r="A81" s="83" t="s">
        <v>56</v>
      </c>
      <c r="B81" s="82">
        <v>63</v>
      </c>
      <c r="C81" s="21">
        <v>47</v>
      </c>
      <c r="D81" s="146" t="s">
        <v>125</v>
      </c>
    </row>
    <row r="82" spans="1:4" x14ac:dyDescent="0.25">
      <c r="B82" s="21">
        <v>82</v>
      </c>
      <c r="C82" s="21">
        <v>48</v>
      </c>
      <c r="D82" s="146" t="s">
        <v>127</v>
      </c>
    </row>
    <row r="83" spans="1:4" x14ac:dyDescent="0.25">
      <c r="B83" s="21" t="s">
        <v>178</v>
      </c>
      <c r="C83" s="82">
        <v>49</v>
      </c>
      <c r="D83" s="146" t="s">
        <v>128</v>
      </c>
    </row>
    <row r="84" spans="1:4" x14ac:dyDescent="0.25">
      <c r="A84" s="22" t="s">
        <v>56</v>
      </c>
      <c r="B84" s="21">
        <v>85</v>
      </c>
      <c r="C84" s="21">
        <v>50</v>
      </c>
      <c r="D84" s="146" t="s">
        <v>129</v>
      </c>
    </row>
    <row r="85" spans="1:4" ht="15.75" thickBot="1" x14ac:dyDescent="0.3">
      <c r="A85" s="22" t="s">
        <v>56</v>
      </c>
      <c r="C85" s="26"/>
      <c r="D85" s="153"/>
    </row>
    <row r="86" spans="1:4" x14ac:dyDescent="0.25">
      <c r="A86" s="92"/>
      <c r="B86" s="91"/>
    </row>
    <row r="93" spans="1:4" x14ac:dyDescent="0.25">
      <c r="D93" s="151"/>
    </row>
    <row r="100" spans="1:2" x14ac:dyDescent="0.25">
      <c r="B100" s="82"/>
    </row>
    <row r="101" spans="1:2" x14ac:dyDescent="0.25">
      <c r="A101" s="83"/>
      <c r="B101" s="82"/>
    </row>
  </sheetData>
  <pageMargins left="0.7" right="0.7" top="0.75" bottom="0.75" header="0.3" footer="0.3"/>
  <pageSetup orientation="portrait" r:id="rId1"/>
  <ignoredErrors>
    <ignoredError sqref="B6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Shocks</vt:lpstr>
      <vt:lpstr>Policy</vt:lpstr>
      <vt:lpstr>Trends</vt:lpstr>
      <vt:lpstr>Risk 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Harriet</dc:creator>
  <cp:lastModifiedBy>Brett, Ellen</cp:lastModifiedBy>
  <dcterms:created xsi:type="dcterms:W3CDTF">2021-07-05T19:00:19Z</dcterms:created>
  <dcterms:modified xsi:type="dcterms:W3CDTF">2023-07-12T15:48:16Z</dcterms:modified>
</cp:coreProperties>
</file>