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Fiscal Risks Report\2019 Fiscal risks report\Charts and tables\WebCaTs\"/>
    </mc:Choice>
  </mc:AlternateContent>
  <bookViews>
    <workbookView xWindow="0" yWindow="0" windowWidth="28800" windowHeight="11610"/>
  </bookViews>
  <sheets>
    <sheet name="Contents" sheetId="37" r:id="rId1"/>
    <sheet name="Chapter 8" sheetId="2" r:id="rId2"/>
    <sheet name="C8.1" sheetId="4" r:id="rId3"/>
    <sheet name="C8.2" sheetId="5" r:id="rId4"/>
    <sheet name="C8.3" sheetId="6" r:id="rId5"/>
    <sheet name="C8.4" sheetId="7" r:id="rId6"/>
    <sheet name="C8.5" sheetId="8" r:id="rId7"/>
    <sheet name="C8.6" sheetId="9" r:id="rId8"/>
    <sheet name="C8.7" sheetId="10" r:id="rId9"/>
    <sheet name="C8.8" sheetId="11" r:id="rId10"/>
    <sheet name="Chapter 9" sheetId="13" r:id="rId11"/>
    <sheet name="T9.1" sheetId="14" r:id="rId12"/>
    <sheet name="C9.1" sheetId="15" r:id="rId13"/>
    <sheet name="Chapter 10" sheetId="17" r:id="rId14"/>
    <sheet name="C10.1" sheetId="18" r:id="rId15"/>
    <sheet name="C10.2" sheetId="19" r:id="rId16"/>
    <sheet name="T10.1" sheetId="20" r:id="rId17"/>
    <sheet name="T10.2" sheetId="21" r:id="rId18"/>
    <sheet name="T10.3" sheetId="22" r:id="rId19"/>
    <sheet name="T10.4" sheetId="23" r:id="rId20"/>
    <sheet name="T10.5" sheetId="24" r:id="rId21"/>
    <sheet name="C10.3" sheetId="25" r:id="rId22"/>
    <sheet name="T10.6" sheetId="26" r:id="rId23"/>
    <sheet name="T10.7" sheetId="27" r:id="rId24"/>
    <sheet name="T10.8" sheetId="28" r:id="rId25"/>
    <sheet name="T10.9" sheetId="29" r:id="rId26"/>
    <sheet name="T10.10" sheetId="30" r:id="rId27"/>
    <sheet name="T10.11" sheetId="31" r:id="rId28"/>
    <sheet name="T10.12" sheetId="32" r:id="rId29"/>
    <sheet name="C10.4" sheetId="33" r:id="rId30"/>
    <sheet name="T10.13" sheetId="34" r:id="rId31"/>
    <sheet name="T10.14" sheetId="35" r:id="rId32"/>
    <sheet name="T10.15" sheetId="36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123Graph_A" hidden="1">'[1]Model inputs'!#REF!</definedName>
    <definedName name="__123Graph_AALLTAX" hidden="1">'[11]Forecast data'!#REF!</definedName>
    <definedName name="__123Graph_ACFSINDIV" hidden="1">[2]Data!#REF!</definedName>
    <definedName name="__123Graph_ACHGSPD1" hidden="1">'[3]CHGSPD19.FIN'!$B$10:$B$20</definedName>
    <definedName name="__123Graph_ACHGSPD2" hidden="1">'[3]CHGSPD19.FIN'!$E$11:$E$20</definedName>
    <definedName name="__123Graph_AEFF" hidden="1">'[4]T3 Page 1'!#REF!</definedName>
    <definedName name="__123Graph_AGR14PBF1" hidden="1">'[5]HIS19FIN(A)'!$AF$70:$AF$81</definedName>
    <definedName name="__123Graph_AHOMEVAT" hidden="1">'[11]Forecast data'!#REF!</definedName>
    <definedName name="__123Graph_AIMPORT" hidden="1">'[11]Forecast data'!#REF!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DNUMBERS" hidden="1">'[12]SUMMARY TABLE'!$U$6:$U$49</definedName>
    <definedName name="__123Graph_APDTRENDS" hidden="1">'[12]SUMMARY TABLE'!$S$23:$S$46</definedName>
    <definedName name="__123Graph_APIC" hidden="1">'[4]T3 Page 1'!#REF!</definedName>
    <definedName name="__123Graph_ATOBREV" hidden="1">'[11]Forecast data'!#REF!</definedName>
    <definedName name="__123Graph_ATOTAL" hidden="1">'[11]Forecast data'!#REF!</definedName>
    <definedName name="__123Graph_B" hidden="1">'[1]Model inputs'!#REF!</definedName>
    <definedName name="__123Graph_BCFSINDIV" hidden="1">[2]Data!#REF!</definedName>
    <definedName name="__123Graph_BCFSUK" hidden="1">[2]Data!#REF!</definedName>
    <definedName name="__123Graph_BCHGSPD1" hidden="1">'[3]CHGSPD19.FIN'!$H$10:$H$25</definedName>
    <definedName name="__123Graph_BCHGSPD2" hidden="1">'[3]CHGSPD19.FIN'!$I$11:$I$25</definedName>
    <definedName name="__123Graph_BEFF" hidden="1">'[4]T3 Page 1'!#REF!</definedName>
    <definedName name="__123Graph_BHOMEVAT" hidden="1">'[11]Forecast data'!#REF!</definedName>
    <definedName name="__123Graph_BIMPORT" hidden="1">'[11]Forecast data'!#REF!</definedName>
    <definedName name="__123Graph_BLBF" hidden="1">'[4]T3 Page 1'!#REF!</definedName>
    <definedName name="__123Graph_BLBFFIN" hidden="1">'[4]FC Page 1'!#REF!</definedName>
    <definedName name="__123Graph_BLCB" hidden="1">'[5]HIS19FIN(A)'!$D$79:$I$79</definedName>
    <definedName name="__123Graph_BPDTRENDS" hidden="1">'[12]SUMMARY TABLE'!$T$23:$T$46</definedName>
    <definedName name="__123Graph_BPIC" hidden="1">'[4]T3 Page 1'!#REF!</definedName>
    <definedName name="__123Graph_BTOTAL" hidden="1">'[11]Forecast data'!#REF!</definedName>
    <definedName name="__123Graph_CACT13BUD" hidden="1">'[4]FC Page 1'!#REF!</definedName>
    <definedName name="__123Graph_CCFSINDIV" hidden="1">[2]Data!#REF!</definedName>
    <definedName name="__123Graph_CCFSUK" hidden="1">[2]Data!#REF!</definedName>
    <definedName name="__123Graph_CEFF" hidden="1">'[4]T3 Page 1'!#REF!</definedName>
    <definedName name="__123Graph_CGR14PBF1" hidden="1">'[5]HIS19FIN(A)'!$AK$70:$AK$81</definedName>
    <definedName name="__123Graph_CLBF" hidden="1">'[4]T3 Page 1'!#REF!</definedName>
    <definedName name="__123Graph_CPIC" hidden="1">'[4]T3 Page 1'!#REF!</definedName>
    <definedName name="__123Graph_DACT13BUD" hidden="1">'[4]FC Page 1'!#REF!</definedName>
    <definedName name="__123Graph_DCFSINDIV" hidden="1">[2]Data!#REF!</definedName>
    <definedName name="__123Graph_DCFSUK" hidden="1">[2]Data!#REF!</definedName>
    <definedName name="__123Graph_DEFF" hidden="1">'[4]T3 Page 1'!#REF!</definedName>
    <definedName name="__123Graph_DGR14PBF1" hidden="1">'[5]HIS19FIN(A)'!$AH$70:$AH$81</definedName>
    <definedName name="__123Graph_DLBF" hidden="1">'[4]T3 Page 1'!#REF!</definedName>
    <definedName name="__123Graph_DPIC" hidden="1">'[4]T3 Page 1'!#REF!</definedName>
    <definedName name="__123Graph_EACT13BUD" hidden="1">'[4]FC Page 1'!#REF!</definedName>
    <definedName name="__123Graph_ECFSINDIV" hidden="1">[2]Data!#REF!</definedName>
    <definedName name="__123Graph_ECFSUK" hidden="1">[2]Data!#REF!</definedName>
    <definedName name="__123Graph_EEFF" hidden="1">'[4]T3 Page 1'!#REF!</definedName>
    <definedName name="__123Graph_EEFFHIC" hidden="1">'[4]FC Page 1'!#REF!</definedName>
    <definedName name="__123Graph_EGR14PBF1" hidden="1">'[5]HIS19FIN(A)'!$AG$67:$AG$67</definedName>
    <definedName name="__123Graph_ELBF" hidden="1">'[4]T3 Page 1'!#REF!</definedName>
    <definedName name="__123Graph_EPIC" hidden="1">'[4]T3 Page 1'!#REF!</definedName>
    <definedName name="__123Graph_FACT13BUD" hidden="1">'[4]FC Page 1'!#REF!</definedName>
    <definedName name="__123Graph_FCFSUK" hidden="1">[2]Data!#REF!</definedName>
    <definedName name="__123Graph_FEFF" hidden="1">'[4]T3 Page 1'!#REF!</definedName>
    <definedName name="__123Graph_FEFFHIC" hidden="1">'[4]FC Page 1'!#REF!</definedName>
    <definedName name="__123Graph_FGR14PBF1" hidden="1">'[5]HIS19FIN(A)'!$AH$67:$AH$67</definedName>
    <definedName name="__123Graph_FLBF" hidden="1">'[4]T3 Page 1'!#REF!</definedName>
    <definedName name="__123Graph_FPIC" hidden="1">'[4]T3 Page 1'!#REF!</definedName>
    <definedName name="__123Graph_LBL_ARESID" hidden="1">'[5]HIS19FIN(A)'!$R$3:$W$3</definedName>
    <definedName name="__123Graph_LBL_BRESID" hidden="1">'[5]HIS19FIN(A)'!$R$3:$W$3</definedName>
    <definedName name="__123Graph_X" hidden="1">'[12]SUMMARY TABLE'!$P$23:$P$46</definedName>
    <definedName name="__123Graph_XACTHIC" hidden="1">'[4]FC Page 1'!#REF!</definedName>
    <definedName name="__123Graph_XALLTAX" hidden="1">'[11]Forecast data'!#REF!</definedName>
    <definedName name="__123Graph_XCHGSPD1" hidden="1">'[3]CHGSPD19.FIN'!$A$10:$A$25</definedName>
    <definedName name="__123Graph_XCHGSPD2" hidden="1">'[3]CHGSPD19.FIN'!$A$11:$A$25</definedName>
    <definedName name="__123Graph_XEFF" hidden="1">'[4]T3 Page 1'!#REF!</definedName>
    <definedName name="__123Graph_XGR14PBF1" hidden="1">'[5]HIS19FIN(A)'!$AL$70:$AL$81</definedName>
    <definedName name="__123Graph_XHOMEVAT" hidden="1">'[11]Forecast data'!#REF!</definedName>
    <definedName name="__123Graph_XIMPORT" hidden="1">'[11]Forecast data'!#REF!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DNUMBERS" hidden="1">'[12]SUMMARY TABLE'!$Q$6:$Q$49</definedName>
    <definedName name="__123Graph_XPDTRENDS" hidden="1">'[12]SUMMARY TABLE'!$P$23:$P$46</definedName>
    <definedName name="__123Graph_XPIC" hidden="1">'[4]T3 Page 1'!#REF!</definedName>
    <definedName name="__123Graph_XSTAG2ALL" hidden="1">'[11]Forecast data'!#REF!</definedName>
    <definedName name="__123Graph_XSTAG2EC" hidden="1">'[11]Forecast data'!#REF!</definedName>
    <definedName name="__123Graph_XTOBREV" hidden="1">'[11]Forecast data'!#REF!</definedName>
    <definedName name="__123Graph_XTOTAL" hidden="1">'[11]Forecast data'!#REF!</definedName>
    <definedName name="_1__123Graph_ACHART_15" hidden="1">[6]USGC!$B$34:$B$53</definedName>
    <definedName name="_10__123Graph_XCHART_15" hidden="1">[6]USGC!$A$34:$A$53</definedName>
    <definedName name="_2__123Graph_BCHART_10" hidden="1">[6]USGC!$L$34:$L$53</definedName>
    <definedName name="_3__123Graph_BCHART_13" hidden="1">[6]USGC!$R$34:$R$53</definedName>
    <definedName name="_4__123Graph_BCHART_15" hidden="1">[6]USGC!$C$34:$C$53</definedName>
    <definedName name="_5__123Graph_CCHART_10" hidden="1">[6]USGC!$F$34:$F$53</definedName>
    <definedName name="_6__123Graph_CCHART_13" hidden="1">[6]USGC!$O$34:$O$53</definedName>
    <definedName name="_7__123Graph_CCHART_15" hidden="1">[6]USGC!$D$34:$D$53</definedName>
    <definedName name="_8__123Graph_XCHART_10" hidden="1">[6]USGC!$A$34:$A$53</definedName>
    <definedName name="_9__123Graph_XCHART_13" hidden="1">[6]USGC!$A$34:$A$53</definedName>
    <definedName name="_Fill" hidden="1">'[11]Forecast data'!#REF!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'[8]4.6 ten year bonds'!$A$4</definedName>
    <definedName name="BLPH2" hidden="1">'[8]4.6 ten year bonds'!$D$4</definedName>
    <definedName name="BLPH3" hidden="1">'[8]4.6 ten year bonds'!$G$4</definedName>
    <definedName name="BLPH4" hidden="1">'[8]4.6 ten year bonds'!$J$4</definedName>
    <definedName name="BLPH5" hidden="1">'[8]4.6 ten year bonds'!$M$4</definedName>
    <definedName name="CT" hidden="1">'[11]Forecast data'!#REF!</definedName>
    <definedName name="CTNABS" hidden="1">'[1]Model inputs'!#REF!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FO" hidden="1">'[11]Forecast data'!#REF!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yu" hidden="1">'[11]Forecast data'!#REF!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HTML_CodePage" hidden="1">1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imf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hidden="1">[9]Population!#REF!</definedName>
    <definedName name="Population" hidden="1">#REF!</definedName>
    <definedName name="_xlnm.Print_Area" localSheetId="14">'C10.1'!$A$1:$I$71</definedName>
    <definedName name="_xlnm.Print_Area" localSheetId="15">'C10.2'!$A$1:$J$47</definedName>
    <definedName name="_xlnm.Print_Area" localSheetId="21">'C10.3'!$A$1:$J$32</definedName>
    <definedName name="_xlnm.Print_Area" localSheetId="29">'C10.4'!$A$1:$J$26</definedName>
    <definedName name="_xlnm.Print_Area" localSheetId="2">'C8.1'!$A$1:$H$72</definedName>
    <definedName name="_xlnm.Print_Area" localSheetId="3">'C8.2'!$A$1:$H$48</definedName>
    <definedName name="_xlnm.Print_Area" localSheetId="4">'C8.3'!$A$1:$I$46</definedName>
    <definedName name="_xlnm.Print_Area" localSheetId="5">'C8.4'!$A$1:$J$50</definedName>
    <definedName name="_xlnm.Print_Area" localSheetId="6">'C8.5'!$A$1:$L$116</definedName>
    <definedName name="_xlnm.Print_Area" localSheetId="7">'C8.6'!$A$1:$M$46</definedName>
    <definedName name="_xlnm.Print_Area" localSheetId="8">'C8.7'!$A$1:$M$34</definedName>
    <definedName name="_xlnm.Print_Area" localSheetId="9">'C8.8'!$A$1:$L$36</definedName>
    <definedName name="_xlnm.Print_Area" localSheetId="12">'C9.1'!$A$1:$J$165</definedName>
    <definedName name="_xlnm.Print_Area" localSheetId="0">Contents!$A$1:$C$38</definedName>
    <definedName name="_xlnm.Print_Area" localSheetId="16">'T10.1'!$A$1:$I$38</definedName>
    <definedName name="_xlnm.Print_Area" localSheetId="26">'T10.10'!$A$1:$H$25</definedName>
    <definedName name="_xlnm.Print_Area" localSheetId="27">'T10.11'!$A$1:$H$15</definedName>
    <definedName name="_xlnm.Print_Area" localSheetId="28">'T10.12'!$A$1:$H$15</definedName>
    <definedName name="_xlnm.Print_Area" localSheetId="30">'T10.13'!$A$1:$H$23</definedName>
    <definedName name="_xlnm.Print_Area" localSheetId="31">'T10.14'!$A$1:$H$29</definedName>
    <definedName name="_xlnm.Print_Area" localSheetId="32">'T10.15'!$A$1:$H$29</definedName>
    <definedName name="_xlnm.Print_Area" localSheetId="17">'T10.2'!$A$1:$I$38</definedName>
    <definedName name="_xlnm.Print_Area" localSheetId="18">'T10.3'!$A$1:$H$45</definedName>
    <definedName name="_xlnm.Print_Area" localSheetId="19">'T10.4'!$A$1:$H$45</definedName>
    <definedName name="_xlnm.Print_Area" localSheetId="20">'T10.5'!$A$1:$I$10</definedName>
    <definedName name="_xlnm.Print_Area" localSheetId="22">'T10.6'!$A$1:$I$37</definedName>
    <definedName name="_xlnm.Print_Area" localSheetId="23">'T10.7'!$A$1:$I$38</definedName>
    <definedName name="_xlnm.Print_Area" localSheetId="24">'T10.8'!$A$1:$H$14</definedName>
    <definedName name="_xlnm.Print_Area" localSheetId="25">'T10.9'!$A$1:$H$25</definedName>
    <definedName name="_xlnm.Print_Area" localSheetId="11">'T9.1'!$A$1:$G$13</definedName>
    <definedName name="Profiles" hidden="1">#REF!</definedName>
    <definedName name="Projections" hidden="1">#REF!</definedName>
    <definedName name="Results" hidden="1">[10]UK99!$A$1:$A$1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Dint96." hidden="1">{"Debt interest",#N/A,FALSE,"DINT96"}</definedName>
    <definedName name="wrn.National._.Debt." hidden="1">{"Debt interest",#N/A,FALSE,"DINT 2000"}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71027"/>
</workbook>
</file>

<file path=xl/sharedStrings.xml><?xml version="1.0" encoding="utf-8"?>
<sst xmlns="http://schemas.openxmlformats.org/spreadsheetml/2006/main" count="919" uniqueCount="396">
  <si>
    <t>Chart 8.1: Explaining annual changes in net borrowing since 2007-08</t>
  </si>
  <si>
    <t>Chart 8.4: Discretionary policy responses to our underlying forecast revisions</t>
  </si>
  <si>
    <t>Chart 8.5: Cumulative effect of discretionary policy since June 2010</t>
  </si>
  <si>
    <t>Chart 8.6: Cumulative effect of DEL policy decisions since June 2010</t>
  </si>
  <si>
    <t>Chart 8.7: Cumulative changes in RDEL since 2014-15</t>
  </si>
  <si>
    <t xml:space="preserve">Chart 8.8: Maximum levels of borrowing consistent with the debt-to-GDP ratio falling </t>
  </si>
  <si>
    <t>Back to contents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</si>
  <si>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</si>
  <si>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</si>
  <si>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</si>
  <si>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</si>
  <si>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</si>
  <si>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</si>
  <si>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</si>
  <si>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</si>
  <si>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</si>
  <si>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</si>
  <si>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</si>
  <si>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</si>
  <si>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Year-on-year change in borrowing</t>
  </si>
  <si>
    <t>Discretionary fiscal policy since Budget 2008 (IFS)</t>
  </si>
  <si>
    <t>Cyclical factors (automatic stabilisers)</t>
  </si>
  <si>
    <t>Other structural factors</t>
  </si>
  <si>
    <t>Balance cyclically adjusted current budget at end of 5 years</t>
  </si>
  <si>
    <t>Balance cyclically adjusted current budget at end of 3 years</t>
  </si>
  <si>
    <t>Balance public sector net borrowing by 2019-20</t>
  </si>
  <si>
    <t>Cyclically adjusted public sector net borrowing &lt;2% GDP by 2020-21</t>
  </si>
  <si>
    <t>Headroom against contemporaneous rule</t>
  </si>
  <si>
    <t>Jun 10</t>
  </si>
  <si>
    <t>Nov 10</t>
  </si>
  <si>
    <t>Mar 11</t>
  </si>
  <si>
    <t>Nov 11</t>
  </si>
  <si>
    <t>Mar 12</t>
  </si>
  <si>
    <t>Dec 12</t>
  </si>
  <si>
    <t>Mar 13</t>
  </si>
  <si>
    <t>Dec 13</t>
  </si>
  <si>
    <t>Mar 14</t>
  </si>
  <si>
    <t>Dec 14</t>
  </si>
  <si>
    <t>Mar 15</t>
  </si>
  <si>
    <t>Nov 15</t>
  </si>
  <si>
    <t>Mar 16</t>
  </si>
  <si>
    <t>Nov 16</t>
  </si>
  <si>
    <t>Mar 17</t>
  </si>
  <si>
    <t>Nov 17</t>
  </si>
  <si>
    <t>Mar 18</t>
  </si>
  <si>
    <t>Oct 18</t>
  </si>
  <si>
    <t>Mar 19</t>
  </si>
  <si>
    <t>Like-for-like forecast revision</t>
  </si>
  <si>
    <t>Automatic stabilisers</t>
  </si>
  <si>
    <t>Underlying forecast changes</t>
  </si>
  <si>
    <t>Discretionary policy</t>
  </si>
  <si>
    <t>March 17</t>
  </si>
  <si>
    <t>PSNB</t>
  </si>
  <si>
    <t>PSCR</t>
  </si>
  <si>
    <t>TME</t>
  </si>
  <si>
    <t>2019-20</t>
  </si>
  <si>
    <t>2020-21</t>
  </si>
  <si>
    <t>2021-22</t>
  </si>
  <si>
    <t>2022-23</t>
  </si>
  <si>
    <t>2023-24</t>
  </si>
  <si>
    <t>March 2013</t>
  </si>
  <si>
    <t>December 2014</t>
  </si>
  <si>
    <t>March 2015</t>
  </si>
  <si>
    <t>July 2015</t>
  </si>
  <si>
    <t>November 2016</t>
  </si>
  <si>
    <t>October 2018</t>
  </si>
  <si>
    <t>March 2019</t>
  </si>
  <si>
    <t>Keep debt-to-GDP falling (ex.BoE schemes)</t>
  </si>
  <si>
    <t>Keep debt-to-GDP falling (inc. BoE schemes)</t>
  </si>
  <si>
    <t>Outturn</t>
  </si>
  <si>
    <t>Keep debt (ex. BoE schemes) falling</t>
  </si>
  <si>
    <t>Keep debt (inc. BoE schemes) falling</t>
  </si>
  <si>
    <t>Public sector net borrowing: levels</t>
  </si>
  <si>
    <t>Public sector net borrowing: year-on-year change</t>
  </si>
  <si>
    <t xml:space="preserve">Jul 15 </t>
  </si>
  <si>
    <t>Jul 15</t>
  </si>
  <si>
    <t>Per cent of GDP</t>
  </si>
  <si>
    <t>£ billion</t>
  </si>
  <si>
    <t>Chart 8.2: Headroom against successive fiscal mandates since June 2010</t>
  </si>
  <si>
    <t>Chart 8.3: Sources of revision to PSNB forecasts since June 2010</t>
  </si>
  <si>
    <t xml:space="preserve">Underlying structural forecast revision </t>
  </si>
  <si>
    <t xml:space="preserve">Discretionary policy change </t>
  </si>
  <si>
    <t>Per cent of outturn GDP</t>
  </si>
  <si>
    <t>Debt-to-GDP ratio (per cent of GDP)</t>
  </si>
  <si>
    <t>Primary borrowing (per cent of GDP)</t>
  </si>
  <si>
    <t>Table 9.1: Examples of macroeconomic risks from climate change</t>
  </si>
  <si>
    <t>Chart 9.1: Global average temperature</t>
  </si>
  <si>
    <t>Type of shock/impact</t>
  </si>
  <si>
    <t>Physical risks</t>
  </si>
  <si>
    <t>Transition risks</t>
  </si>
  <si>
    <t>From extreme       weather events</t>
  </si>
  <si>
    <t>From gradual
global warming</t>
  </si>
  <si>
    <t>Demand</t>
  </si>
  <si>
    <t>Investment</t>
  </si>
  <si>
    <t>Uncertainty about climate events</t>
  </si>
  <si>
    <t>'Crowding out' from climate policies</t>
  </si>
  <si>
    <t>Consumption</t>
  </si>
  <si>
    <t>Increased risk of flooding to residential property</t>
  </si>
  <si>
    <t>Trade</t>
  </si>
  <si>
    <t>Disruption to import/export flows</t>
  </si>
  <si>
    <t>Distortions from asymmetric climate policies</t>
  </si>
  <si>
    <t>Supply</t>
  </si>
  <si>
    <t>Labour supply</t>
  </si>
  <si>
    <t>Loss of hours worked due to natural disasters</t>
  </si>
  <si>
    <t>Loss of hours worked due to extreme heat</t>
  </si>
  <si>
    <t>Energy, food and other inputs</t>
  </si>
  <si>
    <t>Food and other input shortages</t>
  </si>
  <si>
    <t>Risks to energy supply</t>
  </si>
  <si>
    <t>Capital stock</t>
  </si>
  <si>
    <t>Damage due to extreme weather</t>
  </si>
  <si>
    <t>Diversion of resources from productive investment to adaptation capital</t>
  </si>
  <si>
    <t>Diversion of resources from productive investment to mitigation activities</t>
  </si>
  <si>
    <t>Technology</t>
  </si>
  <si>
    <t>Diversion of resources from innovation to reconstruction and replacement</t>
  </si>
  <si>
    <t>Diversion of resources from innovation to adaptation capital</t>
  </si>
  <si>
    <t>Uncertainty about the rate of innovation and adoption of clean energy technologies</t>
  </si>
  <si>
    <t>Year</t>
  </si>
  <si>
    <t>Average global tempature relative to 1880-1910 average (degrees celcius)</t>
  </si>
  <si>
    <t>Chart 10.1: Real GDP: stress test vs March forecast</t>
  </si>
  <si>
    <t>Chart 10.2: Contributions to difference in nominal GDP from March forecast</t>
  </si>
  <si>
    <t>Table 10.1: Economic assumptions: stress test</t>
  </si>
  <si>
    <t>Table 10.2: Economic assumptions: stress test versus March forecast</t>
  </si>
  <si>
    <t>Table 10.3: Fiscal determinants: stress test</t>
  </si>
  <si>
    <t>Table 10.4: Fiscal determinants: stress test versus March forecast</t>
  </si>
  <si>
    <t>Table 10.5: Contributions to long-run impact on GDP from trading with the EU on WTO terms</t>
  </si>
  <si>
    <t>Chart 10.3: Stress test vs March forecast: sources of differences in PSNB</t>
  </si>
  <si>
    <t>Table 10.6: Current receipts: stress test scenario</t>
  </si>
  <si>
    <t>Table 10.7: Current receipts: stress test versus March forecast</t>
  </si>
  <si>
    <t>Table 10.8: Debt interest spending: stress test versus March forecast</t>
  </si>
  <si>
    <t>Table 10.9: Public spending: stress test scenario</t>
  </si>
  <si>
    <t>Table 10.10: Public spending: stress test versus March forecast</t>
  </si>
  <si>
    <t>Table 10.11: Financial transactions: stress test scenario</t>
  </si>
  <si>
    <t>Table 10.12: Financial transactions: stress test versus March forecast</t>
  </si>
  <si>
    <t>Chart 10.4: Fiscal aggregates: stress test versus March forecast</t>
  </si>
  <si>
    <t>Table 10.13: Public sector net debt: stress test versus March forecast</t>
  </si>
  <si>
    <t>Table 10.14: Fiscal aggregates and other indicators</t>
  </si>
  <si>
    <t>Table 10.15: Fiscal aggregates: stress test versus March forecast</t>
  </si>
  <si>
    <t>Stress test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</si>
  <si>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</si>
  <si>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</si>
  <si>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</si>
  <si>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</si>
  <si>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</si>
  <si>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</si>
  <si>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</si>
  <si>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</si>
  <si>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 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</si>
  <si>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</si>
  <si>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</si>
  <si>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</si>
  <si>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</si>
  <si>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</si>
  <si>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</si>
  <si>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</si>
  <si>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</si>
  <si>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</si>
  <si>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</si>
  <si>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</si>
  <si>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</si>
  <si>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</si>
  <si>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</si>
  <si>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</si>
  <si>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</si>
  <si>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</si>
  <si>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</si>
  <si>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</si>
  <si>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</si>
  <si>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</si>
  <si>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</si>
  <si>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</si>
  <si>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</si>
  <si>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</si>
  <si>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</si>
  <si>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</si>
  <si>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</si>
  <si>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</si>
  <si>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</si>
  <si>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</si>
  <si>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</si>
  <si>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</si>
  <si>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</si>
  <si>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</si>
  <si>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</si>
  <si>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Nominal GDP</t>
  </si>
  <si>
    <t>Deflator</t>
  </si>
  <si>
    <t>Potential output</t>
  </si>
  <si>
    <t>Output gap and other</t>
  </si>
  <si>
    <t>Real GDP</t>
  </si>
  <si>
    <t xml:space="preserve">Q1                  </t>
  </si>
  <si>
    <t>Q2</t>
  </si>
  <si>
    <t>Q3</t>
  </si>
  <si>
    <t>Q4</t>
  </si>
  <si>
    <t>Q1</t>
  </si>
  <si>
    <t>Percentage change on a year earlier, unless otherwise stated</t>
  </si>
  <si>
    <t>UK economy</t>
  </si>
  <si>
    <t>Gross domestic product (GDP)</t>
  </si>
  <si>
    <t>GDP per capita</t>
  </si>
  <si>
    <t>GDP level (2018=100)</t>
  </si>
  <si>
    <t xml:space="preserve">Nominal GDP         </t>
  </si>
  <si>
    <t>Non north sea profits</t>
  </si>
  <si>
    <t>Output gap (per cent of potential output)</t>
  </si>
  <si>
    <t xml:space="preserve">Expenditure components of GDP </t>
  </si>
  <si>
    <t>Household consumption¹</t>
  </si>
  <si>
    <t>General government consumption</t>
  </si>
  <si>
    <t>Business investment</t>
  </si>
  <si>
    <t>General government investment²</t>
  </si>
  <si>
    <t>Residential investment²</t>
  </si>
  <si>
    <t>Exports of goods and services</t>
  </si>
  <si>
    <t>Imports of goods and services</t>
  </si>
  <si>
    <t>Inflation</t>
  </si>
  <si>
    <t>CPI</t>
  </si>
  <si>
    <t>RPI</t>
  </si>
  <si>
    <t>GDP deflator at market prices</t>
  </si>
  <si>
    <t>Labour market</t>
  </si>
  <si>
    <t>Employment (millions)</t>
  </si>
  <si>
    <t>Productivity per hour</t>
  </si>
  <si>
    <t>Wages and salaries</t>
  </si>
  <si>
    <r>
      <t>Average earnings</t>
    </r>
    <r>
      <rPr>
        <vertAlign val="superscript"/>
        <sz val="10"/>
        <rFont val="Calibri"/>
        <family val="2"/>
      </rPr>
      <t>3</t>
    </r>
  </si>
  <si>
    <t>LFS unemployment (% rate)</t>
  </si>
  <si>
    <t>Household sector</t>
  </si>
  <si>
    <t>Property transactions (000s)</t>
  </si>
  <si>
    <t>House prices</t>
  </si>
  <si>
    <t>¹ Includes households and non-profit institutions serving households.</t>
  </si>
  <si>
    <r>
      <t xml:space="preserve">2 </t>
    </r>
    <r>
      <rPr>
        <sz val="8"/>
        <rFont val="Calibri"/>
        <family val="2"/>
      </rPr>
      <t>Includes transfer costs of non-produced assets.</t>
    </r>
  </si>
  <si>
    <r>
      <t xml:space="preserve">3 </t>
    </r>
    <r>
      <rPr>
        <sz val="8"/>
        <rFont val="Calibri"/>
        <family val="2"/>
      </rPr>
      <t>Wages and salaries divided by employees.</t>
    </r>
  </si>
  <si>
    <r>
      <t>Household consumption</t>
    </r>
    <r>
      <rPr>
        <vertAlign val="superscript"/>
        <sz val="10"/>
        <rFont val="Calibri"/>
        <family val="2"/>
      </rPr>
      <t>1</t>
    </r>
  </si>
  <si>
    <r>
      <t>General government investment</t>
    </r>
    <r>
      <rPr>
        <vertAlign val="superscript"/>
        <sz val="10"/>
        <rFont val="Calibri"/>
        <family val="2"/>
      </rPr>
      <t>2</t>
    </r>
  </si>
  <si>
    <r>
      <t>Residential investment</t>
    </r>
    <r>
      <rPr>
        <vertAlign val="superscript"/>
        <sz val="10"/>
        <rFont val="Calibri"/>
        <family val="2"/>
      </rPr>
      <t>2</t>
    </r>
  </si>
  <si>
    <t>Percentage change on previous year, unless otherwise specified</t>
  </si>
  <si>
    <t>GDP and its components</t>
  </si>
  <si>
    <r>
      <t>Nominal GDP</t>
    </r>
    <r>
      <rPr>
        <vertAlign val="superscript"/>
        <sz val="10"/>
        <rFont val="Calibri"/>
        <family val="2"/>
      </rPr>
      <t>1</t>
    </r>
  </si>
  <si>
    <r>
      <t>Nominal GDP (£ billion)</t>
    </r>
    <r>
      <rPr>
        <vertAlign val="superscript"/>
        <sz val="10"/>
        <rFont val="Calibri"/>
        <family val="2"/>
      </rPr>
      <t>1,2</t>
    </r>
  </si>
  <si>
    <r>
      <t>Nominal GDP (centred end-March £bn)</t>
    </r>
    <r>
      <rPr>
        <vertAlign val="superscript"/>
        <sz val="10"/>
        <rFont val="Calibri"/>
        <family val="2"/>
      </rPr>
      <t>1,3</t>
    </r>
  </si>
  <si>
    <r>
      <t>Wages and salaries</t>
    </r>
    <r>
      <rPr>
        <vertAlign val="superscript"/>
        <sz val="10"/>
        <rFont val="Calibri"/>
        <family val="2"/>
      </rPr>
      <t>4</t>
    </r>
  </si>
  <si>
    <r>
      <t>Non-oil PNFC profits</t>
    </r>
    <r>
      <rPr>
        <vertAlign val="superscript"/>
        <sz val="10"/>
        <rFont val="Calibri"/>
        <family val="2"/>
      </rPr>
      <t>4,5</t>
    </r>
  </si>
  <si>
    <r>
      <t>Consumer spending</t>
    </r>
    <r>
      <rPr>
        <vertAlign val="superscript"/>
        <sz val="10"/>
        <rFont val="Calibri"/>
        <family val="2"/>
      </rPr>
      <t>4,5</t>
    </r>
  </si>
  <si>
    <t>Prices and earnings</t>
  </si>
  <si>
    <t>GDP deflator</t>
  </si>
  <si>
    <t xml:space="preserve">RPI </t>
  </si>
  <si>
    <r>
      <t>Average earnings</t>
    </r>
    <r>
      <rPr>
        <vertAlign val="superscript"/>
        <sz val="10"/>
        <rFont val="Calibri"/>
        <family val="2"/>
      </rPr>
      <t>6</t>
    </r>
  </si>
  <si>
    <t>'Triple-lock' guarantee (September)</t>
  </si>
  <si>
    <t>Key fiscal determinants</t>
  </si>
  <si>
    <t>Financial and property sectors</t>
  </si>
  <si>
    <t>Equity prices (FTSE All-Share index)</t>
  </si>
  <si>
    <r>
      <t>HMRC financial sector profits</t>
    </r>
    <r>
      <rPr>
        <vertAlign val="superscript"/>
        <sz val="10"/>
        <rFont val="Calibri"/>
        <family val="2"/>
      </rPr>
      <t>1,5,7</t>
    </r>
  </si>
  <si>
    <t>Residential property prices8</t>
  </si>
  <si>
    <r>
      <t>Residential property transactions (000s)</t>
    </r>
    <r>
      <rPr>
        <vertAlign val="superscript"/>
        <sz val="10"/>
        <rFont val="Calibri"/>
        <family val="2"/>
      </rPr>
      <t>9</t>
    </r>
  </si>
  <si>
    <r>
      <t>Commercial property prices</t>
    </r>
    <r>
      <rPr>
        <vertAlign val="superscript"/>
        <sz val="10"/>
        <rFont val="Calibri"/>
        <family val="2"/>
      </rPr>
      <t>9</t>
    </r>
  </si>
  <si>
    <r>
      <t>Commercial property transactions</t>
    </r>
    <r>
      <rPr>
        <vertAlign val="superscript"/>
        <sz val="10"/>
        <rFont val="Calibri"/>
        <family val="2"/>
      </rPr>
      <t>9</t>
    </r>
  </si>
  <si>
    <t>Oil and gas</t>
  </si>
  <si>
    <r>
      <t>Oil prices ($ per barrel)</t>
    </r>
    <r>
      <rPr>
        <vertAlign val="superscript"/>
        <sz val="10"/>
        <rFont val="Calibri"/>
        <family val="2"/>
      </rPr>
      <t>5</t>
    </r>
  </si>
  <si>
    <r>
      <t>Oil prices (£ per barrel)</t>
    </r>
    <r>
      <rPr>
        <vertAlign val="superscript"/>
        <sz val="10"/>
        <rFont val="Calibri"/>
        <family val="2"/>
      </rPr>
      <t>5</t>
    </r>
  </si>
  <si>
    <r>
      <t>Gas prices (p/therm)</t>
    </r>
    <r>
      <rPr>
        <vertAlign val="superscript"/>
        <sz val="10"/>
        <rFont val="Calibri"/>
        <family val="2"/>
      </rPr>
      <t>5</t>
    </r>
  </si>
  <si>
    <r>
      <t>Oil production (million tonnes)</t>
    </r>
    <r>
      <rPr>
        <vertAlign val="superscript"/>
        <sz val="10"/>
        <rFont val="Calibri"/>
        <family val="2"/>
      </rPr>
      <t>5</t>
    </r>
  </si>
  <si>
    <r>
      <t>Gas production (billion therms)</t>
    </r>
    <r>
      <rPr>
        <vertAlign val="superscript"/>
        <sz val="10"/>
        <rFont val="Calibri"/>
        <family val="2"/>
      </rPr>
      <t>5</t>
    </r>
  </si>
  <si>
    <t>Interest rates and exchange rates</t>
  </si>
  <si>
    <r>
      <t>Market short-term interest rates</t>
    </r>
    <r>
      <rPr>
        <vertAlign val="superscript"/>
        <sz val="10"/>
        <rFont val="Calibri"/>
        <family val="2"/>
      </rPr>
      <t>10</t>
    </r>
  </si>
  <si>
    <r>
      <t>Market gilt rates</t>
    </r>
    <r>
      <rPr>
        <vertAlign val="superscript"/>
        <sz val="10"/>
        <rFont val="Calibri"/>
        <family val="2"/>
      </rPr>
      <t>11</t>
    </r>
  </si>
  <si>
    <t>Euro/Sterling exchange rate (€/£)</t>
  </si>
  <si>
    <r>
      <t xml:space="preserve">1 </t>
    </r>
    <r>
      <rPr>
        <sz val="8"/>
        <rFont val="Calibri"/>
        <family val="2"/>
      </rPr>
      <t>Not seasonally adjusted.</t>
    </r>
  </si>
  <si>
    <r>
      <t xml:space="preserve">7 </t>
    </r>
    <r>
      <rPr>
        <sz val="8"/>
        <rFont val="Calibri"/>
        <family val="2"/>
      </rPr>
      <t>HMRC Gross Case 1 trading profits.</t>
    </r>
  </si>
  <si>
    <t xml:space="preserve">2 Denominator for receipts, spending and deficit forecasts as a per cent of GDP. </t>
  </si>
  <si>
    <r>
      <t xml:space="preserve">8 </t>
    </r>
    <r>
      <rPr>
        <sz val="8"/>
        <rFont val="Calibri"/>
        <family val="2"/>
      </rPr>
      <t>Outturn data from ONS House Price Index.</t>
    </r>
    <r>
      <rPr>
        <vertAlign val="superscript"/>
        <sz val="8"/>
        <rFont val="Calibri"/>
        <family val="2"/>
      </rPr>
      <t xml:space="preserve">
9 </t>
    </r>
    <r>
      <rPr>
        <sz val="8"/>
        <rFont val="Calibri"/>
        <family val="2"/>
      </rPr>
      <t>Outturn data from HMRC information on stamp duty land tax.</t>
    </r>
    <r>
      <rPr>
        <vertAlign val="superscript"/>
        <sz val="8"/>
        <rFont val="Calibri"/>
        <family val="2"/>
      </rPr>
      <t xml:space="preserve"> </t>
    </r>
  </si>
  <si>
    <r>
      <t xml:space="preserve">3 </t>
    </r>
    <r>
      <rPr>
        <sz val="8"/>
        <rFont val="Calibri"/>
        <family val="2"/>
      </rPr>
      <t>Denominator for net debt as a per cent of GDP.</t>
    </r>
  </si>
  <si>
    <r>
      <rPr>
        <vertAlign val="superscript"/>
        <sz val="8"/>
        <rFont val="Calibri"/>
        <family val="2"/>
      </rPr>
      <t>10</t>
    </r>
    <r>
      <rPr>
        <sz val="8"/>
        <rFont val="Calibri"/>
        <family val="2"/>
      </rPr>
      <t xml:space="preserve"> 3-month sterling interbank rate (LIBOR).</t>
    </r>
  </si>
  <si>
    <r>
      <t xml:space="preserve">4 </t>
    </r>
    <r>
      <rPr>
        <sz val="8"/>
        <rFont val="Calibri"/>
        <family val="2"/>
      </rPr>
      <t>Nominal.</t>
    </r>
    <r>
      <rPr>
        <vertAlign val="superscript"/>
        <sz val="8"/>
        <rFont val="Calibri"/>
        <family val="2"/>
      </rPr>
      <t xml:space="preserve"> 5 </t>
    </r>
    <r>
      <rPr>
        <sz val="8"/>
        <rFont val="Calibri"/>
        <family val="2"/>
      </rPr>
      <t xml:space="preserve">Calendar year.            </t>
    </r>
  </si>
  <si>
    <r>
      <t xml:space="preserve">11 </t>
    </r>
    <r>
      <rPr>
        <sz val="8"/>
        <rFont val="Calibri"/>
        <family val="2"/>
      </rPr>
      <t>Weighted average interest rate on conventional gilts.</t>
    </r>
  </si>
  <si>
    <r>
      <t xml:space="preserve">6 </t>
    </r>
    <r>
      <rPr>
        <sz val="8"/>
        <rFont val="Calibri"/>
        <family val="2"/>
      </rPr>
      <t xml:space="preserve">Wages and salaries divided by employees.                                                  </t>
    </r>
  </si>
  <si>
    <r>
      <t>2</t>
    </r>
    <r>
      <rPr>
        <sz val="8"/>
        <rFont val="Calibri"/>
        <family val="2"/>
      </rPr>
      <t xml:space="preserve"> Denominator for receipts, spending and deficit
forecasts as a per cent of GDP. </t>
    </r>
  </si>
  <si>
    <r>
      <t xml:space="preserve">8 </t>
    </r>
    <r>
      <rPr>
        <sz val="8"/>
        <rFont val="Calibri"/>
        <family val="2"/>
      </rPr>
      <t>Outturn data from ONS House Price Index.</t>
    </r>
    <r>
      <rPr>
        <vertAlign val="superscript"/>
        <sz val="8"/>
        <rFont val="Calibri"/>
        <family val="2"/>
      </rPr>
      <t xml:space="preserve">
9 </t>
    </r>
    <r>
      <rPr>
        <sz val="8"/>
        <rFont val="Calibri"/>
        <family val="2"/>
      </rPr>
      <t xml:space="preserve">Outturn data from HMRC information on stamp duty land tax. </t>
    </r>
  </si>
  <si>
    <r>
      <t>10</t>
    </r>
    <r>
      <rPr>
        <sz val="8"/>
        <rFont val="Calibri"/>
        <family val="2"/>
      </rPr>
      <t xml:space="preserve"> 3-month sterling interbank rate (LIBOR).</t>
    </r>
  </si>
  <si>
    <r>
      <t xml:space="preserve">4 </t>
    </r>
    <r>
      <rPr>
        <sz val="8"/>
        <rFont val="Calibri"/>
        <family val="2"/>
      </rPr>
      <t>Nominal.</t>
    </r>
    <r>
      <rPr>
        <vertAlign val="superscript"/>
        <sz val="8"/>
        <rFont val="Calibri"/>
        <family val="2"/>
      </rPr>
      <t xml:space="preserve"> 5 </t>
    </r>
    <r>
      <rPr>
        <sz val="8"/>
        <rFont val="Calibri"/>
        <family val="2"/>
      </rPr>
      <t xml:space="preserve">Calendar year.     </t>
    </r>
  </si>
  <si>
    <t>IMF</t>
  </si>
  <si>
    <t>HM Government</t>
  </si>
  <si>
    <t>NIESR</t>
  </si>
  <si>
    <t>LSE</t>
  </si>
  <si>
    <t>Unchanged 
migration policy</t>
  </si>
  <si>
    <t>Zero net EEA immigration</t>
  </si>
  <si>
    <t>Static productivity</t>
  </si>
  <si>
    <t>Dynamic productivity</t>
  </si>
  <si>
    <t>Migration</t>
  </si>
  <si>
    <t>Not stated</t>
  </si>
  <si>
    <t>Productivity</t>
  </si>
  <si>
    <t>Total</t>
  </si>
  <si>
    <t>Note: Estimates are in percentage points.</t>
  </si>
  <si>
    <t>Income tax and National Insurance contributions</t>
  </si>
  <si>
    <t>Customs duties</t>
  </si>
  <si>
    <t>Debt interest spending</t>
  </si>
  <si>
    <t>Capital taxes</t>
  </si>
  <si>
    <t>Other receipts and spending elements</t>
  </si>
  <si>
    <t>Difference</t>
  </si>
  <si>
    <r>
      <t>Income tax (gross of tax credits)</t>
    </r>
    <r>
      <rPr>
        <vertAlign val="superscript"/>
        <sz val="10"/>
        <rFont val="Calibri"/>
        <family val="2"/>
      </rPr>
      <t>1</t>
    </r>
  </si>
  <si>
    <t xml:space="preserve">of which: </t>
  </si>
  <si>
    <t>Pay as you earn</t>
  </si>
  <si>
    <t xml:space="preserve">                  </t>
  </si>
  <si>
    <t>Self assessment</t>
  </si>
  <si>
    <t>National insurance contributions</t>
  </si>
  <si>
    <t>Value added tax</t>
  </si>
  <si>
    <r>
      <t>Onshore corporation tax</t>
    </r>
    <r>
      <rPr>
        <vertAlign val="superscript"/>
        <sz val="10"/>
        <rFont val="Calibri"/>
        <family val="2"/>
      </rPr>
      <t>2</t>
    </r>
  </si>
  <si>
    <t>Offshore corporation tax</t>
  </si>
  <si>
    <t>Petroleum revenue tax</t>
  </si>
  <si>
    <t>Fuel duties</t>
  </si>
  <si>
    <t>Business rates</t>
  </si>
  <si>
    <t>Council tax</t>
  </si>
  <si>
    <t>VAT refunds</t>
  </si>
  <si>
    <t>Capital gains tax</t>
  </si>
  <si>
    <t>Inheritance tax</t>
  </si>
  <si>
    <r>
      <t>Property transaction taxes</t>
    </r>
    <r>
      <rPr>
        <vertAlign val="superscript"/>
        <sz val="10"/>
        <rFont val="Calibri"/>
        <family val="2"/>
      </rPr>
      <t>3</t>
    </r>
  </si>
  <si>
    <t>Stamp taxes on shares</t>
  </si>
  <si>
    <t>Tobacco duties</t>
  </si>
  <si>
    <t>Alcohol duties</t>
  </si>
  <si>
    <t>Air passenger duty</t>
  </si>
  <si>
    <t>Other taxes</t>
  </si>
  <si>
    <t>National Accounts taxes</t>
  </si>
  <si>
    <t>Interest and dividends</t>
  </si>
  <si>
    <t>Gross operating surplus</t>
  </si>
  <si>
    <t>Other receipts</t>
  </si>
  <si>
    <t>Current receipts</t>
  </si>
  <si>
    <r>
      <t>Memo: UK oil and gas revenues</t>
    </r>
    <r>
      <rPr>
        <vertAlign val="superscript"/>
        <sz val="8"/>
        <rFont val="Calibri"/>
        <family val="2"/>
      </rPr>
      <t>4</t>
    </r>
  </si>
  <si>
    <r>
      <t xml:space="preserve">1 </t>
    </r>
    <r>
      <rPr>
        <sz val="8"/>
        <rFont val="Calibri"/>
        <family val="2"/>
      </rPr>
      <t>Includes PAYE, self assessment, tax on savings income and other minor components such as income tax repayments.</t>
    </r>
  </si>
  <si>
    <r>
      <t>2</t>
    </r>
    <r>
      <rPr>
        <sz val="8"/>
        <rFont val="Calibri"/>
        <family val="2"/>
      </rPr>
      <t xml:space="preserve"> National Accounts measure, gross of reduced liability tax credits.</t>
    </r>
  </si>
  <si>
    <r>
      <t>3</t>
    </r>
    <r>
      <rPr>
        <sz val="8"/>
        <rFont val="Calibri"/>
        <family val="2"/>
      </rPr>
      <t xml:space="preserve"> Includes SDLT, ATED and devolved property transaction taxes.</t>
    </r>
  </si>
  <si>
    <r>
      <t xml:space="preserve">4 </t>
    </r>
    <r>
      <rPr>
        <sz val="8"/>
        <rFont val="Calibri"/>
        <family val="2"/>
      </rPr>
      <t>Consists of offshore corporation tax and petroleum revenue tax.</t>
    </r>
  </si>
  <si>
    <r>
      <t>Customs duties</t>
    </r>
    <r>
      <rPr>
        <vertAlign val="superscript"/>
        <sz val="10"/>
        <rFont val="Calibri"/>
        <family val="2"/>
      </rPr>
      <t>4</t>
    </r>
  </si>
  <si>
    <r>
      <t>Memo: UK oil and gas revenues</t>
    </r>
    <r>
      <rPr>
        <vertAlign val="superscript"/>
        <sz val="8"/>
        <rFont val="Calibri"/>
        <family val="2"/>
      </rPr>
      <t>5</t>
    </r>
  </si>
  <si>
    <r>
      <t>1</t>
    </r>
    <r>
      <rPr>
        <sz val="8"/>
        <rFont val="Calibri"/>
        <family val="2"/>
      </rPr>
      <t xml:space="preserve"> Includes PAYE, self assessment, tax on savings income and other minor components, such as income tax repayments.</t>
    </r>
  </si>
  <si>
    <r>
      <t xml:space="preserve">2 </t>
    </r>
    <r>
      <rPr>
        <sz val="8"/>
        <rFont val="Calibri"/>
        <family val="2"/>
      </rPr>
      <t>National Accounts measure, gross of reduced liability tax credits.</t>
    </r>
  </si>
  <si>
    <r>
      <t xml:space="preserve">3 </t>
    </r>
    <r>
      <rPr>
        <sz val="8"/>
        <rFont val="Calibri"/>
        <family val="2"/>
      </rPr>
      <t>Includes SDLT, ATED and devolved property transaction taxes.</t>
    </r>
  </si>
  <si>
    <r>
      <t xml:space="preserve">4 </t>
    </r>
    <r>
      <rPr>
        <sz val="8"/>
        <rFont val="Calibri"/>
        <family val="2"/>
      </rPr>
      <t>Comparison against the baseline where no customs duties score as a UK tax</t>
    </r>
  </si>
  <si>
    <r>
      <t xml:space="preserve">5 </t>
    </r>
    <r>
      <rPr>
        <sz val="8"/>
        <rFont val="Calibri"/>
        <family val="2"/>
      </rPr>
      <t>Consists of offshore corporation tax and petroleum revenue tax.</t>
    </r>
  </si>
  <si>
    <t>March forecast</t>
  </si>
  <si>
    <t>Change</t>
  </si>
  <si>
    <t>RPI inflation</t>
  </si>
  <si>
    <t>Interest rates</t>
  </si>
  <si>
    <t>Financing</t>
  </si>
  <si>
    <t>Short-term interest rates (APF)</t>
  </si>
  <si>
    <t>Public sector current expenditure (PSCE)</t>
  </si>
  <si>
    <t>PSCE in RDEL</t>
  </si>
  <si>
    <t>PSCE in AME</t>
  </si>
  <si>
    <t>of which:</t>
  </si>
  <si>
    <t>Welfare spending</t>
  </si>
  <si>
    <t xml:space="preserve">Net public service pension payments </t>
  </si>
  <si>
    <t xml:space="preserve">Expenditure transfers to EU institutions </t>
  </si>
  <si>
    <t>Assumed spending in lieu of EU transfers</t>
  </si>
  <si>
    <t>Locally financed current expenditure</t>
  </si>
  <si>
    <t>Central government debt interest, net of APF</t>
  </si>
  <si>
    <t>Other current expenditure</t>
  </si>
  <si>
    <t>Total public sector current expenditure</t>
  </si>
  <si>
    <t>Public sector gross investment (PSGI)</t>
  </si>
  <si>
    <t>PSGI in CDEL</t>
  </si>
  <si>
    <t>PSGI in AME</t>
  </si>
  <si>
    <t>Total public sector gross investment</t>
  </si>
  <si>
    <t>Less public sector depreciation</t>
  </si>
  <si>
    <t>Public sector net investment</t>
  </si>
  <si>
    <t>Total managed expenditure</t>
  </si>
  <si>
    <t>Expenditure transfers to EU institutions</t>
  </si>
  <si>
    <t>-</t>
  </si>
  <si>
    <t>Public sector net borrowing</t>
  </si>
  <si>
    <t>Financial transactions</t>
  </si>
  <si>
    <t xml:space="preserve">DEL net lending </t>
  </si>
  <si>
    <t>Other government net lending</t>
  </si>
  <si>
    <t>Sales or purchases of financial assets</t>
  </si>
  <si>
    <t xml:space="preserve">Bank of England schemes </t>
  </si>
  <si>
    <t xml:space="preserve">Cash flow timing effects </t>
  </si>
  <si>
    <t>Public sector net cash requirement</t>
  </si>
  <si>
    <t>Cyclically adjusted PSNB</t>
  </si>
  <si>
    <t>Public sector net debt</t>
  </si>
  <si>
    <t>Stress test forecast</t>
  </si>
  <si>
    <r>
      <t>Change in nominal GDP</t>
    </r>
    <r>
      <rPr>
        <vertAlign val="superscript"/>
        <sz val="10"/>
        <color indexed="8"/>
        <rFont val="Calibri"/>
        <family val="2"/>
      </rPr>
      <t>1</t>
    </r>
  </si>
  <si>
    <t>Change in cash level of net debt</t>
  </si>
  <si>
    <t xml:space="preserve">Borrowing </t>
  </si>
  <si>
    <t>Crystallisation of contingent liability</t>
  </si>
  <si>
    <t>Delay in asset sales</t>
  </si>
  <si>
    <t>Term Funding Scheme</t>
  </si>
  <si>
    <t xml:space="preserve">Other factors 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</si>
  <si>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Non-seasonally-adjusted GDP centred end-March.</t>
    </r>
  </si>
  <si>
    <t>Receipts and expenditure</t>
  </si>
  <si>
    <t>Public sector current receipts</t>
  </si>
  <si>
    <t>Fiscal mandate and supplementary target</t>
  </si>
  <si>
    <t>Cyclically adjusted net borrowing</t>
  </si>
  <si>
    <r>
      <t>Public sector net debt</t>
    </r>
    <r>
      <rPr>
        <vertAlign val="superscript"/>
        <sz val="10"/>
        <rFont val="Calibri"/>
        <family val="2"/>
      </rPr>
      <t>1</t>
    </r>
  </si>
  <si>
    <t>Deficit</t>
  </si>
  <si>
    <t>Current budget deficit</t>
  </si>
  <si>
    <t>Cyclically adjusted current budget deficit</t>
  </si>
  <si>
    <t>Primary deficit</t>
  </si>
  <si>
    <t>Cyclically adjusted primary deficit</t>
  </si>
  <si>
    <t>Central government net cash requirement</t>
  </si>
  <si>
    <t>Alternative balance sheet metrics</t>
  </si>
  <si>
    <t>Public sector net debt exc. Bank of England</t>
  </si>
  <si>
    <t>Public sector net financial liabilities</t>
  </si>
  <si>
    <t>Memo: Output gap (per cent of GDP)</t>
  </si>
  <si>
    <r>
      <t xml:space="preserve">1 </t>
    </r>
    <r>
      <rPr>
        <sz val="8"/>
        <rFont val="Calibri"/>
        <family val="2"/>
      </rPr>
      <t>Debt at end March; GDP centred on end March.</t>
    </r>
  </si>
  <si>
    <t>July 2019 Fiscal risks report: Charts &amp; Tables</t>
  </si>
  <si>
    <t>Chapter 8 - Policy risks</t>
  </si>
  <si>
    <t>Chapter 9 - Climate change</t>
  </si>
  <si>
    <t>Chapter 10 - A fiscal stress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</si>
</sst>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9" formatCode="0.000"/>
    <numFmt numFmtId="170" formatCode="0.0"/>
    <numFmt numFmtId="172" formatCode="0E+00"/>
    <numFmt numFmtId="173" formatCode="??0.0;\-?0.0"/>
    <numFmt numFmtId="174" formatCode="#\ ?/4"/>
    <numFmt numFmtId="175" formatCode="#,##0.0"/>
  </numFmts>
  <fonts count="36" x14ac:knownFonts="1">
    <font>
      <sz val="12"/>
      <color theme="1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indexed="18"/>
      <name val="Calibri"/>
      <family val="2"/>
    </font>
    <font>
      <b/>
      <sz val="10"/>
      <name val="Calibri"/>
      <family val="2"/>
    </font>
    <font>
      <vertAlign val="superscript"/>
      <sz val="1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vertAlign val="superscript"/>
      <sz val="10"/>
      <color indexed="8"/>
      <name val="Calibri"/>
      <family val="2"/>
    </font>
    <font>
      <u/>
      <sz val="11"/>
      <name val="Futura Bk BT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3"/>
      <color theme="8"/>
      <name val="Calibri"/>
      <family val="2"/>
    </font>
    <font>
      <u/>
      <sz val="10"/>
      <color theme="8"/>
      <name val="Calibri"/>
      <family val="2"/>
    </font>
    <font>
      <u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8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name val="Calibri"/>
      <family val="2"/>
      <scheme val="minor"/>
    </font>
    <font>
      <sz val="10"/>
      <color theme="4" tint="-0.499984740745262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5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22"/>
      </patternFill>
    </fill>
  </fills>
  <borders count="59">
    <border>
      <left/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thick">
        <color theme="9"/>
      </right>
      <top/>
      <bottom style="medium">
        <color theme="8"/>
      </bottom>
      <diagonal/>
    </border>
    <border>
      <left/>
      <right style="thick">
        <color theme="9"/>
      </right>
      <top/>
      <bottom/>
      <diagonal/>
    </border>
    <border>
      <left/>
      <right style="thick">
        <color theme="9"/>
      </right>
      <top style="thin">
        <color theme="8"/>
      </top>
      <bottom/>
      <diagonal/>
    </border>
    <border>
      <left style="thick">
        <color theme="0"/>
      </left>
      <right style="thick">
        <color theme="9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8"/>
      </top>
      <bottom/>
      <diagonal/>
    </border>
    <border>
      <left/>
      <right style="thick">
        <color theme="2"/>
      </right>
      <top/>
      <bottom/>
      <diagonal/>
    </border>
    <border>
      <left/>
      <right/>
      <top style="thick">
        <color theme="2"/>
      </top>
      <bottom/>
      <diagonal/>
    </border>
    <border>
      <left style="thick">
        <color theme="0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ck">
        <color theme="9"/>
      </right>
      <top/>
      <bottom style="thin">
        <color theme="8"/>
      </bottom>
      <diagonal/>
    </border>
    <border>
      <left style="thick">
        <color theme="0"/>
      </left>
      <right/>
      <top/>
      <bottom style="medium">
        <color theme="8"/>
      </bottom>
      <diagonal/>
    </border>
    <border>
      <left style="thick">
        <color theme="0"/>
      </left>
      <right/>
      <top style="thin">
        <color theme="8"/>
      </top>
      <bottom/>
      <diagonal/>
    </border>
    <border>
      <left style="thick">
        <color theme="0"/>
      </left>
      <right/>
      <top style="thin">
        <color theme="8"/>
      </top>
      <bottom style="medium">
        <color theme="8"/>
      </bottom>
      <diagonal/>
    </border>
    <border>
      <left/>
      <right style="thick">
        <color theme="9"/>
      </right>
      <top style="thin">
        <color theme="8"/>
      </top>
      <bottom style="medium">
        <color theme="8"/>
      </bottom>
      <diagonal/>
    </border>
    <border>
      <left style="thick">
        <color theme="0"/>
      </left>
      <right/>
      <top style="thin">
        <color theme="8"/>
      </top>
      <bottom style="thin">
        <color theme="8"/>
      </bottom>
      <diagonal/>
    </border>
    <border>
      <left/>
      <right style="thick">
        <color theme="9"/>
      </right>
      <top style="thin">
        <color theme="8"/>
      </top>
      <bottom style="thin">
        <color theme="8"/>
      </bottom>
      <diagonal/>
    </border>
    <border>
      <left style="thick">
        <color theme="0"/>
      </left>
      <right/>
      <top style="thin">
        <color theme="8"/>
      </top>
      <bottom style="medium">
        <color rgb="FF006F62"/>
      </bottom>
      <diagonal/>
    </border>
    <border>
      <left/>
      <right/>
      <top style="thin">
        <color theme="8"/>
      </top>
      <bottom style="medium">
        <color rgb="FF006F62"/>
      </bottom>
      <diagonal/>
    </border>
    <border>
      <left/>
      <right style="thick">
        <color theme="9"/>
      </right>
      <top style="thin">
        <color theme="8"/>
      </top>
      <bottom style="medium">
        <color rgb="FF006F62"/>
      </bottom>
      <diagonal/>
    </border>
    <border>
      <left/>
      <right style="thick">
        <color theme="2"/>
      </right>
      <top/>
      <bottom style="medium">
        <color theme="8"/>
      </bottom>
      <diagonal/>
    </border>
    <border>
      <left/>
      <right style="thick">
        <color theme="2"/>
      </right>
      <top style="thin">
        <color theme="8"/>
      </top>
      <bottom style="thin">
        <color theme="8"/>
      </bottom>
      <diagonal/>
    </border>
    <border>
      <left/>
      <right style="thick">
        <color theme="2"/>
      </right>
      <top style="thin">
        <color theme="8"/>
      </top>
      <bottom/>
      <diagonal/>
    </border>
    <border>
      <left style="thick">
        <color theme="2"/>
      </left>
      <right/>
      <top style="thin">
        <color rgb="FF006F62"/>
      </top>
      <bottom style="thin">
        <color theme="8"/>
      </bottom>
      <diagonal/>
    </border>
    <border>
      <left/>
      <right style="thick">
        <color theme="2"/>
      </right>
      <top/>
      <bottom style="thin">
        <color theme="8"/>
      </bottom>
      <diagonal/>
    </border>
    <border>
      <left/>
      <right style="thick">
        <color theme="2"/>
      </right>
      <top style="thin">
        <color theme="8"/>
      </top>
      <bottom style="medium">
        <color rgb="FF006F62"/>
      </bottom>
      <diagonal/>
    </border>
    <border>
      <left style="thick">
        <color theme="9"/>
      </left>
      <right/>
      <top/>
      <bottom style="medium">
        <color theme="8"/>
      </bottom>
      <diagonal/>
    </border>
    <border>
      <left/>
      <right style="thick">
        <color theme="0"/>
      </right>
      <top/>
      <bottom style="medium">
        <color theme="8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theme="8"/>
      </top>
      <bottom/>
      <diagonal/>
    </border>
    <border>
      <left style="thick">
        <color theme="9"/>
      </left>
      <right/>
      <top/>
      <bottom/>
      <diagonal/>
    </border>
    <border>
      <left style="thick">
        <color theme="9"/>
      </left>
      <right/>
      <top style="medium">
        <color theme="8"/>
      </top>
      <bottom/>
      <diagonal/>
    </border>
    <border>
      <left style="thick">
        <color theme="9"/>
      </left>
      <right/>
      <top/>
      <bottom style="thin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/>
      <right style="medium">
        <color theme="8"/>
      </right>
      <top/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thick">
        <color theme="9"/>
      </right>
      <top style="medium">
        <color theme="8"/>
      </top>
      <bottom style="thin">
        <color theme="8"/>
      </bottom>
      <diagonal/>
    </border>
    <border>
      <left/>
      <right style="thick">
        <color theme="2"/>
      </right>
      <top style="medium">
        <color theme="8"/>
      </top>
      <bottom style="thin">
        <color theme="8"/>
      </bottom>
      <diagonal/>
    </border>
    <border>
      <left/>
      <right style="thick">
        <color theme="0"/>
      </right>
      <top style="medium">
        <color theme="8"/>
      </top>
      <bottom style="thin">
        <color theme="8"/>
      </bottom>
      <diagonal/>
    </border>
    <border>
      <left/>
      <right style="thick">
        <color theme="0"/>
      </right>
      <top style="thin">
        <color theme="8"/>
      </top>
      <bottom style="medium">
        <color theme="8"/>
      </bottom>
      <diagonal/>
    </border>
  </borders>
  <cellStyleXfs count="11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29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2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170" fontId="1" fillId="3" borderId="0" xfId="0" applyNumberFormat="1" applyFont="1" applyFill="1" applyBorder="1" applyAlignment="1">
      <alignment horizontal="right" vertical="center" wrapText="1"/>
    </xf>
    <xf numFmtId="170" fontId="1" fillId="0" borderId="0" xfId="0" applyNumberFormat="1" applyFont="1" applyBorder="1" applyAlignment="1">
      <alignment horizontal="right" vertical="center" wrapText="1"/>
    </xf>
    <xf numFmtId="0" fontId="17" fillId="2" borderId="2" xfId="0" applyFont="1" applyFill="1" applyBorder="1"/>
    <xf numFmtId="170" fontId="1" fillId="0" borderId="1" xfId="0" applyNumberFormat="1" applyFont="1" applyBorder="1" applyAlignment="1">
      <alignment horizontal="right" vertical="center" wrapText="1"/>
    </xf>
    <xf numFmtId="170" fontId="1" fillId="0" borderId="6" xfId="0" applyNumberFormat="1" applyFont="1" applyBorder="1" applyAlignment="1">
      <alignment horizontal="right" vertical="center" wrapText="1"/>
    </xf>
    <xf numFmtId="170" fontId="1" fillId="0" borderId="7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17" fontId="1" fillId="2" borderId="4" xfId="0" quotePrefix="1" applyNumberFormat="1" applyFont="1" applyFill="1" applyBorder="1" applyAlignment="1">
      <alignment horizontal="right" vertical="center" wrapText="1"/>
    </xf>
    <xf numFmtId="0" fontId="1" fillId="2" borderId="4" xfId="0" quotePrefix="1" applyFont="1" applyFill="1" applyBorder="1" applyAlignment="1">
      <alignment horizontal="right" vertical="center" wrapText="1"/>
    </xf>
    <xf numFmtId="0" fontId="17" fillId="2" borderId="8" xfId="0" applyFont="1" applyFill="1" applyBorder="1"/>
    <xf numFmtId="0" fontId="17" fillId="2" borderId="3" xfId="0" applyFont="1" applyFill="1" applyBorder="1"/>
    <xf numFmtId="170" fontId="1" fillId="2" borderId="9" xfId="0" applyNumberFormat="1" applyFont="1" applyFill="1" applyBorder="1" applyAlignment="1">
      <alignment horizontal="right" vertical="center" wrapText="1"/>
    </xf>
    <xf numFmtId="170" fontId="1" fillId="2" borderId="10" xfId="0" applyNumberFormat="1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horizontal="right" wrapText="1"/>
    </xf>
    <xf numFmtId="0" fontId="17" fillId="2" borderId="11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right" vertical="top" wrapText="1"/>
    </xf>
    <xf numFmtId="0" fontId="17" fillId="2" borderId="2" xfId="0" applyFont="1" applyFill="1" applyBorder="1" applyAlignment="1"/>
    <xf numFmtId="0" fontId="14" fillId="0" borderId="0" xfId="5"/>
    <xf numFmtId="0" fontId="20" fillId="0" borderId="0" xfId="3" applyFont="1" applyAlignment="1">
      <alignment horizontal="center" vertical="center" wrapText="1"/>
    </xf>
    <xf numFmtId="0" fontId="21" fillId="0" borderId="0" xfId="5" applyFont="1"/>
    <xf numFmtId="0" fontId="22" fillId="0" borderId="0" xfId="5" applyFont="1"/>
    <xf numFmtId="0" fontId="17" fillId="3" borderId="0" xfId="5" applyFont="1" applyFill="1"/>
    <xf numFmtId="0" fontId="23" fillId="2" borderId="12" xfId="5" applyFont="1" applyFill="1" applyBorder="1" applyAlignment="1">
      <alignment horizontal="center" wrapText="1"/>
    </xf>
    <xf numFmtId="0" fontId="23" fillId="3" borderId="0" xfId="5" applyFont="1" applyFill="1" applyAlignment="1">
      <alignment horizontal="center" vertical="center"/>
    </xf>
    <xf numFmtId="0" fontId="24" fillId="3" borderId="0" xfId="5" applyFont="1" applyFill="1" applyAlignment="1">
      <alignment horizontal="center" wrapText="1"/>
    </xf>
    <xf numFmtId="0" fontId="24" fillId="3" borderId="0" xfId="5" applyFont="1" applyFill="1"/>
    <xf numFmtId="0" fontId="24" fillId="3" borderId="0" xfId="5" quotePrefix="1" applyFont="1" applyFill="1" applyAlignment="1">
      <alignment horizontal="center" vertical="center" wrapText="1"/>
    </xf>
    <xf numFmtId="0" fontId="23" fillId="3" borderId="13" xfId="5" applyFont="1" applyFill="1" applyBorder="1" applyAlignment="1">
      <alignment horizontal="center" vertical="center"/>
    </xf>
    <xf numFmtId="0" fontId="24" fillId="3" borderId="13" xfId="5" applyFont="1" applyFill="1" applyBorder="1" applyAlignment="1">
      <alignment horizontal="center" vertical="center" wrapText="1"/>
    </xf>
    <xf numFmtId="0" fontId="24" fillId="3" borderId="13" xfId="5" applyFont="1" applyFill="1" applyBorder="1"/>
    <xf numFmtId="0" fontId="24" fillId="3" borderId="13" xfId="5" quotePrefix="1" applyFont="1" applyFill="1" applyBorder="1" applyAlignment="1">
      <alignment horizontal="center" vertical="center" wrapText="1"/>
    </xf>
    <xf numFmtId="0" fontId="24" fillId="3" borderId="0" xfId="5" applyFont="1" applyFill="1" applyAlignment="1">
      <alignment horizontal="center" vertical="center" wrapText="1"/>
    </xf>
    <xf numFmtId="0" fontId="23" fillId="3" borderId="14" xfId="5" applyFont="1" applyFill="1" applyBorder="1" applyAlignment="1">
      <alignment horizontal="center" vertical="center" wrapText="1"/>
    </xf>
    <xf numFmtId="0" fontId="24" fillId="3" borderId="14" xfId="5" applyFont="1" applyFill="1" applyBorder="1" applyAlignment="1">
      <alignment horizontal="center" vertical="center" wrapText="1"/>
    </xf>
    <xf numFmtId="0" fontId="24" fillId="3" borderId="14" xfId="5" applyFont="1" applyFill="1" applyBorder="1"/>
    <xf numFmtId="0" fontId="23" fillId="3" borderId="13" xfId="5" applyFont="1" applyFill="1" applyBorder="1" applyAlignment="1">
      <alignment horizontal="center" vertical="center" wrapText="1"/>
    </xf>
    <xf numFmtId="0" fontId="23" fillId="3" borderId="6" xfId="5" applyFont="1" applyFill="1" applyBorder="1" applyAlignment="1">
      <alignment horizontal="center" vertical="center" wrapText="1"/>
    </xf>
    <xf numFmtId="0" fontId="24" fillId="3" borderId="6" xfId="5" applyFont="1" applyFill="1" applyBorder="1" applyAlignment="1">
      <alignment horizontal="center" vertical="center" wrapText="1"/>
    </xf>
    <xf numFmtId="0" fontId="25" fillId="2" borderId="15" xfId="5" applyFont="1" applyFill="1" applyBorder="1" applyAlignment="1">
      <alignment horizontal="right" vertical="center" wrapText="1"/>
    </xf>
    <xf numFmtId="0" fontId="25" fillId="2" borderId="16" xfId="5" applyFont="1" applyFill="1" applyBorder="1" applyAlignment="1">
      <alignment horizontal="right" vertical="center" wrapText="1"/>
    </xf>
    <xf numFmtId="0" fontId="25" fillId="0" borderId="0" xfId="5" applyFont="1" applyFill="1" applyBorder="1" applyAlignment="1">
      <alignment horizontal="right" vertical="center" wrapText="1"/>
    </xf>
    <xf numFmtId="0" fontId="25" fillId="2" borderId="4" xfId="5" applyFont="1" applyFill="1" applyBorder="1" applyAlignment="1">
      <alignment horizontal="right" vertical="center" wrapText="1"/>
    </xf>
    <xf numFmtId="170" fontId="25" fillId="0" borderId="1" xfId="5" applyNumberFormat="1" applyFont="1" applyBorder="1" applyAlignment="1">
      <alignment horizontal="right" vertical="center" wrapText="1"/>
    </xf>
    <xf numFmtId="0" fontId="25" fillId="0" borderId="0" xfId="5" applyFont="1" applyBorder="1" applyAlignment="1">
      <alignment horizontal="right" vertical="center" wrapText="1"/>
    </xf>
    <xf numFmtId="0" fontId="25" fillId="2" borderId="5" xfId="5" applyFont="1" applyFill="1" applyBorder="1" applyAlignment="1">
      <alignment horizontal="right" vertical="center" wrapText="1"/>
    </xf>
    <xf numFmtId="170" fontId="25" fillId="0" borderId="7" xfId="5" applyNumberFormat="1" applyFont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6" xfId="0" quotePrefix="1" applyFont="1" applyFill="1" applyBorder="1" applyAlignment="1">
      <alignment horizontal="right" vertical="center" wrapText="1"/>
    </xf>
    <xf numFmtId="170" fontId="26" fillId="0" borderId="0" xfId="0" applyNumberFormat="1" applyFont="1" applyBorder="1" applyAlignment="1">
      <alignment horizontal="right" vertical="center" wrapText="1"/>
    </xf>
    <xf numFmtId="170" fontId="26" fillId="0" borderId="1" xfId="0" applyNumberFormat="1" applyFont="1" applyBorder="1" applyAlignment="1">
      <alignment horizontal="right" vertical="center" wrapText="1"/>
    </xf>
    <xf numFmtId="170" fontId="26" fillId="0" borderId="6" xfId="0" applyNumberFormat="1" applyFont="1" applyBorder="1" applyAlignment="1">
      <alignment horizontal="right" vertical="center" wrapText="1"/>
    </xf>
    <xf numFmtId="170" fontId="26" fillId="0" borderId="7" xfId="0" applyNumberFormat="1" applyFont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172" fontId="17" fillId="0" borderId="0" xfId="0" applyNumberFormat="1" applyFont="1"/>
    <xf numFmtId="16" fontId="4" fillId="3" borderId="6" xfId="9" applyNumberFormat="1" applyFont="1" applyFill="1" applyBorder="1"/>
    <xf numFmtId="0" fontId="4" fillId="3" borderId="6" xfId="9" applyFont="1" applyFill="1" applyBorder="1"/>
    <xf numFmtId="0" fontId="4" fillId="3" borderId="18" xfId="9" applyFont="1" applyFill="1" applyBorder="1"/>
    <xf numFmtId="16" fontId="1" fillId="2" borderId="0" xfId="9" applyNumberFormat="1" applyFont="1" applyFill="1" applyBorder="1"/>
    <xf numFmtId="0" fontId="1" fillId="2" borderId="0" xfId="9" applyFont="1" applyFill="1" applyBorder="1" applyAlignment="1">
      <alignment vertical="center"/>
    </xf>
    <xf numFmtId="0" fontId="1" fillId="2" borderId="12" xfId="9" applyFont="1" applyFill="1" applyBorder="1" applyAlignment="1">
      <alignment vertical="center"/>
    </xf>
    <xf numFmtId="0" fontId="1" fillId="2" borderId="19" xfId="9" applyFont="1" applyFill="1" applyBorder="1" applyAlignment="1">
      <alignment vertical="center"/>
    </xf>
    <xf numFmtId="0" fontId="5" fillId="3" borderId="0" xfId="9" applyFont="1" applyFill="1" applyBorder="1" applyAlignment="1">
      <alignment horizontal="left" vertical="center"/>
    </xf>
    <xf numFmtId="0" fontId="1" fillId="3" borderId="0" xfId="9" applyFont="1" applyFill="1" applyBorder="1" applyAlignment="1">
      <alignment vertical="center"/>
    </xf>
    <xf numFmtId="0" fontId="1" fillId="3" borderId="0" xfId="9" applyFont="1" applyFill="1" applyAlignment="1">
      <alignment vertical="center"/>
    </xf>
    <xf numFmtId="0" fontId="1" fillId="3" borderId="0" xfId="9" applyFont="1" applyFill="1" applyBorder="1" applyAlignment="1">
      <alignment vertical="center" wrapText="1"/>
    </xf>
    <xf numFmtId="0" fontId="3" fillId="3" borderId="19" xfId="4" applyFont="1" applyFill="1" applyBorder="1"/>
    <xf numFmtId="0" fontId="1" fillId="3" borderId="0" xfId="9" applyFont="1" applyFill="1" applyBorder="1" applyAlignment="1">
      <alignment horizontal="left" vertical="center"/>
    </xf>
    <xf numFmtId="170" fontId="1" fillId="3" borderId="0" xfId="9" quotePrefix="1" applyNumberFormat="1" applyFont="1" applyFill="1" applyBorder="1" applyAlignment="1">
      <alignment vertical="center"/>
    </xf>
    <xf numFmtId="173" fontId="1" fillId="3" borderId="0" xfId="9" quotePrefix="1" applyNumberFormat="1" applyFont="1" applyFill="1" applyBorder="1" applyAlignment="1">
      <alignment vertical="center"/>
    </xf>
    <xf numFmtId="173" fontId="1" fillId="3" borderId="19" xfId="9" quotePrefix="1" applyNumberFormat="1" applyFont="1" applyFill="1" applyBorder="1" applyAlignment="1">
      <alignment vertical="center"/>
    </xf>
    <xf numFmtId="170" fontId="1" fillId="3" borderId="0" xfId="9" quotePrefix="1" applyNumberFormat="1" applyFont="1" applyFill="1" applyBorder="1" applyAlignment="1">
      <alignment horizontal="right" vertical="center"/>
    </xf>
    <xf numFmtId="0" fontId="1" fillId="3" borderId="0" xfId="9" applyFont="1" applyFill="1" applyBorder="1" applyAlignment="1">
      <alignment horizontal="right" vertical="center"/>
    </xf>
    <xf numFmtId="170" fontId="1" fillId="3" borderId="0" xfId="9" applyNumberFormat="1" applyFont="1" applyFill="1" applyBorder="1" applyAlignment="1">
      <alignment horizontal="right" vertical="center"/>
    </xf>
    <xf numFmtId="170" fontId="1" fillId="3" borderId="0" xfId="9" applyNumberFormat="1" applyFont="1" applyFill="1" applyBorder="1" applyAlignment="1">
      <alignment vertical="center"/>
    </xf>
    <xf numFmtId="170" fontId="1" fillId="3" borderId="19" xfId="9" applyNumberFormat="1" applyFont="1" applyFill="1" applyBorder="1" applyAlignment="1">
      <alignment vertical="center"/>
    </xf>
    <xf numFmtId="170" fontId="1" fillId="3" borderId="19" xfId="9" quotePrefix="1" applyNumberFormat="1" applyFont="1" applyFill="1" applyBorder="1" applyAlignment="1">
      <alignment horizontal="right" vertical="center"/>
    </xf>
    <xf numFmtId="0" fontId="5" fillId="3" borderId="0" xfId="9" applyFont="1" applyFill="1" applyBorder="1" applyAlignment="1">
      <alignment horizontal="right" vertical="center"/>
    </xf>
    <xf numFmtId="0" fontId="3" fillId="3" borderId="0" xfId="4" applyFont="1" applyFill="1" applyBorder="1"/>
    <xf numFmtId="1" fontId="1" fillId="3" borderId="19" xfId="9" applyNumberFormat="1" applyFont="1" applyFill="1" applyBorder="1" applyAlignment="1">
      <alignment vertical="center"/>
    </xf>
    <xf numFmtId="170" fontId="1" fillId="3" borderId="19" xfId="9" quotePrefix="1" applyNumberFormat="1" applyFont="1" applyFill="1" applyBorder="1" applyAlignment="1">
      <alignment vertical="center"/>
    </xf>
    <xf numFmtId="170" fontId="1" fillId="3" borderId="0" xfId="9" applyNumberFormat="1" applyFont="1" applyFill="1" applyBorder="1" applyAlignment="1">
      <alignment horizontal="left" vertical="top"/>
    </xf>
    <xf numFmtId="170" fontId="1" fillId="3" borderId="0" xfId="9" applyNumberFormat="1" applyFont="1" applyFill="1" applyBorder="1" applyAlignment="1">
      <alignment horizontal="right" vertical="top"/>
    </xf>
    <xf numFmtId="170" fontId="1" fillId="3" borderId="0" xfId="9" applyNumberFormat="1" applyFont="1" applyFill="1" applyBorder="1" applyAlignment="1">
      <alignment horizontal="left" vertical="center"/>
    </xf>
    <xf numFmtId="0" fontId="1" fillId="3" borderId="19" xfId="9" applyFont="1" applyFill="1" applyBorder="1" applyAlignment="1">
      <alignment vertical="center"/>
    </xf>
    <xf numFmtId="173" fontId="1" fillId="3" borderId="0" xfId="9" applyNumberFormat="1" applyFont="1" applyFill="1" applyBorder="1" applyAlignment="1">
      <alignment vertical="center"/>
    </xf>
    <xf numFmtId="173" fontId="1" fillId="3" borderId="19" xfId="9" applyNumberFormat="1" applyFont="1" applyFill="1" applyBorder="1" applyAlignment="1">
      <alignment vertical="center"/>
    </xf>
    <xf numFmtId="170" fontId="5" fillId="3" borderId="0" xfId="9" applyNumberFormat="1" applyFont="1" applyFill="1" applyBorder="1" applyAlignment="1">
      <alignment horizontal="right" vertical="center"/>
    </xf>
    <xf numFmtId="1" fontId="1" fillId="3" borderId="0" xfId="9" applyNumberFormat="1" applyFont="1" applyFill="1" applyBorder="1" applyAlignment="1">
      <alignment horizontal="right" vertical="center"/>
    </xf>
    <xf numFmtId="1" fontId="1" fillId="3" borderId="0" xfId="9" applyNumberFormat="1" applyFont="1" applyFill="1" applyAlignment="1">
      <alignment vertical="center"/>
    </xf>
    <xf numFmtId="1" fontId="1" fillId="3" borderId="0" xfId="9" applyNumberFormat="1" applyFont="1" applyFill="1" applyBorder="1" applyAlignment="1">
      <alignment vertical="center"/>
    </xf>
    <xf numFmtId="16" fontId="1" fillId="3" borderId="6" xfId="9" applyNumberFormat="1" applyFont="1" applyFill="1" applyBorder="1"/>
    <xf numFmtId="0" fontId="1" fillId="3" borderId="6" xfId="9" applyFont="1" applyFill="1" applyBorder="1" applyAlignment="1">
      <alignment vertical="center"/>
    </xf>
    <xf numFmtId="0" fontId="3" fillId="3" borderId="19" xfId="4" applyFill="1" applyBorder="1"/>
    <xf numFmtId="0" fontId="1" fillId="2" borderId="0" xfId="9" applyFont="1" applyFill="1" applyBorder="1" applyAlignment="1">
      <alignment horizontal="center" vertical="center"/>
    </xf>
    <xf numFmtId="1" fontId="1" fillId="2" borderId="0" xfId="9" applyNumberFormat="1" applyFont="1" applyFill="1" applyBorder="1" applyAlignment="1">
      <alignment vertical="center"/>
    </xf>
    <xf numFmtId="1" fontId="1" fillId="2" borderId="20" xfId="9" applyNumberFormat="1" applyFont="1" applyFill="1" applyBorder="1" applyAlignment="1">
      <alignment vertical="center"/>
    </xf>
    <xf numFmtId="170" fontId="1" fillId="3" borderId="0" xfId="9" applyNumberFormat="1" applyFont="1" applyFill="1" applyAlignment="1">
      <alignment vertical="center" wrapText="1"/>
    </xf>
    <xf numFmtId="0" fontId="3" fillId="3" borderId="21" xfId="4" applyFill="1" applyBorder="1"/>
    <xf numFmtId="0" fontId="1" fillId="3" borderId="0" xfId="9" applyFont="1" applyFill="1" applyBorder="1" applyAlignment="1">
      <alignment horizontal="left"/>
    </xf>
    <xf numFmtId="1" fontId="1" fillId="3" borderId="0" xfId="9" quotePrefix="1" applyNumberFormat="1" applyFont="1" applyFill="1" applyBorder="1" applyAlignment="1">
      <alignment vertical="center"/>
    </xf>
    <xf numFmtId="1" fontId="1" fillId="3" borderId="19" xfId="9" quotePrefix="1" applyNumberFormat="1" applyFont="1" applyFill="1" applyBorder="1" applyAlignment="1">
      <alignment vertical="center"/>
    </xf>
    <xf numFmtId="0" fontId="0" fillId="3" borderId="22" xfId="0" applyFill="1" applyBorder="1"/>
    <xf numFmtId="0" fontId="0" fillId="3" borderId="0" xfId="0" applyFill="1" applyBorder="1"/>
    <xf numFmtId="0" fontId="0" fillId="3" borderId="19" xfId="0" applyFill="1" applyBorder="1"/>
    <xf numFmtId="0" fontId="1" fillId="2" borderId="23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right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left" vertical="center"/>
    </xf>
    <xf numFmtId="170" fontId="1" fillId="3" borderId="19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left"/>
    </xf>
    <xf numFmtId="1" fontId="1" fillId="3" borderId="0" xfId="0" quotePrefix="1" applyNumberFormat="1" applyFont="1" applyFill="1" applyBorder="1" applyAlignment="1">
      <alignment horizontal="right" vertical="center" wrapText="1"/>
    </xf>
    <xf numFmtId="1" fontId="1" fillId="3" borderId="19" xfId="0" quotePrefix="1" applyNumberFormat="1" applyFont="1" applyFill="1" applyBorder="1" applyAlignment="1">
      <alignment horizontal="right" vertical="center" wrapText="1"/>
    </xf>
    <xf numFmtId="1" fontId="1" fillId="3" borderId="0" xfId="0" applyNumberFormat="1" applyFont="1" applyFill="1" applyBorder="1" applyAlignment="1">
      <alignment horizontal="right" vertical="center" wrapText="1"/>
    </xf>
    <xf numFmtId="1" fontId="1" fillId="3" borderId="19" xfId="0" applyNumberFormat="1" applyFont="1" applyFill="1" applyBorder="1" applyAlignment="1">
      <alignment horizontal="right" vertical="center" wrapText="1"/>
    </xf>
    <xf numFmtId="170" fontId="1" fillId="3" borderId="0" xfId="0" quotePrefix="1" applyNumberFormat="1" applyFont="1" applyFill="1" applyBorder="1" applyAlignment="1">
      <alignment horizontal="right" vertical="center" wrapText="1"/>
    </xf>
    <xf numFmtId="170" fontId="1" fillId="3" borderId="19" xfId="0" quotePrefix="1" applyNumberFormat="1" applyFont="1" applyFill="1" applyBorder="1" applyAlignment="1">
      <alignment horizontal="right" vertical="center" wrapText="1"/>
    </xf>
    <xf numFmtId="174" fontId="1" fillId="3" borderId="0" xfId="0" quotePrefix="1" applyNumberFormat="1" applyFont="1" applyFill="1" applyBorder="1" applyAlignment="1">
      <alignment horizontal="right" vertical="center" wrapText="1"/>
    </xf>
    <xf numFmtId="174" fontId="1" fillId="3" borderId="19" xfId="0" quotePrefix="1" applyNumberFormat="1" applyFont="1" applyFill="1" applyBorder="1" applyAlignment="1">
      <alignment horizontal="right" vertical="center" wrapText="1"/>
    </xf>
    <xf numFmtId="2" fontId="27" fillId="3" borderId="0" xfId="0" applyNumberFormat="1" applyFont="1" applyFill="1" applyBorder="1" applyAlignment="1">
      <alignment horizontal="right" vertical="center" wrapText="1"/>
    </xf>
    <xf numFmtId="2" fontId="27" fillId="3" borderId="19" xfId="0" applyNumberFormat="1" applyFont="1" applyFill="1" applyBorder="1" applyAlignment="1">
      <alignment horizontal="right" vertical="center" wrapText="1"/>
    </xf>
    <xf numFmtId="175" fontId="1" fillId="3" borderId="0" xfId="0" quotePrefix="1" applyNumberFormat="1" applyFont="1" applyFill="1" applyBorder="1" applyAlignment="1">
      <alignment horizontal="right" vertical="center" wrapText="1"/>
    </xf>
    <xf numFmtId="175" fontId="1" fillId="3" borderId="19" xfId="0" quotePrefix="1" applyNumberFormat="1" applyFont="1" applyFill="1" applyBorder="1" applyAlignment="1">
      <alignment horizontal="right" vertical="center" wrapText="1"/>
    </xf>
    <xf numFmtId="0" fontId="27" fillId="3" borderId="0" xfId="0" applyFont="1" applyFill="1" applyBorder="1" applyAlignment="1">
      <alignment horizontal="right" vertical="center" wrapText="1"/>
    </xf>
    <xf numFmtId="0" fontId="28" fillId="3" borderId="25" xfId="0" applyFont="1" applyFill="1" applyBorder="1" applyAlignment="1">
      <alignment horizontal="right" vertical="center"/>
    </xf>
    <xf numFmtId="0" fontId="28" fillId="3" borderId="19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right" vertical="center"/>
    </xf>
    <xf numFmtId="0" fontId="29" fillId="3" borderId="19" xfId="0" applyFont="1" applyFill="1" applyBorder="1"/>
    <xf numFmtId="0" fontId="1" fillId="3" borderId="26" xfId="0" applyFont="1" applyFill="1" applyBorder="1" applyAlignment="1">
      <alignment horizontal="left"/>
    </xf>
    <xf numFmtId="2" fontId="1" fillId="3" borderId="27" xfId="0" quotePrefix="1" applyNumberFormat="1" applyFont="1" applyFill="1" applyBorder="1" applyAlignment="1">
      <alignment horizontal="right" vertical="center" wrapText="1"/>
    </xf>
    <xf numFmtId="2" fontId="1" fillId="3" borderId="28" xfId="0" quotePrefix="1" applyNumberFormat="1" applyFont="1" applyFill="1" applyBorder="1" applyAlignment="1">
      <alignment horizontal="right" vertical="center" wrapText="1"/>
    </xf>
    <xf numFmtId="2" fontId="8" fillId="3" borderId="22" xfId="0" applyNumberFormat="1" applyFont="1" applyFill="1" applyBorder="1" applyAlignment="1">
      <alignment horizontal="left" vertical="center" wrapText="1"/>
    </xf>
    <xf numFmtId="2" fontId="8" fillId="3" borderId="12" xfId="0" applyNumberFormat="1" applyFont="1" applyFill="1" applyBorder="1" applyAlignment="1">
      <alignment vertical="center"/>
    </xf>
    <xf numFmtId="2" fontId="8" fillId="3" borderId="20" xfId="0" applyNumberFormat="1" applyFont="1" applyFill="1" applyBorder="1" applyAlignment="1">
      <alignment vertical="center"/>
    </xf>
    <xf numFmtId="2" fontId="7" fillId="3" borderId="22" xfId="0" applyNumberFormat="1" applyFont="1" applyFill="1" applyBorder="1" applyAlignment="1">
      <alignment horizontal="left" vertical="center" wrapText="1"/>
    </xf>
    <xf numFmtId="2" fontId="8" fillId="3" borderId="22" xfId="0" applyNumberFormat="1" applyFont="1" applyFill="1" applyBorder="1" applyAlignment="1">
      <alignment horizontal="left" vertical="top"/>
    </xf>
    <xf numFmtId="2" fontId="7" fillId="3" borderId="19" xfId="0" applyNumberFormat="1" applyFont="1" applyFill="1" applyBorder="1" applyAlignment="1">
      <alignment vertical="center"/>
    </xf>
    <xf numFmtId="2" fontId="8" fillId="3" borderId="22" xfId="0" applyNumberFormat="1" applyFont="1" applyFill="1" applyBorder="1" applyAlignment="1">
      <alignment horizontal="left" vertical="top" wrapText="1"/>
    </xf>
    <xf numFmtId="2" fontId="8" fillId="3" borderId="0" xfId="0" applyNumberFormat="1" applyFont="1" applyFill="1" applyBorder="1" applyAlignment="1">
      <alignment vertical="center"/>
    </xf>
    <xf numFmtId="2" fontId="8" fillId="3" borderId="19" xfId="0" applyNumberFormat="1" applyFont="1" applyFill="1" applyBorder="1" applyAlignment="1">
      <alignment vertical="center"/>
    </xf>
    <xf numFmtId="2" fontId="8" fillId="3" borderId="29" xfId="0" applyNumberFormat="1" applyFont="1" applyFill="1" applyBorder="1" applyAlignment="1">
      <alignment horizontal="left" vertical="top"/>
    </xf>
    <xf numFmtId="2" fontId="8" fillId="3" borderId="6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0" fillId="3" borderId="6" xfId="0" applyFill="1" applyBorder="1"/>
    <xf numFmtId="0" fontId="0" fillId="3" borderId="18" xfId="0" applyFill="1" applyBorder="1"/>
    <xf numFmtId="0" fontId="17" fillId="2" borderId="0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right" vertical="center"/>
    </xf>
    <xf numFmtId="2" fontId="1" fillId="3" borderId="0" xfId="0" applyNumberFormat="1" applyFont="1" applyFill="1" applyBorder="1" applyAlignment="1">
      <alignment horizontal="right" vertical="center" wrapText="1"/>
    </xf>
    <xf numFmtId="2" fontId="1" fillId="3" borderId="19" xfId="0" applyNumberFormat="1" applyFont="1" applyFill="1" applyBorder="1" applyAlignment="1">
      <alignment horizontal="right" vertical="center" wrapText="1"/>
    </xf>
    <xf numFmtId="2" fontId="8" fillId="3" borderId="30" xfId="0" applyNumberFormat="1" applyFont="1" applyFill="1" applyBorder="1" applyAlignment="1">
      <alignment horizontal="left" vertical="center" wrapText="1"/>
    </xf>
    <xf numFmtId="2" fontId="7" fillId="3" borderId="0" xfId="0" applyNumberFormat="1" applyFont="1" applyFill="1" applyBorder="1" applyAlignment="1">
      <alignment vertical="center"/>
    </xf>
    <xf numFmtId="2" fontId="8" fillId="3" borderId="29" xfId="0" applyNumberFormat="1" applyFont="1" applyFill="1" applyBorder="1" applyAlignment="1">
      <alignment horizontal="left" wrapText="1"/>
    </xf>
    <xf numFmtId="2" fontId="1" fillId="4" borderId="14" xfId="6" applyNumberFormat="1" applyFont="1" applyFill="1" applyBorder="1" applyAlignment="1">
      <alignment vertical="center"/>
    </xf>
    <xf numFmtId="2" fontId="7" fillId="4" borderId="0" xfId="6" applyNumberFormat="1" applyFont="1" applyFill="1" applyBorder="1" applyAlignment="1">
      <alignment vertical="center"/>
    </xf>
    <xf numFmtId="0" fontId="1" fillId="2" borderId="0" xfId="8" applyFont="1" applyFill="1" applyBorder="1" applyAlignment="1">
      <alignment horizontal="right" vertical="center" wrapText="1"/>
    </xf>
    <xf numFmtId="0" fontId="1" fillId="2" borderId="19" xfId="8" applyFont="1" applyFill="1" applyBorder="1" applyAlignment="1">
      <alignment horizontal="right" vertical="center" wrapText="1"/>
    </xf>
    <xf numFmtId="2" fontId="1" fillId="3" borderId="0" xfId="6" applyNumberFormat="1" applyFont="1" applyFill="1" applyBorder="1" applyAlignment="1">
      <alignment horizontal="left" vertical="center"/>
    </xf>
    <xf numFmtId="170" fontId="1" fillId="3" borderId="0" xfId="10" applyNumberFormat="1" applyFont="1" applyFill="1" applyBorder="1" applyAlignment="1">
      <alignment horizontal="right" vertical="center"/>
    </xf>
    <xf numFmtId="170" fontId="1" fillId="3" borderId="19" xfId="10" applyNumberFormat="1" applyFont="1" applyFill="1" applyBorder="1" applyAlignment="1">
      <alignment horizontal="right" vertical="center"/>
    </xf>
    <xf numFmtId="2" fontId="5" fillId="3" borderId="0" xfId="6" applyNumberFormat="1" applyFont="1" applyFill="1" applyBorder="1" applyAlignment="1">
      <alignment horizontal="left" vertical="top" wrapText="1"/>
    </xf>
    <xf numFmtId="170" fontId="5" fillId="3" borderId="0" xfId="10" applyNumberFormat="1" applyFont="1" applyFill="1" applyBorder="1" applyAlignment="1">
      <alignment horizontal="right" vertical="center"/>
    </xf>
    <xf numFmtId="170" fontId="5" fillId="3" borderId="19" xfId="10" applyNumberFormat="1" applyFont="1" applyFill="1" applyBorder="1" applyAlignment="1">
      <alignment horizontal="right" vertical="center"/>
    </xf>
    <xf numFmtId="0" fontId="30" fillId="3" borderId="31" xfId="0" applyFont="1" applyFill="1" applyBorder="1"/>
    <xf numFmtId="0" fontId="30" fillId="3" borderId="9" xfId="0" applyFont="1" applyFill="1" applyBorder="1"/>
    <xf numFmtId="0" fontId="30" fillId="3" borderId="32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top"/>
    </xf>
    <xf numFmtId="2" fontId="5" fillId="3" borderId="33" xfId="0" applyNumberFormat="1" applyFont="1" applyFill="1" applyBorder="1" applyAlignment="1">
      <alignment vertical="center"/>
    </xf>
    <xf numFmtId="2" fontId="5" fillId="3" borderId="13" xfId="0" applyNumberFormat="1" applyFont="1" applyFill="1" applyBorder="1" applyAlignment="1">
      <alignment vertical="center"/>
    </xf>
    <xf numFmtId="170" fontId="5" fillId="3" borderId="13" xfId="0" applyNumberFormat="1" applyFont="1" applyFill="1" applyBorder="1" applyAlignment="1">
      <alignment horizontal="right" vertical="center"/>
    </xf>
    <xf numFmtId="170" fontId="5" fillId="3" borderId="34" xfId="0" applyNumberFormat="1" applyFont="1" applyFill="1" applyBorder="1" applyAlignment="1">
      <alignment horizontal="right" vertical="center"/>
    </xf>
    <xf numFmtId="2" fontId="5" fillId="3" borderId="33" xfId="0" applyNumberFormat="1" applyFont="1" applyFill="1" applyBorder="1" applyAlignment="1"/>
    <xf numFmtId="0" fontId="7" fillId="3" borderId="2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170" fontId="7" fillId="3" borderId="0" xfId="0" applyNumberFormat="1" applyFont="1" applyFill="1" applyBorder="1" applyAlignment="1">
      <alignment horizontal="right" vertical="center" wrapText="1"/>
    </xf>
    <xf numFmtId="170" fontId="7" fillId="3" borderId="19" xfId="0" applyNumberFormat="1" applyFont="1" applyFill="1" applyBorder="1" applyAlignment="1">
      <alignment horizontal="right" vertical="center" wrapText="1"/>
    </xf>
    <xf numFmtId="0" fontId="8" fillId="3" borderId="22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 vertical="center"/>
    </xf>
    <xf numFmtId="2" fontId="5" fillId="3" borderId="27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left" vertical="center"/>
    </xf>
    <xf numFmtId="170" fontId="7" fillId="3" borderId="13" xfId="0" applyNumberFormat="1" applyFont="1" applyFill="1" applyBorder="1" applyAlignment="1">
      <alignment horizontal="right" vertical="center" wrapText="1"/>
    </xf>
    <xf numFmtId="170" fontId="7" fillId="3" borderId="34" xfId="0" applyNumberFormat="1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1" fillId="3" borderId="29" xfId="9" applyFont="1" applyFill="1" applyBorder="1" applyAlignment="1">
      <alignment horizontal="right"/>
    </xf>
    <xf numFmtId="0" fontId="1" fillId="3" borderId="6" xfId="9" applyFont="1" applyFill="1" applyBorder="1" applyAlignment="1">
      <alignment horizontal="right"/>
    </xf>
    <xf numFmtId="0" fontId="1" fillId="2" borderId="22" xfId="7" applyFont="1" applyFill="1" applyBorder="1" applyAlignment="1">
      <alignment horizontal="left" vertical="center"/>
    </xf>
    <xf numFmtId="0" fontId="1" fillId="2" borderId="0" xfId="7" applyFont="1" applyFill="1" applyBorder="1" applyAlignment="1">
      <alignment horizontal="right" vertical="center"/>
    </xf>
    <xf numFmtId="0" fontId="1" fillId="2" borderId="12" xfId="7" applyFont="1" applyFill="1" applyBorder="1" applyAlignment="1">
      <alignment horizontal="right" vertical="center"/>
    </xf>
    <xf numFmtId="0" fontId="1" fillId="3" borderId="22" xfId="7" applyFont="1" applyFill="1" applyBorder="1" applyAlignment="1">
      <alignment horizontal="left" vertical="center"/>
    </xf>
    <xf numFmtId="175" fontId="1" fillId="3" borderId="0" xfId="7" applyNumberFormat="1" applyFont="1" applyFill="1" applyBorder="1" applyAlignment="1">
      <alignment horizontal="right" vertical="center"/>
    </xf>
    <xf numFmtId="0" fontId="5" fillId="3" borderId="22" xfId="7" applyFont="1" applyFill="1" applyBorder="1" applyAlignment="1">
      <alignment horizontal="left" vertical="top"/>
    </xf>
    <xf numFmtId="175" fontId="5" fillId="3" borderId="0" xfId="7" applyNumberFormat="1" applyFont="1" applyFill="1" applyBorder="1" applyAlignment="1">
      <alignment horizontal="right" vertical="center"/>
    </xf>
    <xf numFmtId="0" fontId="1" fillId="3" borderId="0" xfId="1" applyFont="1" applyFill="1" applyBorder="1" applyAlignment="1">
      <alignment horizontal="left" indent="1"/>
    </xf>
    <xf numFmtId="0" fontId="1" fillId="3" borderId="22" xfId="1" applyFont="1" applyFill="1" applyBorder="1" applyAlignment="1">
      <alignment horizontal="left" indent="1"/>
    </xf>
    <xf numFmtId="0" fontId="1" fillId="3" borderId="29" xfId="1" applyFont="1" applyFill="1" applyBorder="1" applyAlignment="1">
      <alignment horizontal="left" vertical="top" indent="1"/>
    </xf>
    <xf numFmtId="175" fontId="1" fillId="3" borderId="6" xfId="7" applyNumberFormat="1" applyFont="1" applyFill="1" applyBorder="1" applyAlignment="1">
      <alignment horizontal="right" vertical="top"/>
    </xf>
    <xf numFmtId="2" fontId="2" fillId="3" borderId="29" xfId="4" applyNumberFormat="1" applyFont="1" applyFill="1" applyBorder="1" applyAlignment="1">
      <alignment horizontal="right"/>
    </xf>
    <xf numFmtId="1" fontId="2" fillId="3" borderId="6" xfId="4" applyNumberFormat="1" applyFont="1" applyFill="1" applyBorder="1" applyAlignment="1">
      <alignment horizontal="center"/>
    </xf>
    <xf numFmtId="1" fontId="2" fillId="3" borderId="18" xfId="4" applyNumberFormat="1" applyFont="1" applyFill="1" applyBorder="1" applyAlignment="1">
      <alignment horizontal="center"/>
    </xf>
    <xf numFmtId="169" fontId="17" fillId="2" borderId="22" xfId="4" applyNumberFormat="1" applyFont="1" applyFill="1" applyBorder="1" applyAlignment="1">
      <alignment horizontal="center" vertical="center"/>
    </xf>
    <xf numFmtId="2" fontId="17" fillId="2" borderId="22" xfId="4" applyNumberFormat="1" applyFont="1" applyFill="1" applyBorder="1" applyAlignment="1">
      <alignment horizontal="right"/>
    </xf>
    <xf numFmtId="0" fontId="17" fillId="2" borderId="0" xfId="4" applyFont="1" applyFill="1" applyBorder="1" applyAlignment="1">
      <alignment horizontal="right" vertical="center"/>
    </xf>
    <xf numFmtId="0" fontId="17" fillId="2" borderId="12" xfId="4" applyFont="1" applyFill="1" applyBorder="1" applyAlignment="1">
      <alignment horizontal="right" vertical="center"/>
    </xf>
    <xf numFmtId="0" fontId="17" fillId="2" borderId="20" xfId="4" applyFont="1" applyFill="1" applyBorder="1" applyAlignment="1">
      <alignment horizontal="right" vertical="center"/>
    </xf>
    <xf numFmtId="170" fontId="5" fillId="3" borderId="22" xfId="4" applyNumberFormat="1" applyFont="1" applyFill="1" applyBorder="1" applyAlignment="1">
      <alignment horizontal="left" vertical="center"/>
    </xf>
    <xf numFmtId="170" fontId="1" fillId="3" borderId="0" xfId="4" applyNumberFormat="1" applyFont="1" applyFill="1" applyBorder="1" applyAlignment="1">
      <alignment horizontal="right" vertical="center"/>
    </xf>
    <xf numFmtId="0" fontId="1" fillId="3" borderId="0" xfId="4" applyFont="1" applyFill="1" applyBorder="1" applyAlignment="1">
      <alignment horizontal="right" vertical="center"/>
    </xf>
    <xf numFmtId="0" fontId="1" fillId="3" borderId="19" xfId="4" applyFont="1" applyFill="1" applyBorder="1" applyAlignment="1">
      <alignment horizontal="right" vertical="center"/>
    </xf>
    <xf numFmtId="170" fontId="1" fillId="3" borderId="22" xfId="4" applyNumberFormat="1" applyFont="1" applyFill="1" applyBorder="1" applyAlignment="1">
      <alignment horizontal="left" vertical="center"/>
    </xf>
    <xf numFmtId="175" fontId="1" fillId="3" borderId="0" xfId="4" applyNumberFormat="1" applyFont="1" applyFill="1" applyBorder="1" applyAlignment="1">
      <alignment horizontal="right" vertical="center"/>
    </xf>
    <xf numFmtId="175" fontId="1" fillId="3" borderId="19" xfId="4" applyNumberFormat="1" applyFont="1" applyFill="1" applyBorder="1" applyAlignment="1">
      <alignment horizontal="right" vertical="center"/>
    </xf>
    <xf numFmtId="170" fontId="1" fillId="3" borderId="22" xfId="4" applyNumberFormat="1" applyFont="1" applyFill="1" applyBorder="1" applyAlignment="1">
      <alignment horizontal="left" vertical="center" wrapText="1"/>
    </xf>
    <xf numFmtId="0" fontId="17" fillId="3" borderId="22" xfId="4" applyFont="1" applyFill="1" applyBorder="1" applyAlignment="1">
      <alignment horizontal="left" vertical="center" indent="1"/>
    </xf>
    <xf numFmtId="0" fontId="17" fillId="3" borderId="22" xfId="4" applyFont="1" applyFill="1" applyBorder="1" applyAlignment="1">
      <alignment horizontal="left" vertical="center" wrapText="1" indent="1"/>
    </xf>
    <xf numFmtId="0" fontId="17" fillId="3" borderId="22" xfId="4" quotePrefix="1" applyFont="1" applyFill="1" applyBorder="1" applyAlignment="1">
      <alignment horizontal="left" vertical="center" wrapText="1" indent="1"/>
    </xf>
    <xf numFmtId="0" fontId="31" fillId="3" borderId="33" xfId="4" applyFont="1" applyFill="1" applyBorder="1" applyAlignment="1">
      <alignment horizontal="left" vertical="center" wrapText="1"/>
    </xf>
    <xf numFmtId="175" fontId="5" fillId="3" borderId="13" xfId="4" applyNumberFormat="1" applyFont="1" applyFill="1" applyBorder="1" applyAlignment="1">
      <alignment horizontal="right" vertical="center"/>
    </xf>
    <xf numFmtId="175" fontId="5" fillId="3" borderId="34" xfId="4" applyNumberFormat="1" applyFont="1" applyFill="1" applyBorder="1" applyAlignment="1">
      <alignment horizontal="right" vertical="center"/>
    </xf>
    <xf numFmtId="0" fontId="1" fillId="3" borderId="22" xfId="4" applyFont="1" applyFill="1" applyBorder="1" applyAlignment="1">
      <alignment horizontal="left" vertical="center"/>
    </xf>
    <xf numFmtId="170" fontId="31" fillId="3" borderId="33" xfId="4" applyNumberFormat="1" applyFont="1" applyFill="1" applyBorder="1" applyAlignment="1">
      <alignment horizontal="left" vertical="center" wrapText="1"/>
    </xf>
    <xf numFmtId="170" fontId="17" fillId="3" borderId="22" xfId="4" applyNumberFormat="1" applyFont="1" applyFill="1" applyBorder="1" applyAlignment="1">
      <alignment horizontal="left" vertical="center"/>
    </xf>
    <xf numFmtId="170" fontId="1" fillId="3" borderId="26" xfId="4" applyNumberFormat="1" applyFont="1" applyFill="1" applyBorder="1" applyAlignment="1">
      <alignment horizontal="left" vertical="center" wrapText="1"/>
    </xf>
    <xf numFmtId="175" fontId="1" fillId="3" borderId="27" xfId="4" applyNumberFormat="1" applyFont="1" applyFill="1" applyBorder="1" applyAlignment="1">
      <alignment horizontal="right" vertical="center"/>
    </xf>
    <xf numFmtId="175" fontId="1" fillId="3" borderId="28" xfId="4" applyNumberFormat="1" applyFont="1" applyFill="1" applyBorder="1" applyAlignment="1">
      <alignment horizontal="right" vertical="center"/>
    </xf>
    <xf numFmtId="170" fontId="31" fillId="3" borderId="35" xfId="4" applyNumberFormat="1" applyFont="1" applyFill="1" applyBorder="1" applyAlignment="1">
      <alignment horizontal="left" vertical="top" wrapText="1"/>
    </xf>
    <xf numFmtId="175" fontId="5" fillId="3" borderId="36" xfId="4" applyNumberFormat="1" applyFont="1" applyFill="1" applyBorder="1" applyAlignment="1">
      <alignment horizontal="right" vertical="center"/>
    </xf>
    <xf numFmtId="175" fontId="5" fillId="3" borderId="37" xfId="4" applyNumberFormat="1" applyFont="1" applyFill="1" applyBorder="1" applyAlignment="1">
      <alignment horizontal="right" vertical="center"/>
    </xf>
    <xf numFmtId="2" fontId="10" fillId="3" borderId="29" xfId="4" applyNumberFormat="1" applyFont="1" applyFill="1" applyBorder="1" applyAlignment="1">
      <alignment horizontal="right"/>
    </xf>
    <xf numFmtId="0" fontId="2" fillId="3" borderId="6" xfId="4" applyFont="1" applyFill="1" applyBorder="1"/>
    <xf numFmtId="0" fontId="3" fillId="3" borderId="6" xfId="4" applyFill="1" applyBorder="1"/>
    <xf numFmtId="0" fontId="3" fillId="3" borderId="38" xfId="4" applyFill="1" applyBorder="1"/>
    <xf numFmtId="170" fontId="11" fillId="2" borderId="0" xfId="4" applyNumberFormat="1" applyFont="1" applyFill="1" applyBorder="1" applyAlignment="1">
      <alignment horizontal="center" vertical="center"/>
    </xf>
    <xf numFmtId="2" fontId="17" fillId="2" borderId="0" xfId="4" applyNumberFormat="1" applyFont="1" applyFill="1" applyBorder="1" applyAlignment="1">
      <alignment horizontal="right"/>
    </xf>
    <xf numFmtId="0" fontId="17" fillId="2" borderId="24" xfId="4" applyFont="1" applyFill="1" applyBorder="1" applyAlignment="1">
      <alignment horizontal="right" vertical="center"/>
    </xf>
    <xf numFmtId="170" fontId="5" fillId="3" borderId="0" xfId="4" applyNumberFormat="1" applyFont="1" applyFill="1" applyBorder="1" applyAlignment="1">
      <alignment horizontal="left" vertical="center"/>
    </xf>
    <xf numFmtId="170" fontId="17" fillId="3" borderId="0" xfId="4" applyNumberFormat="1" applyFont="1" applyFill="1" applyBorder="1" applyAlignment="1">
      <alignment horizontal="right" vertical="center"/>
    </xf>
    <xf numFmtId="0" fontId="17" fillId="3" borderId="0" xfId="4" applyFont="1" applyFill="1" applyBorder="1" applyAlignment="1">
      <alignment horizontal="right" vertical="center"/>
    </xf>
    <xf numFmtId="0" fontId="17" fillId="3" borderId="24" xfId="4" applyFont="1" applyFill="1" applyBorder="1" applyAlignment="1">
      <alignment horizontal="right" vertical="center"/>
    </xf>
    <xf numFmtId="170" fontId="1" fillId="3" borderId="0" xfId="4" applyNumberFormat="1" applyFont="1" applyFill="1" applyBorder="1" applyAlignment="1">
      <alignment horizontal="left" vertical="center"/>
    </xf>
    <xf numFmtId="175" fontId="1" fillId="3" borderId="24" xfId="4" applyNumberFormat="1" applyFont="1" applyFill="1" applyBorder="1" applyAlignment="1">
      <alignment horizontal="right" vertical="center"/>
    </xf>
    <xf numFmtId="170" fontId="1" fillId="3" borderId="0" xfId="4" applyNumberFormat="1" applyFont="1" applyFill="1" applyBorder="1" applyAlignment="1">
      <alignment horizontal="left" vertical="center" wrapText="1"/>
    </xf>
    <xf numFmtId="170" fontId="17" fillId="3" borderId="0" xfId="4" applyNumberFormat="1" applyFont="1" applyFill="1" applyBorder="1" applyAlignment="1">
      <alignment horizontal="left" vertical="center"/>
    </xf>
    <xf numFmtId="0" fontId="17" fillId="3" borderId="0" xfId="4" applyFont="1" applyFill="1" applyBorder="1" applyAlignment="1">
      <alignment horizontal="left" vertical="center" indent="1"/>
    </xf>
    <xf numFmtId="0" fontId="17" fillId="3" borderId="0" xfId="4" applyFont="1" applyFill="1" applyBorder="1" applyAlignment="1">
      <alignment horizontal="left" vertical="center" wrapText="1" indent="1"/>
    </xf>
    <xf numFmtId="0" fontId="31" fillId="3" borderId="13" xfId="4" applyFont="1" applyFill="1" applyBorder="1" applyAlignment="1">
      <alignment horizontal="left" vertical="center" wrapText="1"/>
    </xf>
    <xf numFmtId="175" fontId="5" fillId="3" borderId="39" xfId="4" applyNumberFormat="1" applyFont="1" applyFill="1" applyBorder="1" applyAlignment="1">
      <alignment horizontal="right" vertical="center"/>
    </xf>
    <xf numFmtId="0" fontId="1" fillId="3" borderId="12" xfId="4" applyFont="1" applyFill="1" applyBorder="1" applyAlignment="1">
      <alignment horizontal="left" vertical="center" wrapText="1"/>
    </xf>
    <xf numFmtId="175" fontId="1" fillId="3" borderId="12" xfId="4" applyNumberFormat="1" applyFont="1" applyFill="1" applyBorder="1" applyAlignment="1">
      <alignment horizontal="right" vertical="center"/>
    </xf>
    <xf numFmtId="175" fontId="1" fillId="3" borderId="40" xfId="4" applyNumberFormat="1" applyFont="1" applyFill="1" applyBorder="1" applyAlignment="1">
      <alignment horizontal="right" vertical="center"/>
    </xf>
    <xf numFmtId="0" fontId="1" fillId="3" borderId="0" xfId="4" applyFont="1" applyFill="1" applyBorder="1" applyAlignment="1">
      <alignment horizontal="left" vertical="center"/>
    </xf>
    <xf numFmtId="170" fontId="31" fillId="3" borderId="41" xfId="4" applyNumberFormat="1" applyFont="1" applyFill="1" applyBorder="1" applyAlignment="1">
      <alignment horizontal="left" vertical="center" wrapText="1"/>
    </xf>
    <xf numFmtId="170" fontId="1" fillId="3" borderId="12" xfId="4" applyNumberFormat="1" applyFont="1" applyFill="1" applyBorder="1" applyAlignment="1">
      <alignment horizontal="left" vertical="center" wrapText="1"/>
    </xf>
    <xf numFmtId="170" fontId="1" fillId="3" borderId="27" xfId="4" applyNumberFormat="1" applyFont="1" applyFill="1" applyBorder="1" applyAlignment="1">
      <alignment horizontal="left" vertical="center" wrapText="1"/>
    </xf>
    <xf numFmtId="175" fontId="1" fillId="3" borderId="42" xfId="4" applyNumberFormat="1" applyFont="1" applyFill="1" applyBorder="1" applyAlignment="1">
      <alignment horizontal="right" vertical="center"/>
    </xf>
    <xf numFmtId="170" fontId="31" fillId="3" borderId="36" xfId="4" applyNumberFormat="1" applyFont="1" applyFill="1" applyBorder="1" applyAlignment="1">
      <alignment horizontal="left" vertical="top" wrapText="1"/>
    </xf>
    <xf numFmtId="175" fontId="5" fillId="3" borderId="36" xfId="4" applyNumberFormat="1" applyFont="1" applyFill="1" applyBorder="1" applyAlignment="1">
      <alignment horizontal="right" vertical="top"/>
    </xf>
    <xf numFmtId="175" fontId="5" fillId="3" borderId="43" xfId="4" applyNumberFormat="1" applyFont="1" applyFill="1" applyBorder="1" applyAlignment="1">
      <alignment horizontal="right" vertical="top"/>
    </xf>
    <xf numFmtId="2" fontId="1" fillId="3" borderId="0" xfId="6" applyNumberFormat="1" applyFont="1" applyFill="1" applyBorder="1" applyAlignment="1">
      <alignment vertical="center"/>
    </xf>
    <xf numFmtId="0" fontId="1" fillId="3" borderId="0" xfId="6" applyFont="1" applyFill="1" applyBorder="1" applyAlignment="1">
      <alignment vertical="center"/>
    </xf>
    <xf numFmtId="0" fontId="1" fillId="3" borderId="19" xfId="6" applyFont="1" applyFill="1" applyBorder="1" applyAlignment="1">
      <alignment vertical="center"/>
    </xf>
    <xf numFmtId="2" fontId="1" fillId="4" borderId="0" xfId="6" applyNumberFormat="1" applyFont="1" applyFill="1" applyBorder="1" applyAlignment="1">
      <alignment vertical="center"/>
    </xf>
    <xf numFmtId="0" fontId="1" fillId="2" borderId="0" xfId="8" applyFont="1" applyFill="1" applyBorder="1" applyAlignment="1">
      <alignment horizontal="right" vertical="center"/>
    </xf>
    <xf numFmtId="0" fontId="1" fillId="2" borderId="19" xfId="7" applyFont="1" applyFill="1" applyBorder="1" applyAlignment="1">
      <alignment horizontal="right"/>
    </xf>
    <xf numFmtId="170" fontId="1" fillId="3" borderId="0" xfId="10" quotePrefix="1" applyNumberFormat="1" applyFont="1" applyFill="1" applyBorder="1" applyAlignment="1">
      <alignment horizontal="right" vertical="center"/>
    </xf>
    <xf numFmtId="170" fontId="1" fillId="3" borderId="19" xfId="10" quotePrefix="1" applyNumberFormat="1" applyFont="1" applyFill="1" applyBorder="1" applyAlignment="1">
      <alignment horizontal="right" vertical="center"/>
    </xf>
    <xf numFmtId="0" fontId="1" fillId="3" borderId="0" xfId="7" applyFont="1" applyFill="1"/>
    <xf numFmtId="0" fontId="1" fillId="3" borderId="19" xfId="7" applyFont="1" applyFill="1" applyBorder="1"/>
    <xf numFmtId="2" fontId="1" fillId="3" borderId="0" xfId="6" applyNumberFormat="1" applyFont="1" applyFill="1" applyBorder="1" applyAlignment="1">
      <alignment horizontal="left" vertical="center" indent="1"/>
    </xf>
    <xf numFmtId="2" fontId="1" fillId="3" borderId="6" xfId="6" applyNumberFormat="1" applyFont="1" applyFill="1" applyBorder="1" applyAlignment="1">
      <alignment horizontal="left" wrapText="1"/>
    </xf>
    <xf numFmtId="170" fontId="1" fillId="3" borderId="6" xfId="10" applyNumberFormat="1" applyFont="1" applyFill="1" applyBorder="1" applyAlignment="1">
      <alignment horizontal="right" vertical="center"/>
    </xf>
    <xf numFmtId="170" fontId="1" fillId="3" borderId="18" xfId="10" applyNumberFormat="1" applyFont="1" applyFill="1" applyBorder="1" applyAlignment="1">
      <alignment horizontal="right" vertical="center"/>
    </xf>
    <xf numFmtId="0" fontId="0" fillId="3" borderId="44" xfId="0" applyFill="1" applyBorder="1"/>
    <xf numFmtId="0" fontId="0" fillId="3" borderId="45" xfId="0" applyFill="1" applyBorder="1"/>
    <xf numFmtId="0" fontId="1" fillId="2" borderId="46" xfId="7" applyFont="1" applyFill="1" applyBorder="1" applyAlignment="1">
      <alignment horizontal="right"/>
    </xf>
    <xf numFmtId="170" fontId="1" fillId="3" borderId="46" xfId="10" applyNumberFormat="1" applyFont="1" applyFill="1" applyBorder="1" applyAlignment="1">
      <alignment horizontal="right" vertical="center"/>
    </xf>
    <xf numFmtId="0" fontId="1" fillId="0" borderId="0" xfId="7" applyFont="1" applyBorder="1"/>
    <xf numFmtId="0" fontId="1" fillId="3" borderId="0" xfId="7" applyFont="1" applyFill="1" applyBorder="1"/>
    <xf numFmtId="0" fontId="1" fillId="0" borderId="46" xfId="7" applyFont="1" applyFill="1" applyBorder="1"/>
    <xf numFmtId="170" fontId="1" fillId="3" borderId="45" xfId="10" applyNumberFormat="1" applyFont="1" applyFill="1" applyBorder="1" applyAlignment="1">
      <alignment horizontal="right" vertical="center"/>
    </xf>
    <xf numFmtId="0" fontId="17" fillId="3" borderId="29" xfId="0" applyFont="1" applyFill="1" applyBorder="1"/>
    <xf numFmtId="0" fontId="17" fillId="3" borderId="6" xfId="0" applyFont="1" applyFill="1" applyBorder="1"/>
    <xf numFmtId="0" fontId="17" fillId="3" borderId="45" xfId="0" applyFont="1" applyFill="1" applyBorder="1"/>
    <xf numFmtId="0" fontId="17" fillId="2" borderId="22" xfId="0" applyFont="1" applyFill="1" applyBorder="1"/>
    <xf numFmtId="0" fontId="17" fillId="2" borderId="47" xfId="0" applyFont="1" applyFill="1" applyBorder="1" applyAlignment="1">
      <alignment horizontal="right" vertical="center"/>
    </xf>
    <xf numFmtId="2" fontId="17" fillId="3" borderId="22" xfId="0" applyNumberFormat="1" applyFont="1" applyFill="1" applyBorder="1" applyAlignment="1">
      <alignment horizontal="left" vertical="center"/>
    </xf>
    <xf numFmtId="170" fontId="17" fillId="3" borderId="0" xfId="0" applyNumberFormat="1" applyFont="1" applyFill="1" applyBorder="1" applyAlignment="1">
      <alignment horizontal="right" vertical="center"/>
    </xf>
    <xf numFmtId="2" fontId="31" fillId="3" borderId="22" xfId="0" applyNumberFormat="1" applyFont="1" applyFill="1" applyBorder="1" applyAlignment="1">
      <alignment horizontal="left" vertical="center"/>
    </xf>
    <xf numFmtId="170" fontId="31" fillId="3" borderId="0" xfId="0" applyNumberFormat="1" applyFont="1" applyFill="1" applyBorder="1" applyAlignment="1">
      <alignment horizontal="right" vertical="center"/>
    </xf>
    <xf numFmtId="1" fontId="17" fillId="3" borderId="0" xfId="0" applyNumberFormat="1" applyFont="1" applyFill="1" applyBorder="1" applyAlignment="1">
      <alignment horizontal="right" vertical="center"/>
    </xf>
    <xf numFmtId="1" fontId="17" fillId="3" borderId="46" xfId="0" applyNumberFormat="1" applyFont="1" applyFill="1" applyBorder="1" applyAlignment="1">
      <alignment horizontal="right" vertical="center"/>
    </xf>
    <xf numFmtId="2" fontId="17" fillId="3" borderId="22" xfId="0" applyNumberFormat="1" applyFont="1" applyFill="1" applyBorder="1" applyAlignment="1">
      <alignment horizontal="left" vertical="center" indent="1"/>
    </xf>
    <xf numFmtId="2" fontId="17" fillId="3" borderId="26" xfId="0" applyNumberFormat="1" applyFont="1" applyFill="1" applyBorder="1" applyAlignment="1">
      <alignment horizontal="left" vertical="center" indent="1"/>
    </xf>
    <xf numFmtId="2" fontId="17" fillId="2" borderId="22" xfId="0" applyNumberFormat="1" applyFont="1" applyFill="1" applyBorder="1" applyAlignment="1">
      <alignment horizontal="left"/>
    </xf>
    <xf numFmtId="1" fontId="31" fillId="3" borderId="0" xfId="0" applyNumberFormat="1" applyFont="1" applyFill="1" applyBorder="1" applyAlignment="1">
      <alignment horizontal="right" vertical="center"/>
    </xf>
    <xf numFmtId="2" fontId="17" fillId="3" borderId="26" xfId="0" applyNumberFormat="1" applyFont="1" applyFill="1" applyBorder="1" applyAlignment="1">
      <alignment horizontal="left" indent="1"/>
    </xf>
    <xf numFmtId="0" fontId="0" fillId="3" borderId="48" xfId="0" applyFill="1" applyBorder="1"/>
    <xf numFmtId="0" fontId="7" fillId="2" borderId="49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5" fillId="3" borderId="48" xfId="0" applyFont="1" applyFill="1" applyBorder="1" applyAlignment="1">
      <alignment horizontal="left" vertical="center"/>
    </xf>
    <xf numFmtId="0" fontId="1" fillId="3" borderId="48" xfId="0" applyFont="1" applyFill="1" applyBorder="1" applyAlignment="1">
      <alignment horizontal="left" vertical="center"/>
    </xf>
    <xf numFmtId="0" fontId="1" fillId="3" borderId="50" xfId="0" applyFont="1" applyFill="1" applyBorder="1" applyAlignment="1">
      <alignment horizontal="left" vertical="center"/>
    </xf>
    <xf numFmtId="170" fontId="1" fillId="3" borderId="27" xfId="0" applyNumberFormat="1" applyFont="1" applyFill="1" applyBorder="1" applyAlignment="1">
      <alignment horizontal="right" vertical="center" wrapText="1"/>
    </xf>
    <xf numFmtId="0" fontId="1" fillId="3" borderId="48" xfId="0" applyFont="1" applyFill="1" applyBorder="1" applyAlignment="1">
      <alignment horizontal="left"/>
    </xf>
    <xf numFmtId="0" fontId="1" fillId="3" borderId="50" xfId="0" applyFont="1" applyFill="1" applyBorder="1" applyAlignment="1">
      <alignment horizontal="left"/>
    </xf>
    <xf numFmtId="0" fontId="1" fillId="2" borderId="48" xfId="0" applyFont="1" applyFill="1" applyBorder="1" applyAlignment="1">
      <alignment horizontal="left" vertical="center"/>
    </xf>
    <xf numFmtId="1" fontId="1" fillId="3" borderId="27" xfId="0" applyNumberFormat="1" applyFont="1" applyFill="1" applyBorder="1" applyAlignment="1">
      <alignment horizontal="right" vertical="center" wrapText="1"/>
    </xf>
    <xf numFmtId="0" fontId="7" fillId="3" borderId="50" xfId="0" applyFont="1" applyFill="1" applyBorder="1" applyAlignment="1">
      <alignment horizontal="left" vertical="center"/>
    </xf>
    <xf numFmtId="170" fontId="7" fillId="3" borderId="27" xfId="0" applyNumberFormat="1" applyFont="1" applyFill="1" applyBorder="1" applyAlignment="1">
      <alignment horizontal="right" vertical="center" wrapText="1"/>
    </xf>
    <xf numFmtId="0" fontId="8" fillId="3" borderId="44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0" fillId="3" borderId="24" xfId="0" applyFill="1" applyBorder="1"/>
    <xf numFmtId="0" fontId="1" fillId="2" borderId="24" xfId="0" applyFont="1" applyFill="1" applyBorder="1" applyAlignment="1">
      <alignment horizontal="right" vertical="center"/>
    </xf>
    <xf numFmtId="170" fontId="1" fillId="3" borderId="24" xfId="0" applyNumberFormat="1" applyFont="1" applyFill="1" applyBorder="1" applyAlignment="1">
      <alignment horizontal="right" vertical="center" wrapText="1"/>
    </xf>
    <xf numFmtId="170" fontId="1" fillId="3" borderId="42" xfId="0" applyNumberFormat="1" applyFont="1" applyFill="1" applyBorder="1" applyAlignment="1">
      <alignment horizontal="right" vertical="center" wrapText="1"/>
    </xf>
    <xf numFmtId="1" fontId="1" fillId="3" borderId="42" xfId="0" applyNumberFormat="1" applyFont="1" applyFill="1" applyBorder="1" applyAlignment="1">
      <alignment horizontal="right" vertical="center" wrapText="1"/>
    </xf>
    <xf numFmtId="170" fontId="7" fillId="3" borderId="42" xfId="0" applyNumberFormat="1" applyFont="1" applyFill="1" applyBorder="1" applyAlignment="1">
      <alignment horizontal="right" vertical="center" wrapText="1"/>
    </xf>
    <xf numFmtId="0" fontId="8" fillId="3" borderId="38" xfId="0" applyFont="1" applyFill="1" applyBorder="1" applyAlignment="1">
      <alignment horizontal="left" vertical="center"/>
    </xf>
    <xf numFmtId="0" fontId="32" fillId="0" borderId="0" xfId="0" applyFont="1"/>
    <xf numFmtId="0" fontId="33" fillId="2" borderId="51" xfId="0" applyFont="1" applyFill="1" applyBorder="1" applyAlignment="1">
      <alignment horizontal="center"/>
    </xf>
    <xf numFmtId="0" fontId="34" fillId="2" borderId="52" xfId="0" applyFont="1" applyFill="1" applyBorder="1"/>
    <xf numFmtId="0" fontId="32" fillId="0" borderId="4" xfId="0" applyFont="1" applyBorder="1"/>
    <xf numFmtId="0" fontId="32" fillId="0" borderId="5" xfId="0" applyFont="1" applyBorder="1"/>
    <xf numFmtId="0" fontId="13" fillId="0" borderId="4" xfId="2" applyFont="1" applyBorder="1" applyAlignment="1">
      <alignment horizontal="left" indent="2"/>
    </xf>
    <xf numFmtId="170" fontId="1" fillId="2" borderId="27" xfId="0" applyNumberFormat="1" applyFont="1" applyFill="1" applyBorder="1" applyAlignment="1">
      <alignment horizontal="center" vertical="center" wrapText="1"/>
    </xf>
    <xf numFmtId="170" fontId="1" fillId="2" borderId="53" xfId="0" applyNumberFormat="1" applyFont="1" applyFill="1" applyBorder="1" applyAlignment="1">
      <alignment horizontal="center" vertical="center" wrapText="1"/>
    </xf>
    <xf numFmtId="170" fontId="1" fillId="2" borderId="54" xfId="0" applyNumberFormat="1" applyFont="1" applyFill="1" applyBorder="1" applyAlignment="1">
      <alignment horizontal="center" vertical="center" wrapText="1"/>
    </xf>
    <xf numFmtId="170" fontId="1" fillId="2" borderId="11" xfId="0" applyNumberFormat="1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23" fillId="2" borderId="14" xfId="5" applyFont="1" applyFill="1" applyBorder="1" applyAlignment="1">
      <alignment horizontal="center" vertical="center"/>
    </xf>
    <xf numFmtId="0" fontId="23" fillId="2" borderId="0" xfId="5" applyFont="1" applyFill="1" applyBorder="1" applyAlignment="1">
      <alignment horizontal="center" vertical="center"/>
    </xf>
    <xf numFmtId="0" fontId="23" fillId="0" borderId="0" xfId="5" applyFont="1" applyAlignment="1"/>
    <xf numFmtId="0" fontId="23" fillId="3" borderId="0" xfId="5" applyFont="1" applyFill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3" fillId="3" borderId="14" xfId="5" applyFont="1" applyFill="1" applyBorder="1" applyAlignment="1">
      <alignment horizontal="center" vertical="center"/>
    </xf>
    <xf numFmtId="0" fontId="23" fillId="0" borderId="0" xfId="5" applyFont="1" applyBorder="1" applyAlignment="1">
      <alignment horizontal="center" vertical="center"/>
    </xf>
    <xf numFmtId="0" fontId="23" fillId="0" borderId="6" xfId="5" applyFont="1" applyBorder="1" applyAlignment="1">
      <alignment horizontal="center" vertical="center"/>
    </xf>
    <xf numFmtId="0" fontId="1" fillId="2" borderId="5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vertical="top" wrapText="1"/>
    </xf>
    <xf numFmtId="16" fontId="1" fillId="2" borderId="54" xfId="9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7" fillId="3" borderId="12" xfId="9" applyFont="1" applyFill="1" applyBorder="1" applyAlignment="1">
      <alignment horizontal="left" vertical="center"/>
    </xf>
    <xf numFmtId="0" fontId="7" fillId="3" borderId="20" xfId="9" applyFont="1" applyFill="1" applyBorder="1" applyAlignment="1">
      <alignment horizontal="left" vertical="center"/>
    </xf>
    <xf numFmtId="0" fontId="8" fillId="3" borderId="0" xfId="9" applyFont="1" applyFill="1" applyBorder="1" applyAlignment="1">
      <alignment horizontal="left" vertical="center"/>
    </xf>
    <xf numFmtId="0" fontId="8" fillId="3" borderId="19" xfId="9" applyFont="1" applyFill="1" applyBorder="1" applyAlignment="1">
      <alignment horizontal="left" vertical="center"/>
    </xf>
    <xf numFmtId="0" fontId="8" fillId="3" borderId="6" xfId="9" applyFont="1" applyFill="1" applyBorder="1" applyAlignment="1">
      <alignment horizontal="left" vertical="top"/>
    </xf>
    <xf numFmtId="0" fontId="8" fillId="3" borderId="18" xfId="9" applyFont="1" applyFill="1" applyBorder="1" applyAlignment="1">
      <alignment horizontal="left" vertical="top"/>
    </xf>
    <xf numFmtId="0" fontId="1" fillId="2" borderId="54" xfId="9" applyFont="1" applyFill="1" applyBorder="1" applyAlignment="1">
      <alignment horizontal="center" vertical="center"/>
    </xf>
    <xf numFmtId="0" fontId="1" fillId="2" borderId="55" xfId="9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vertical="center" wrapText="1"/>
    </xf>
    <xf numFmtId="2" fontId="8" fillId="3" borderId="19" xfId="0" applyNumberFormat="1" applyFon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1" fillId="2" borderId="27" xfId="7" applyFont="1" applyFill="1" applyBorder="1" applyAlignment="1">
      <alignment horizontal="center" vertical="center"/>
    </xf>
    <xf numFmtId="170" fontId="17" fillId="2" borderId="54" xfId="4" applyNumberFormat="1" applyFont="1" applyFill="1" applyBorder="1" applyAlignment="1">
      <alignment horizontal="center" vertical="center"/>
    </xf>
    <xf numFmtId="170" fontId="17" fillId="2" borderId="55" xfId="4" applyNumberFormat="1" applyFont="1" applyFill="1" applyBorder="1" applyAlignment="1">
      <alignment horizontal="center" vertical="center"/>
    </xf>
    <xf numFmtId="170" fontId="1" fillId="2" borderId="54" xfId="4" applyNumberFormat="1" applyFont="1" applyFill="1" applyBorder="1" applyAlignment="1">
      <alignment horizontal="center" vertical="center" wrapText="1"/>
    </xf>
    <xf numFmtId="170" fontId="1" fillId="2" borderId="56" xfId="4" applyNumberFormat="1" applyFont="1" applyFill="1" applyBorder="1" applyAlignment="1">
      <alignment horizontal="center" vertical="center" wrapText="1"/>
    </xf>
    <xf numFmtId="0" fontId="1" fillId="4" borderId="54" xfId="6" applyFont="1" applyFill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47" xfId="0" applyNumberFormat="1" applyFont="1" applyFill="1" applyBorder="1" applyAlignment="1">
      <alignment horizontal="center" vertical="center" wrapText="1"/>
    </xf>
    <xf numFmtId="2" fontId="7" fillId="3" borderId="31" xfId="0" applyNumberFormat="1" applyFont="1" applyFill="1" applyBorder="1" applyAlignment="1">
      <alignment horizontal="left"/>
    </xf>
    <xf numFmtId="2" fontId="7" fillId="3" borderId="9" xfId="0" applyNumberFormat="1" applyFont="1" applyFill="1" applyBorder="1" applyAlignment="1">
      <alignment horizontal="left"/>
    </xf>
    <xf numFmtId="2" fontId="7" fillId="3" borderId="58" xfId="0" applyNumberFormat="1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</cellXfs>
  <cellStyles count="11">
    <cellStyle name="%_PEF FSBR2011 AA simplification" xfId="1"/>
    <cellStyle name="Hyperlink" xfId="2" builtinId="8"/>
    <cellStyle name="Hyperlink 2" xfId="3"/>
    <cellStyle name="Normal" xfId="0" builtinId="0"/>
    <cellStyle name="Normal 10 4" xfId="4"/>
    <cellStyle name="Normal 2" xfId="5"/>
    <cellStyle name="Normal 2 3" xfId="6"/>
    <cellStyle name="Normal 26" xfId="7"/>
    <cellStyle name="Normal_Fiscal Tables" xfId="8"/>
    <cellStyle name="Normal_SOBR table1" xfId="9"/>
    <cellStyle name="Normal_Table 4.4 2" xfId="10"/>
  </cellStyles>
  <dxfs count="3">
    <dxf>
      <font>
        <b/>
        <i val="0"/>
        <condense val="0"/>
        <extend val="0"/>
        <color indexed="36"/>
      </font>
      <fill>
        <patternFill>
          <bgColor indexed="9"/>
        </patternFill>
      </fill>
    </dxf>
    <dxf>
      <font>
        <b/>
        <i val="0"/>
        <condense val="0"/>
        <extend val="0"/>
        <color indexed="36"/>
      </font>
      <fill>
        <patternFill>
          <bgColor indexed="9"/>
        </patternFill>
      </fill>
    </dxf>
    <dxf>
      <font>
        <b/>
        <i val="0"/>
        <condense val="0"/>
        <extend val="0"/>
        <color indexed="36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38100</xdr:colOff>
      <xdr:row>40</xdr:row>
      <xdr:rowOff>28575</xdr:rowOff>
    </xdr:to>
    <xdr:pic>
      <xdr:nvPicPr>
        <xdr:cNvPr id="2078" name="Picture 2">
          <a:extLst>
            <a:ext uri="{FF2B5EF4-FFF2-40B4-BE49-F238E27FC236}">
              <a16:creationId xmlns:a16="http://schemas.microsoft.com/office/drawing/2014/main" id="{DE80507D-15DF-493D-A44A-F4A871EF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5857875" cy="601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704850</xdr:colOff>
      <xdr:row>22</xdr:row>
      <xdr:rowOff>152400</xdr:rowOff>
    </xdr:to>
    <xdr:pic>
      <xdr:nvPicPr>
        <xdr:cNvPr id="11276" name="Picture 1">
          <a:extLst>
            <a:ext uri="{FF2B5EF4-FFF2-40B4-BE49-F238E27FC236}">
              <a16:creationId xmlns:a16="http://schemas.microsoft.com/office/drawing/2014/main" id="{FFFD52D6-6385-4B4C-82F7-B06AFCFF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03885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95250</xdr:colOff>
      <xdr:row>22</xdr:row>
      <xdr:rowOff>152400</xdr:rowOff>
    </xdr:to>
    <xdr:pic>
      <xdr:nvPicPr>
        <xdr:cNvPr id="12300" name="Picture 1">
          <a:extLst>
            <a:ext uri="{FF2B5EF4-FFF2-40B4-BE49-F238E27FC236}">
              <a16:creationId xmlns:a16="http://schemas.microsoft.com/office/drawing/2014/main" id="{9465E5B3-44DF-404D-81F9-30D6229D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029325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704850</xdr:colOff>
      <xdr:row>22</xdr:row>
      <xdr:rowOff>152400</xdr:rowOff>
    </xdr:to>
    <xdr:pic>
      <xdr:nvPicPr>
        <xdr:cNvPr id="13324" name="Picture 1">
          <a:extLst>
            <a:ext uri="{FF2B5EF4-FFF2-40B4-BE49-F238E27FC236}">
              <a16:creationId xmlns:a16="http://schemas.microsoft.com/office/drawing/2014/main" id="{795F790B-31E5-4F6F-B5E5-A5D593F4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0960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28575</xdr:colOff>
      <xdr:row>17</xdr:row>
      <xdr:rowOff>47625</xdr:rowOff>
    </xdr:to>
    <xdr:pic>
      <xdr:nvPicPr>
        <xdr:cNvPr id="14348" name="Picture 1">
          <a:extLst>
            <a:ext uri="{FF2B5EF4-FFF2-40B4-BE49-F238E27FC236}">
              <a16:creationId xmlns:a16="http://schemas.microsoft.com/office/drawing/2014/main" id="{322AC7B7-A452-497A-AF02-B0B3BEE6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2457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1200150</xdr:colOff>
      <xdr:row>23</xdr:row>
      <xdr:rowOff>66675</xdr:rowOff>
    </xdr:to>
    <xdr:pic>
      <xdr:nvPicPr>
        <xdr:cNvPr id="3101" name="Picture 1">
          <a:extLst>
            <a:ext uri="{FF2B5EF4-FFF2-40B4-BE49-F238E27FC236}">
              <a16:creationId xmlns:a16="http://schemas.microsoft.com/office/drawing/2014/main" id="{0DE1F610-09B7-4F8C-8CE2-1710EF96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200775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371475</xdr:colOff>
      <xdr:row>22</xdr:row>
      <xdr:rowOff>38100</xdr:rowOff>
    </xdr:to>
    <xdr:pic>
      <xdr:nvPicPr>
        <xdr:cNvPr id="4125" name="Picture 1">
          <a:extLst>
            <a:ext uri="{FF2B5EF4-FFF2-40B4-BE49-F238E27FC236}">
              <a16:creationId xmlns:a16="http://schemas.microsoft.com/office/drawing/2014/main" id="{F4477110-2BDF-4805-80E2-90539F1E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53150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28575</xdr:colOff>
      <xdr:row>26</xdr:row>
      <xdr:rowOff>28575</xdr:rowOff>
    </xdr:to>
    <xdr:pic>
      <xdr:nvPicPr>
        <xdr:cNvPr id="7197" name="Picture 1">
          <a:extLst>
            <a:ext uri="{FF2B5EF4-FFF2-40B4-BE49-F238E27FC236}">
              <a16:creationId xmlns:a16="http://schemas.microsoft.com/office/drawing/2014/main" id="{D0D7A09A-7505-49DD-B120-FF56358CE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981825" cy="37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85725</xdr:colOff>
      <xdr:row>49</xdr:row>
      <xdr:rowOff>133350</xdr:rowOff>
    </xdr:to>
    <xdr:pic>
      <xdr:nvPicPr>
        <xdr:cNvPr id="5147" name="Picture 1">
          <a:extLst>
            <a:ext uri="{FF2B5EF4-FFF2-40B4-BE49-F238E27FC236}">
              <a16:creationId xmlns:a16="http://schemas.microsoft.com/office/drawing/2014/main" id="{797A717F-E6EB-492B-908B-502FEEFD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5648325" cy="758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57150</xdr:colOff>
      <xdr:row>23</xdr:row>
      <xdr:rowOff>47625</xdr:rowOff>
    </xdr:to>
    <xdr:pic>
      <xdr:nvPicPr>
        <xdr:cNvPr id="8219" name="Picture 1">
          <a:extLst>
            <a:ext uri="{FF2B5EF4-FFF2-40B4-BE49-F238E27FC236}">
              <a16:creationId xmlns:a16="http://schemas.microsoft.com/office/drawing/2014/main" id="{498144BC-5A3A-4E9F-8D18-1A575F8A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24575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523875</xdr:colOff>
      <xdr:row>23</xdr:row>
      <xdr:rowOff>66675</xdr:rowOff>
    </xdr:to>
    <xdr:pic>
      <xdr:nvPicPr>
        <xdr:cNvPr id="9243" name="Picture 2">
          <a:extLst>
            <a:ext uri="{FF2B5EF4-FFF2-40B4-BE49-F238E27FC236}">
              <a16:creationId xmlns:a16="http://schemas.microsoft.com/office/drawing/2014/main" id="{9AC2CA80-F586-4771-BAF3-94166A6A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7220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190500</xdr:colOff>
      <xdr:row>19</xdr:row>
      <xdr:rowOff>85725</xdr:rowOff>
    </xdr:to>
    <xdr:pic>
      <xdr:nvPicPr>
        <xdr:cNvPr id="6171" name="Picture 1">
          <a:extLst>
            <a:ext uri="{FF2B5EF4-FFF2-40B4-BE49-F238E27FC236}">
              <a16:creationId xmlns:a16="http://schemas.microsoft.com/office/drawing/2014/main" id="{C4DCED51-CB32-4F09-B8AA-67C721D1F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076950" cy="267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428625</xdr:colOff>
      <xdr:row>22</xdr:row>
      <xdr:rowOff>133350</xdr:rowOff>
    </xdr:to>
    <xdr:pic>
      <xdr:nvPicPr>
        <xdr:cNvPr id="10252" name="Picture 2">
          <a:extLst>
            <a:ext uri="{FF2B5EF4-FFF2-40B4-BE49-F238E27FC236}">
              <a16:creationId xmlns:a16="http://schemas.microsoft.com/office/drawing/2014/main" id="{903A5BB5-C769-4F3E-95C2-94DD4DD76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702945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D\PD10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Documents%20and%20research/Fiscal%20Risks%20Report/2019%20Fiscal%20risks%20report/Charts%20and%20tables/Chapter%209%20-%20Stress%20test/Individual%20sections/Chapter%209%20unLINKED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nevij/Local%20Settings/Temporary%20Internet%20Files/OLK6D/FertAssCha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CHSPD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olicy%20CATs%20-%20Copy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  <sheetName val="QsYs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0"/>
      <sheetName val="T9.1"/>
      <sheetName val="Template"/>
      <sheetName val="C10.1"/>
      <sheetName val="C10.2"/>
      <sheetName val="T10.1"/>
      <sheetName val="T10.2"/>
      <sheetName val="T10.3"/>
      <sheetName val="T10.4"/>
      <sheetName val="T10.5"/>
      <sheetName val="C10.3"/>
      <sheetName val="T10.6"/>
      <sheetName val="T10.7"/>
      <sheetName val="T10.8"/>
      <sheetName val="T10.9"/>
      <sheetName val="T10.10"/>
      <sheetName val="T10.11"/>
      <sheetName val="T10.12"/>
      <sheetName val="C10.4"/>
      <sheetName val="T10.13"/>
      <sheetName val="T10.14"/>
      <sheetName val="T10.15"/>
      <sheetName val="C10.A"/>
      <sheetName val="Not used"/>
      <sheetName val="C10.5"/>
      <sheetName val="T9.7x"/>
      <sheetName val="C9.5"/>
      <sheetName val="C9.6"/>
      <sheetName val="C9.7"/>
      <sheetName val="C9.8"/>
      <sheetName val="C9.16"/>
      <sheetName val="C9.9"/>
      <sheetName val="C9.10"/>
      <sheetName val="C9.1x"/>
      <sheetName val="C9.2x"/>
      <sheetName val="C9.3x"/>
      <sheetName val="C9.4x"/>
      <sheetName val="xC9.12"/>
      <sheetName val="xT9.7"/>
      <sheetName val="Receipts_diag"/>
      <sheetName val="Exp_diag"/>
      <sheetName val="T9.11,,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Ch8"/>
      <sheetName val="Chapter"/>
      <sheetName val="C8.1"/>
      <sheetName val="C8.2"/>
      <sheetName val="C8.3"/>
      <sheetName val="C8.4"/>
      <sheetName val="C8.5"/>
      <sheetName val="C8.6"/>
      <sheetName val="C8.7"/>
      <sheetName val="C8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FRR_excel">
  <a:themeElements>
    <a:clrScheme name="FRR_excel">
      <a:dk1>
        <a:sysClr val="windowText" lastClr="000000"/>
      </a:dk1>
      <a:lt1>
        <a:sysClr val="window" lastClr="FFFFFF"/>
      </a:lt1>
      <a:dk2>
        <a:srgbClr val="CCE3E0"/>
      </a:dk2>
      <a:lt2>
        <a:srgbClr val="FFFFFF"/>
      </a:lt2>
      <a:accent1>
        <a:srgbClr val="CCE3E0"/>
      </a:accent1>
      <a:accent2>
        <a:srgbClr val="99C7C2"/>
      </a:accent2>
      <a:accent3>
        <a:srgbClr val="66AAA3"/>
      </a:accent3>
      <a:accent4>
        <a:srgbClr val="338E85"/>
      </a:accent4>
      <a:accent5>
        <a:srgbClr val="006F62"/>
      </a:accent5>
      <a:accent6>
        <a:srgbClr val="FF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B37"/>
  <sheetViews>
    <sheetView showGridLines="0" tabSelected="1" zoomScaleNormal="100" workbookViewId="0"/>
  </sheetViews>
  <sheetFormatPr defaultRowHeight="15" x14ac:dyDescent="0.25"/>
  <cols>
    <col min="1" max="1" width="8.88671875" style="351"/>
    <col min="2" max="2" width="111.109375" style="351" customWidth="1"/>
    <col min="3" max="16384" width="8.88671875" style="351"/>
  </cols>
  <sheetData>
    <row r="1" spans="2:2" ht="15.75" thickBot="1" x14ac:dyDescent="0.3"/>
    <row r="2" spans="2:2" ht="21" x14ac:dyDescent="0.35">
      <c r="B2" s="352" t="s">
        <v>392</v>
      </c>
    </row>
    <row r="3" spans="2:2" ht="19.5" x14ac:dyDescent="0.3">
      <c r="B3" s="353" t="s">
        <v>393</v>
      </c>
    </row>
    <row r="4" spans="2:2" x14ac:dyDescent="0.25">
      <c r="B4" s="356" t="s">
        <v>0</v>
      </c>
    </row>
    <row r="5" spans="2:2" x14ac:dyDescent="0.25">
      <c r="B5" s="356" t="s">
        <v>78</v>
      </c>
    </row>
    <row r="6" spans="2:2" x14ac:dyDescent="0.25">
      <c r="B6" s="356" t="s">
        <v>79</v>
      </c>
    </row>
    <row r="7" spans="2:2" x14ac:dyDescent="0.25">
      <c r="B7" s="356" t="s">
        <v>1</v>
      </c>
    </row>
    <row r="8" spans="2:2" x14ac:dyDescent="0.25">
      <c r="B8" s="356" t="s">
        <v>2</v>
      </c>
    </row>
    <row r="9" spans="2:2" x14ac:dyDescent="0.25">
      <c r="B9" s="356" t="s">
        <v>3</v>
      </c>
    </row>
    <row r="10" spans="2:2" x14ac:dyDescent="0.25">
      <c r="B10" s="356" t="s">
        <v>4</v>
      </c>
    </row>
    <row r="11" spans="2:2" x14ac:dyDescent="0.25">
      <c r="B11" s="356" t="s">
        <v>5</v>
      </c>
    </row>
    <row r="12" spans="2:2" x14ac:dyDescent="0.25">
      <c r="B12" s="354"/>
    </row>
    <row r="13" spans="2:2" ht="19.5" x14ac:dyDescent="0.3">
      <c r="B13" s="353" t="s">
        <v>394</v>
      </c>
    </row>
    <row r="14" spans="2:2" x14ac:dyDescent="0.25">
      <c r="B14" s="356" t="s">
        <v>85</v>
      </c>
    </row>
    <row r="15" spans="2:2" x14ac:dyDescent="0.25">
      <c r="B15" s="356" t="s">
        <v>86</v>
      </c>
    </row>
    <row r="16" spans="2:2" x14ac:dyDescent="0.25">
      <c r="B16" s="354"/>
    </row>
    <row r="17" spans="2:2" ht="19.5" x14ac:dyDescent="0.3">
      <c r="B17" s="353" t="s">
        <v>395</v>
      </c>
    </row>
    <row r="18" spans="2:2" x14ac:dyDescent="0.25">
      <c r="B18" s="356" t="s">
        <v>118</v>
      </c>
    </row>
    <row r="19" spans="2:2" x14ac:dyDescent="0.25">
      <c r="B19" s="356" t="s">
        <v>119</v>
      </c>
    </row>
    <row r="20" spans="2:2" x14ac:dyDescent="0.25">
      <c r="B20" s="356" t="s">
        <v>120</v>
      </c>
    </row>
    <row r="21" spans="2:2" x14ac:dyDescent="0.25">
      <c r="B21" s="356" t="s">
        <v>121</v>
      </c>
    </row>
    <row r="22" spans="2:2" x14ac:dyDescent="0.25">
      <c r="B22" s="356" t="s">
        <v>122</v>
      </c>
    </row>
    <row r="23" spans="2:2" x14ac:dyDescent="0.25">
      <c r="B23" s="356" t="s">
        <v>123</v>
      </c>
    </row>
    <row r="24" spans="2:2" x14ac:dyDescent="0.25">
      <c r="B24" s="356" t="s">
        <v>124</v>
      </c>
    </row>
    <row r="25" spans="2:2" x14ac:dyDescent="0.25">
      <c r="B25" s="356" t="s">
        <v>125</v>
      </c>
    </row>
    <row r="26" spans="2:2" x14ac:dyDescent="0.25">
      <c r="B26" s="356" t="s">
        <v>126</v>
      </c>
    </row>
    <row r="27" spans="2:2" x14ac:dyDescent="0.25">
      <c r="B27" s="356" t="s">
        <v>127</v>
      </c>
    </row>
    <row r="28" spans="2:2" x14ac:dyDescent="0.25">
      <c r="B28" s="356" t="s">
        <v>128</v>
      </c>
    </row>
    <row r="29" spans="2:2" x14ac:dyDescent="0.25">
      <c r="B29" s="356" t="s">
        <v>129</v>
      </c>
    </row>
    <row r="30" spans="2:2" x14ac:dyDescent="0.25">
      <c r="B30" s="356" t="s">
        <v>130</v>
      </c>
    </row>
    <row r="31" spans="2:2" x14ac:dyDescent="0.25">
      <c r="B31" s="356" t="s">
        <v>131</v>
      </c>
    </row>
    <row r="32" spans="2:2" x14ac:dyDescent="0.25">
      <c r="B32" s="356" t="s">
        <v>132</v>
      </c>
    </row>
    <row r="33" spans="2:2" x14ac:dyDescent="0.25">
      <c r="B33" s="356" t="s">
        <v>133</v>
      </c>
    </row>
    <row r="34" spans="2:2" x14ac:dyDescent="0.25">
      <c r="B34" s="356" t="s">
        <v>134</v>
      </c>
    </row>
    <row r="35" spans="2:2" x14ac:dyDescent="0.25">
      <c r="B35" s="356" t="s">
        <v>135</v>
      </c>
    </row>
    <row r="36" spans="2:2" x14ac:dyDescent="0.25">
      <c r="B36" s="356" t="s">
        <v>136</v>
      </c>
    </row>
    <row r="37" spans="2:2" ht="15.75" thickBot="1" x14ac:dyDescent="0.3">
      <c r="B37" s="355"/>
    </row>
  </sheetData>
  <hyperlinks>
    <hyperlink ref="B4" location="C8.1!A1" display="C8.1!A1"/>
    <hyperlink ref="B5" location="C8.2!A1" display="C8.2!A1"/>
    <hyperlink ref="B6" location="C8.3!A1" display="C8.3!A1"/>
    <hyperlink ref="B7" location="C8.4!A1" display="C8.4!A1"/>
    <hyperlink ref="B8" location="C8.5!A1" display="C8.5!A1"/>
    <hyperlink ref="B9" location="C8.6!A1" display="C8.6!A1"/>
    <hyperlink ref="B10" location="C8.7!A1" display="C8.7!A1"/>
    <hyperlink ref="B11" location="C8.8!A1" display="C8.8!A1"/>
    <hyperlink ref="B14" location="T9.1!A1" display="T9.1!A1"/>
    <hyperlink ref="B15" location="C9.1!A1" display="C9.1!A1"/>
    <hyperlink ref="B18" location="C10.1!A1" display="C10.1!A1"/>
    <hyperlink ref="B19" location="C10.2!A1" display="C10.2!A1"/>
    <hyperlink ref="B20" location="T10.1!A1" display="T10.1!A1"/>
    <hyperlink ref="B21" location="T10.2!A1" display="T10.2!A1"/>
    <hyperlink ref="B22" location="T10.3!A1" display="T10.3!A1"/>
    <hyperlink ref="B23" location="T10.4!A1" display="T10.4!A1"/>
    <hyperlink ref="B24" location="T10.5!A1" display="T10.5!A1"/>
    <hyperlink ref="B25" location="C10.3!A1" display="C10.3!A1"/>
    <hyperlink ref="B26" location="T10.6!A1" display="T10.6!A1"/>
    <hyperlink ref="B27" location="T10.7!A1" display="T10.7!A1"/>
    <hyperlink ref="B28" location="T10.8!A1" display="T10.8!A1"/>
    <hyperlink ref="B29" location="T10.9!A1" display="T10.9!A1"/>
    <hyperlink ref="B30" location="T10.10!A1" display="T10.10!A1"/>
    <hyperlink ref="B31" location="T10.11!A1" display="T10.11!A1"/>
    <hyperlink ref="B32" location="T10.12!A1" display="T10.12!A1"/>
    <hyperlink ref="B33" location="C10.4!A1" display="C10.4!A1"/>
    <hyperlink ref="B34" location="T10.13!A1" display="T10.13!A1"/>
    <hyperlink ref="B35" location="T10.14!A1" display="T10.14!A1"/>
    <hyperlink ref="B36" location="T10.15!A1" display="T10.15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5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1.5546875" style="1" customWidth="1"/>
    <col min="3" max="11" width="5.88671875" style="1" bestFit="1" customWidth="1"/>
    <col min="12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5</v>
      </c>
    </row>
    <row r="23" spans="2:11" ht="13.5" thickBot="1" x14ac:dyDescent="0.25"/>
    <row r="24" spans="2:11" x14ac:dyDescent="0.2">
      <c r="B24" s="15"/>
      <c r="C24" s="363" t="s">
        <v>84</v>
      </c>
      <c r="D24" s="363"/>
      <c r="E24" s="363"/>
      <c r="F24" s="363"/>
      <c r="G24" s="363"/>
      <c r="H24" s="363"/>
      <c r="I24" s="363"/>
      <c r="J24" s="363"/>
      <c r="K24" s="364"/>
    </row>
    <row r="25" spans="2:11" ht="13.5" thickBot="1" x14ac:dyDescent="0.25">
      <c r="B25" s="23"/>
      <c r="C25" s="10" t="s">
        <v>15</v>
      </c>
      <c r="D25" s="10" t="s">
        <v>16</v>
      </c>
      <c r="E25" s="10" t="s">
        <v>17</v>
      </c>
      <c r="F25" s="10" t="s">
        <v>18</v>
      </c>
      <c r="G25" s="10" t="s">
        <v>55</v>
      </c>
      <c r="H25" s="10" t="s">
        <v>56</v>
      </c>
      <c r="I25" s="10" t="s">
        <v>57</v>
      </c>
      <c r="J25" s="10" t="s">
        <v>58</v>
      </c>
      <c r="K25" s="19" t="s">
        <v>59</v>
      </c>
    </row>
    <row r="26" spans="2:11" x14ac:dyDescent="0.2">
      <c r="B26" s="8" t="s">
        <v>66</v>
      </c>
      <c r="C26" s="14">
        <v>2.1282403088777246</v>
      </c>
      <c r="D26" s="14">
        <v>0.56137585339886731</v>
      </c>
      <c r="E26" s="14">
        <v>0.19144939965279842</v>
      </c>
      <c r="F26" s="14">
        <v>-0.28411645683453235</v>
      </c>
      <c r="G26" s="14">
        <v>-7.2227643583278017E-2</v>
      </c>
      <c r="H26" s="14">
        <v>-0.36270664948741904</v>
      </c>
      <c r="I26" s="14">
        <v>-0.50525377134210181</v>
      </c>
      <c r="J26" s="14">
        <v>-0.61948177482785671</v>
      </c>
      <c r="K26" s="16">
        <v>-0.62352136069285158</v>
      </c>
    </row>
    <row r="27" spans="2:11" ht="25.5" x14ac:dyDescent="0.2">
      <c r="B27" s="8" t="s">
        <v>67</v>
      </c>
      <c r="C27" s="14">
        <v>2.1282403088777246</v>
      </c>
      <c r="D27" s="14">
        <v>0.56137585339886731</v>
      </c>
      <c r="E27" s="14">
        <v>0.19144939965279842</v>
      </c>
      <c r="F27" s="14">
        <v>-0.28411645683453235</v>
      </c>
      <c r="G27" s="14">
        <v>-7.2227643583278017E-2</v>
      </c>
      <c r="H27" s="14">
        <v>0.61759836141331337</v>
      </c>
      <c r="I27" s="14">
        <v>0.57319784260155948</v>
      </c>
      <c r="J27" s="14">
        <v>0.24938993898482409</v>
      </c>
      <c r="K27" s="16">
        <v>0.40468910606750635</v>
      </c>
    </row>
    <row r="28" spans="2:11" ht="25.5" x14ac:dyDescent="0.2">
      <c r="B28" s="8" t="s">
        <v>68</v>
      </c>
      <c r="C28" s="14">
        <v>2.1282403088777246</v>
      </c>
      <c r="D28" s="14">
        <v>0.56137585339886731</v>
      </c>
      <c r="E28" s="14">
        <v>0.19144939965279842</v>
      </c>
      <c r="F28" s="14">
        <v>-0.28411645683453235</v>
      </c>
      <c r="G28" s="14">
        <v>-7.2227643583278017E-2</v>
      </c>
      <c r="H28" s="14">
        <v>2.8155916593970183</v>
      </c>
      <c r="I28" s="14">
        <v>3.5155874822195017</v>
      </c>
      <c r="J28" s="14">
        <v>0.31496516266880004</v>
      </c>
      <c r="K28" s="16">
        <v>0.47587290761245432</v>
      </c>
    </row>
    <row r="29" spans="2:11" ht="13.5" thickBot="1" x14ac:dyDescent="0.25">
      <c r="B29" s="8" t="s">
        <v>69</v>
      </c>
      <c r="C29" s="14">
        <v>2.1282403088777246</v>
      </c>
      <c r="D29" s="14">
        <v>0.56137585339886731</v>
      </c>
      <c r="E29" s="14">
        <v>0.19144939965279842</v>
      </c>
      <c r="F29" s="14">
        <v>-0.28411645683453235</v>
      </c>
      <c r="G29" s="14"/>
      <c r="H29" s="14"/>
      <c r="I29" s="14"/>
      <c r="J29" s="14"/>
      <c r="K29" s="16"/>
    </row>
    <row r="30" spans="2:11" x14ac:dyDescent="0.2">
      <c r="B30" s="6"/>
      <c r="C30" s="363" t="s">
        <v>83</v>
      </c>
      <c r="D30" s="363"/>
      <c r="E30" s="363"/>
      <c r="F30" s="363"/>
      <c r="G30" s="363"/>
      <c r="H30" s="363"/>
      <c r="I30" s="363"/>
      <c r="J30" s="363"/>
      <c r="K30" s="364"/>
    </row>
    <row r="31" spans="2:11" ht="13.5" thickBot="1" x14ac:dyDescent="0.25">
      <c r="B31" s="23"/>
      <c r="C31" s="24" t="s">
        <v>15</v>
      </c>
      <c r="D31" s="24" t="s">
        <v>16</v>
      </c>
      <c r="E31" s="24" t="s">
        <v>17</v>
      </c>
      <c r="F31" s="24" t="s">
        <v>18</v>
      </c>
      <c r="G31" s="24" t="s">
        <v>55</v>
      </c>
      <c r="H31" s="24" t="s">
        <v>56</v>
      </c>
      <c r="I31" s="24" t="s">
        <v>57</v>
      </c>
      <c r="J31" s="24" t="s">
        <v>58</v>
      </c>
      <c r="K31" s="25" t="s">
        <v>59</v>
      </c>
    </row>
    <row r="32" spans="2:11" x14ac:dyDescent="0.2">
      <c r="B32" s="8" t="s">
        <v>66</v>
      </c>
      <c r="C32" s="14">
        <v>82.254046235950952</v>
      </c>
      <c r="D32" s="14">
        <v>85.07470334465232</v>
      </c>
      <c r="E32" s="14">
        <v>84.584580300907902</v>
      </c>
      <c r="F32" s="14">
        <v>83.1</v>
      </c>
      <c r="G32" s="14">
        <v>82.228042290247743</v>
      </c>
      <c r="H32" s="14">
        <v>78.981681702482248</v>
      </c>
      <c r="I32" s="14">
        <v>74.925844247056901</v>
      </c>
      <c r="J32" s="14">
        <v>74.026199205997102</v>
      </c>
      <c r="K32" s="16">
        <v>72.980694489096862</v>
      </c>
    </row>
    <row r="33" spans="2:11" ht="25.5" x14ac:dyDescent="0.2">
      <c r="B33" s="8" t="s">
        <v>70</v>
      </c>
      <c r="C33" s="14">
        <v>82.254046235950952</v>
      </c>
      <c r="D33" s="14">
        <v>85.07470334465232</v>
      </c>
      <c r="E33" s="14">
        <v>84.584580300907902</v>
      </c>
      <c r="F33" s="14">
        <v>83.1</v>
      </c>
      <c r="G33" s="14">
        <v>82.228042290247743</v>
      </c>
      <c r="H33" s="14">
        <v>79.960724489811682</v>
      </c>
      <c r="I33" s="14">
        <v>76.96354633966051</v>
      </c>
      <c r="J33" s="14">
        <v>76.891357769403058</v>
      </c>
      <c r="K33" s="16">
        <v>76.812966051876657</v>
      </c>
    </row>
    <row r="34" spans="2:11" ht="25.5" x14ac:dyDescent="0.2">
      <c r="B34" s="8" t="s">
        <v>71</v>
      </c>
      <c r="C34" s="14">
        <v>82.254046235950952</v>
      </c>
      <c r="D34" s="14">
        <v>85.07470334465232</v>
      </c>
      <c r="E34" s="14">
        <v>84.584580300907902</v>
      </c>
      <c r="F34" s="14">
        <v>83.1</v>
      </c>
      <c r="G34" s="14">
        <v>82.228042290247743</v>
      </c>
      <c r="H34" s="14">
        <v>82.174453867374737</v>
      </c>
      <c r="I34" s="14">
        <v>82.121221199954135</v>
      </c>
      <c r="J34" s="14">
        <v>82.068358038892683</v>
      </c>
      <c r="K34" s="16">
        <v>82.017930152321796</v>
      </c>
    </row>
    <row r="35" spans="2:11" ht="13.5" thickBot="1" x14ac:dyDescent="0.25">
      <c r="B35" s="9" t="s">
        <v>69</v>
      </c>
      <c r="C35" s="17">
        <v>82.254046235950952</v>
      </c>
      <c r="D35" s="17">
        <v>85.07470334465232</v>
      </c>
      <c r="E35" s="17">
        <v>84.584580300907902</v>
      </c>
      <c r="F35" s="17">
        <v>83.1</v>
      </c>
      <c r="G35" s="17"/>
      <c r="H35" s="17"/>
      <c r="I35" s="17"/>
      <c r="J35" s="17"/>
      <c r="K35" s="18"/>
    </row>
  </sheetData>
  <mergeCells count="2">
    <mergeCell ref="C30:K30"/>
    <mergeCell ref="C24:K2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/>
  </sheetPr>
  <dimension ref="A1"/>
  <sheetViews>
    <sheetView zoomScaleNormal="100" workbookViewId="0"/>
  </sheetViews>
  <sheetFormatPr defaultRowHeight="15" x14ac:dyDescent="0.25"/>
  <cols>
    <col min="1" max="16384" width="8.88671875" style="32"/>
  </cols>
  <sheetData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2"/>
  <sheetViews>
    <sheetView showGridLines="0" topLeftCell="A2" zoomScaleNormal="100" workbookViewId="0"/>
  </sheetViews>
  <sheetFormatPr defaultRowHeight="12.75" x14ac:dyDescent="0.2"/>
  <cols>
    <col min="1" max="1" width="8.88671875" style="34"/>
    <col min="2" max="2" width="8" style="34" customWidth="1"/>
    <col min="3" max="3" width="13.33203125" style="34" customWidth="1"/>
    <col min="4" max="6" width="16.6640625" style="34" customWidth="1"/>
    <col min="7" max="16384" width="8.88671875" style="34"/>
  </cols>
  <sheetData>
    <row r="1" spans="1:6" ht="39.950000000000003" customHeight="1" x14ac:dyDescent="0.2">
      <c r="A1" s="33" t="s">
        <v>6</v>
      </c>
    </row>
    <row r="2" spans="1:6" ht="17.25" x14ac:dyDescent="0.3">
      <c r="B2" s="35" t="s">
        <v>85</v>
      </c>
    </row>
    <row r="3" spans="1:6" ht="13.5" thickBot="1" x14ac:dyDescent="0.25">
      <c r="B3" s="36"/>
      <c r="C3" s="36"/>
      <c r="D3" s="36"/>
      <c r="E3" s="36"/>
      <c r="F3" s="36"/>
    </row>
    <row r="4" spans="1:6" x14ac:dyDescent="0.2">
      <c r="B4" s="368" t="s">
        <v>87</v>
      </c>
      <c r="C4" s="368"/>
      <c r="D4" s="368" t="s">
        <v>88</v>
      </c>
      <c r="E4" s="368"/>
      <c r="F4" s="368" t="s">
        <v>89</v>
      </c>
    </row>
    <row r="5" spans="1:6" ht="24" x14ac:dyDescent="0.2">
      <c r="B5" s="369"/>
      <c r="C5" s="369"/>
      <c r="D5" s="37" t="s">
        <v>90</v>
      </c>
      <c r="E5" s="37" t="s">
        <v>91</v>
      </c>
      <c r="F5" s="370"/>
    </row>
    <row r="6" spans="1:6" ht="24" x14ac:dyDescent="0.2">
      <c r="B6" s="371" t="s">
        <v>92</v>
      </c>
      <c r="C6" s="38" t="s">
        <v>93</v>
      </c>
      <c r="D6" s="39" t="s">
        <v>94</v>
      </c>
      <c r="E6" s="40"/>
      <c r="F6" s="41" t="s">
        <v>95</v>
      </c>
    </row>
    <row r="7" spans="1:6" ht="24" x14ac:dyDescent="0.2">
      <c r="B7" s="372"/>
      <c r="C7" s="42" t="s">
        <v>96</v>
      </c>
      <c r="D7" s="43" t="s">
        <v>97</v>
      </c>
      <c r="E7" s="44"/>
      <c r="F7" s="45" t="s">
        <v>95</v>
      </c>
    </row>
    <row r="8" spans="1:6" ht="36.75" thickBot="1" x14ac:dyDescent="0.25">
      <c r="B8" s="372"/>
      <c r="C8" s="38" t="s">
        <v>98</v>
      </c>
      <c r="D8" s="46" t="s">
        <v>99</v>
      </c>
      <c r="E8" s="40"/>
      <c r="F8" s="46" t="s">
        <v>100</v>
      </c>
    </row>
    <row r="9" spans="1:6" ht="24" x14ac:dyDescent="0.2">
      <c r="B9" s="373" t="s">
        <v>101</v>
      </c>
      <c r="C9" s="47" t="s">
        <v>102</v>
      </c>
      <c r="D9" s="48" t="s">
        <v>103</v>
      </c>
      <c r="E9" s="48" t="s">
        <v>104</v>
      </c>
      <c r="F9" s="49"/>
    </row>
    <row r="10" spans="1:6" ht="24" x14ac:dyDescent="0.2">
      <c r="B10" s="374"/>
      <c r="C10" s="50" t="s">
        <v>105</v>
      </c>
      <c r="D10" s="43" t="s">
        <v>106</v>
      </c>
      <c r="E10" s="44"/>
      <c r="F10" s="43" t="s">
        <v>107</v>
      </c>
    </row>
    <row r="11" spans="1:6" ht="48" x14ac:dyDescent="0.2">
      <c r="B11" s="374"/>
      <c r="C11" s="50" t="s">
        <v>108</v>
      </c>
      <c r="D11" s="43" t="s">
        <v>109</v>
      </c>
      <c r="E11" s="43" t="s">
        <v>110</v>
      </c>
      <c r="F11" s="43" t="s">
        <v>111</v>
      </c>
    </row>
    <row r="12" spans="1:6" ht="48.75" thickBot="1" x14ac:dyDescent="0.25">
      <c r="B12" s="375"/>
      <c r="C12" s="51" t="s">
        <v>112</v>
      </c>
      <c r="D12" s="52" t="s">
        <v>113</v>
      </c>
      <c r="E12" s="52" t="s">
        <v>114</v>
      </c>
      <c r="F12" s="52" t="s">
        <v>115</v>
      </c>
    </row>
  </sheetData>
  <mergeCells count="5">
    <mergeCell ref="B4:C5"/>
    <mergeCell ref="D4:E4"/>
    <mergeCell ref="F4:F5"/>
    <mergeCell ref="B6:B8"/>
    <mergeCell ref="B9:B12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164"/>
  <sheetViews>
    <sheetView showGridLines="0" topLeftCell="A49" zoomScaleNormal="100" workbookViewId="0"/>
  </sheetViews>
  <sheetFormatPr defaultRowHeight="12.75" x14ac:dyDescent="0.2"/>
  <cols>
    <col min="1" max="1" width="8.88671875" style="34"/>
    <col min="2" max="2" width="8.88671875" style="55"/>
    <col min="3" max="3" width="14.77734375" style="58" customWidth="1"/>
    <col min="4" max="16384" width="8.88671875" style="58"/>
  </cols>
  <sheetData>
    <row r="1" spans="1:2" s="34" customFormat="1" ht="39.950000000000003" customHeight="1" x14ac:dyDescent="0.2">
      <c r="A1" s="33" t="s">
        <v>6</v>
      </c>
    </row>
    <row r="2" spans="1:2" s="34" customFormat="1" ht="17.25" x14ac:dyDescent="0.3">
      <c r="B2" s="35" t="s">
        <v>86</v>
      </c>
    </row>
    <row r="3" spans="1:2" s="34" customFormat="1" x14ac:dyDescent="0.2"/>
    <row r="4" spans="1:2" s="34" customFormat="1" x14ac:dyDescent="0.2"/>
    <row r="5" spans="1:2" s="34" customFormat="1" x14ac:dyDescent="0.2"/>
    <row r="6" spans="1:2" s="34" customFormat="1" x14ac:dyDescent="0.2"/>
    <row r="7" spans="1:2" s="34" customFormat="1" x14ac:dyDescent="0.2"/>
    <row r="8" spans="1:2" s="34" customFormat="1" x14ac:dyDescent="0.2"/>
    <row r="9" spans="1:2" s="34" customFormat="1" x14ac:dyDescent="0.2"/>
    <row r="10" spans="1:2" s="34" customFormat="1" x14ac:dyDescent="0.2"/>
    <row r="11" spans="1:2" s="34" customFormat="1" x14ac:dyDescent="0.2"/>
    <row r="12" spans="1:2" s="34" customFormat="1" x14ac:dyDescent="0.2"/>
    <row r="13" spans="1:2" s="34" customFormat="1" x14ac:dyDescent="0.2"/>
    <row r="14" spans="1:2" s="34" customFormat="1" x14ac:dyDescent="0.2"/>
    <row r="15" spans="1:2" s="34" customFormat="1" x14ac:dyDescent="0.2"/>
    <row r="16" spans="1:2" s="34" customFormat="1" x14ac:dyDescent="0.2"/>
    <row r="17" spans="1:3" s="34" customFormat="1" x14ac:dyDescent="0.2"/>
    <row r="18" spans="1:3" s="34" customFormat="1" x14ac:dyDescent="0.2"/>
    <row r="19" spans="1:3" s="34" customFormat="1" x14ac:dyDescent="0.2"/>
    <row r="20" spans="1:3" s="34" customFormat="1" x14ac:dyDescent="0.2"/>
    <row r="21" spans="1:3" s="34" customFormat="1" x14ac:dyDescent="0.2"/>
    <row r="22" spans="1:3" s="34" customFormat="1" x14ac:dyDescent="0.2"/>
    <row r="23" spans="1:3" s="34" customFormat="1" x14ac:dyDescent="0.2"/>
    <row r="24" spans="1:3" s="34" customFormat="1" ht="13.5" thickBot="1" x14ac:dyDescent="0.25"/>
    <row r="25" spans="1:3" s="55" customFormat="1" ht="51.75" thickBot="1" x14ac:dyDescent="0.25">
      <c r="A25" s="34"/>
      <c r="B25" s="53" t="s">
        <v>116</v>
      </c>
      <c r="C25" s="54" t="s">
        <v>117</v>
      </c>
    </row>
    <row r="26" spans="1:3" x14ac:dyDescent="0.2">
      <c r="B26" s="56">
        <v>1880</v>
      </c>
      <c r="C26" s="57">
        <v>8.0000000000000016E-2</v>
      </c>
    </row>
    <row r="27" spans="1:3" x14ac:dyDescent="0.2">
      <c r="B27" s="56">
        <v>1881</v>
      </c>
      <c r="C27" s="57">
        <v>0.16000000000000003</v>
      </c>
    </row>
    <row r="28" spans="1:3" x14ac:dyDescent="0.2">
      <c r="B28" s="56">
        <v>1882</v>
      </c>
      <c r="C28" s="57">
        <v>0.15000000000000002</v>
      </c>
    </row>
    <row r="29" spans="1:3" x14ac:dyDescent="0.2">
      <c r="B29" s="56">
        <v>1883</v>
      </c>
      <c r="C29" s="57">
        <v>7.0000000000000007E-2</v>
      </c>
    </row>
    <row r="30" spans="1:3" x14ac:dyDescent="0.2">
      <c r="B30" s="56">
        <v>1884</v>
      </c>
      <c r="C30" s="57">
        <v>-2.9999999999999971E-2</v>
      </c>
    </row>
    <row r="31" spans="1:3" x14ac:dyDescent="0.2">
      <c r="B31" s="56">
        <v>1885</v>
      </c>
      <c r="C31" s="57">
        <v>-4.9999999999999989E-2</v>
      </c>
    </row>
    <row r="32" spans="1:3" x14ac:dyDescent="0.2">
      <c r="B32" s="56">
        <v>1886</v>
      </c>
      <c r="C32" s="57">
        <v>-0.06</v>
      </c>
    </row>
    <row r="33" spans="2:3" x14ac:dyDescent="0.2">
      <c r="B33" s="56">
        <v>1887</v>
      </c>
      <c r="C33" s="57">
        <v>-8.9999999999999969E-2</v>
      </c>
    </row>
    <row r="34" spans="2:3" x14ac:dyDescent="0.2">
      <c r="B34" s="56">
        <v>1888</v>
      </c>
      <c r="C34" s="57">
        <v>9.0000000000000024E-2</v>
      </c>
    </row>
    <row r="35" spans="2:3" x14ac:dyDescent="0.2">
      <c r="B35" s="56">
        <v>1889</v>
      </c>
      <c r="C35" s="57">
        <v>0.16000000000000003</v>
      </c>
    </row>
    <row r="36" spans="2:3" x14ac:dyDescent="0.2">
      <c r="B36" s="56">
        <v>1890</v>
      </c>
      <c r="C36" s="57">
        <v>-9.9999999999999978E-2</v>
      </c>
    </row>
    <row r="37" spans="2:3" x14ac:dyDescent="0.2">
      <c r="B37" s="56">
        <v>1891</v>
      </c>
      <c r="C37" s="57">
        <v>3.0000000000000027E-2</v>
      </c>
    </row>
    <row r="38" spans="2:3" x14ac:dyDescent="0.2">
      <c r="B38" s="56">
        <v>1892</v>
      </c>
      <c r="C38" s="57">
        <v>0</v>
      </c>
    </row>
    <row r="39" spans="2:3" x14ac:dyDescent="0.2">
      <c r="B39" s="56">
        <v>1893</v>
      </c>
      <c r="C39" s="57">
        <v>-4.9999999999999989E-2</v>
      </c>
    </row>
    <row r="40" spans="2:3" x14ac:dyDescent="0.2">
      <c r="B40" s="56">
        <v>1894</v>
      </c>
      <c r="C40" s="57">
        <v>-4.9999999999999989E-2</v>
      </c>
    </row>
    <row r="41" spans="2:3" x14ac:dyDescent="0.2">
      <c r="B41" s="56">
        <v>1895</v>
      </c>
      <c r="C41" s="57">
        <v>4.0000000000000008E-2</v>
      </c>
    </row>
    <row r="42" spans="2:3" x14ac:dyDescent="0.2">
      <c r="B42" s="56">
        <v>1896</v>
      </c>
      <c r="C42" s="57">
        <v>0.15000000000000002</v>
      </c>
    </row>
    <row r="43" spans="2:3" x14ac:dyDescent="0.2">
      <c r="B43" s="56">
        <v>1897</v>
      </c>
      <c r="C43" s="57">
        <v>0.15000000000000002</v>
      </c>
    </row>
    <row r="44" spans="2:3" x14ac:dyDescent="0.2">
      <c r="B44" s="56">
        <v>1898</v>
      </c>
      <c r="C44" s="57">
        <v>-1.0000000000000009E-2</v>
      </c>
    </row>
    <row r="45" spans="2:3" x14ac:dyDescent="0.2">
      <c r="B45" s="56">
        <v>1899</v>
      </c>
      <c r="C45" s="57">
        <v>8.0000000000000016E-2</v>
      </c>
    </row>
    <row r="46" spans="2:3" x14ac:dyDescent="0.2">
      <c r="B46" s="56">
        <v>1900</v>
      </c>
      <c r="C46" s="57">
        <v>0.18000000000000002</v>
      </c>
    </row>
    <row r="47" spans="2:3" x14ac:dyDescent="0.2">
      <c r="B47" s="56">
        <v>1901</v>
      </c>
      <c r="C47" s="57">
        <v>0.11000000000000001</v>
      </c>
    </row>
    <row r="48" spans="2:3" x14ac:dyDescent="0.2">
      <c r="B48" s="56">
        <v>1902</v>
      </c>
      <c r="C48" s="57">
        <v>-2.9999999999999971E-2</v>
      </c>
    </row>
    <row r="49" spans="2:3" x14ac:dyDescent="0.2">
      <c r="B49" s="56">
        <v>1903</v>
      </c>
      <c r="C49" s="57">
        <v>-0.12</v>
      </c>
    </row>
    <row r="50" spans="2:3" x14ac:dyDescent="0.2">
      <c r="B50" s="56">
        <v>1904</v>
      </c>
      <c r="C50" s="57">
        <v>-0.21999999999999997</v>
      </c>
    </row>
    <row r="51" spans="2:3" x14ac:dyDescent="0.2">
      <c r="B51" s="56">
        <v>1905</v>
      </c>
      <c r="C51" s="57">
        <v>-1.0000000000000009E-2</v>
      </c>
    </row>
    <row r="52" spans="2:3" x14ac:dyDescent="0.2">
      <c r="B52" s="56">
        <v>1906</v>
      </c>
      <c r="C52" s="57">
        <v>4.0000000000000008E-2</v>
      </c>
    </row>
    <row r="53" spans="2:3" x14ac:dyDescent="0.2">
      <c r="B53" s="56">
        <v>1907</v>
      </c>
      <c r="C53" s="57">
        <v>-0.13</v>
      </c>
    </row>
    <row r="54" spans="2:3" x14ac:dyDescent="0.2">
      <c r="B54" s="56">
        <v>1908</v>
      </c>
      <c r="C54" s="57">
        <v>-0.16999999999999998</v>
      </c>
    </row>
    <row r="55" spans="2:3" x14ac:dyDescent="0.2">
      <c r="B55" s="56">
        <v>1909</v>
      </c>
      <c r="C55" s="57">
        <v>-0.20999999999999996</v>
      </c>
    </row>
    <row r="56" spans="2:3" x14ac:dyDescent="0.2">
      <c r="B56" s="56">
        <v>1910</v>
      </c>
      <c r="C56" s="57">
        <v>-0.15999999999999998</v>
      </c>
    </row>
    <row r="57" spans="2:3" x14ac:dyDescent="0.2">
      <c r="B57" s="56">
        <v>1911</v>
      </c>
      <c r="C57" s="57">
        <v>-0.15999999999999998</v>
      </c>
    </row>
    <row r="58" spans="2:3" x14ac:dyDescent="0.2">
      <c r="B58" s="56">
        <v>1912</v>
      </c>
      <c r="C58" s="57">
        <v>-8.9999999999999969E-2</v>
      </c>
    </row>
    <row r="59" spans="2:3" x14ac:dyDescent="0.2">
      <c r="B59" s="56">
        <v>1913</v>
      </c>
      <c r="C59" s="57">
        <v>-8.9999999999999969E-2</v>
      </c>
    </row>
    <row r="60" spans="2:3" x14ac:dyDescent="0.2">
      <c r="B60" s="56">
        <v>1914</v>
      </c>
      <c r="C60" s="57">
        <v>0.11000000000000001</v>
      </c>
    </row>
    <row r="61" spans="2:3" x14ac:dyDescent="0.2">
      <c r="B61" s="56">
        <v>1915</v>
      </c>
      <c r="C61" s="57">
        <v>0.15000000000000002</v>
      </c>
    </row>
    <row r="62" spans="2:3" x14ac:dyDescent="0.2">
      <c r="B62" s="56">
        <v>1916</v>
      </c>
      <c r="C62" s="57">
        <v>-0.06</v>
      </c>
    </row>
    <row r="63" spans="2:3" x14ac:dyDescent="0.2">
      <c r="B63" s="56">
        <v>1917</v>
      </c>
      <c r="C63" s="57">
        <v>-0.16999999999999998</v>
      </c>
    </row>
    <row r="64" spans="2:3" x14ac:dyDescent="0.2">
      <c r="B64" s="56">
        <v>1918</v>
      </c>
      <c r="C64" s="57">
        <v>-1.0000000000000009E-2</v>
      </c>
    </row>
    <row r="65" spans="2:3" x14ac:dyDescent="0.2">
      <c r="B65" s="56">
        <v>1919</v>
      </c>
      <c r="C65" s="57">
        <v>0</v>
      </c>
    </row>
    <row r="66" spans="2:3" x14ac:dyDescent="0.2">
      <c r="B66" s="56">
        <v>1920</v>
      </c>
      <c r="C66" s="57">
        <v>1.0000000000000009E-2</v>
      </c>
    </row>
    <row r="67" spans="2:3" x14ac:dyDescent="0.2">
      <c r="B67" s="56">
        <v>1921</v>
      </c>
      <c r="C67" s="57">
        <v>9.0000000000000024E-2</v>
      </c>
    </row>
    <row r="68" spans="2:3" x14ac:dyDescent="0.2">
      <c r="B68" s="56">
        <v>1922</v>
      </c>
      <c r="C68" s="57">
        <v>0</v>
      </c>
    </row>
    <row r="69" spans="2:3" x14ac:dyDescent="0.2">
      <c r="B69" s="56">
        <v>1923</v>
      </c>
      <c r="C69" s="57">
        <v>2.0000000000000018E-2</v>
      </c>
    </row>
    <row r="70" spans="2:3" x14ac:dyDescent="0.2">
      <c r="B70" s="56">
        <v>1924</v>
      </c>
      <c r="C70" s="57">
        <v>2.0000000000000018E-2</v>
      </c>
    </row>
    <row r="71" spans="2:3" x14ac:dyDescent="0.2">
      <c r="B71" s="56">
        <v>1925</v>
      </c>
      <c r="C71" s="57">
        <v>6.0000000000000026E-2</v>
      </c>
    </row>
    <row r="72" spans="2:3" x14ac:dyDescent="0.2">
      <c r="B72" s="56">
        <v>1926</v>
      </c>
      <c r="C72" s="57">
        <v>0.18000000000000002</v>
      </c>
    </row>
    <row r="73" spans="2:3" x14ac:dyDescent="0.2">
      <c r="B73" s="56">
        <v>1927</v>
      </c>
      <c r="C73" s="57">
        <v>6.0000000000000026E-2</v>
      </c>
    </row>
    <row r="74" spans="2:3" x14ac:dyDescent="0.2">
      <c r="B74" s="56">
        <v>1928</v>
      </c>
      <c r="C74" s="57">
        <v>8.0000000000000016E-2</v>
      </c>
    </row>
    <row r="75" spans="2:3" x14ac:dyDescent="0.2">
      <c r="B75" s="56">
        <v>1929</v>
      </c>
      <c r="C75" s="57">
        <v>-7.999999999999996E-2</v>
      </c>
    </row>
    <row r="76" spans="2:3" x14ac:dyDescent="0.2">
      <c r="B76" s="56">
        <v>1930</v>
      </c>
      <c r="C76" s="57">
        <v>0.12000000000000002</v>
      </c>
    </row>
    <row r="77" spans="2:3" x14ac:dyDescent="0.2">
      <c r="B77" s="56">
        <v>1931</v>
      </c>
      <c r="C77" s="57">
        <v>0.17</v>
      </c>
    </row>
    <row r="78" spans="2:3" x14ac:dyDescent="0.2">
      <c r="B78" s="56">
        <v>1932</v>
      </c>
      <c r="C78" s="57">
        <v>0.1</v>
      </c>
    </row>
    <row r="79" spans="2:3" x14ac:dyDescent="0.2">
      <c r="B79" s="56">
        <v>1933</v>
      </c>
      <c r="C79" s="57">
        <v>-2.9999999999999971E-2</v>
      </c>
    </row>
    <row r="80" spans="2:3" x14ac:dyDescent="0.2">
      <c r="B80" s="56">
        <v>1934</v>
      </c>
      <c r="C80" s="57">
        <v>0.13</v>
      </c>
    </row>
    <row r="81" spans="2:3" x14ac:dyDescent="0.2">
      <c r="B81" s="56">
        <v>1935</v>
      </c>
      <c r="C81" s="57">
        <v>6.0000000000000026E-2</v>
      </c>
    </row>
    <row r="82" spans="2:3" x14ac:dyDescent="0.2">
      <c r="B82" s="56">
        <v>1936</v>
      </c>
      <c r="C82" s="57">
        <v>0.11000000000000001</v>
      </c>
    </row>
    <row r="83" spans="2:3" x14ac:dyDescent="0.2">
      <c r="B83" s="56">
        <v>1937</v>
      </c>
      <c r="C83" s="57">
        <v>0.23</v>
      </c>
    </row>
    <row r="84" spans="2:3" x14ac:dyDescent="0.2">
      <c r="B84" s="56">
        <v>1938</v>
      </c>
      <c r="C84" s="57">
        <v>0.23</v>
      </c>
    </row>
    <row r="85" spans="2:3" x14ac:dyDescent="0.2">
      <c r="B85" s="56">
        <v>1939</v>
      </c>
      <c r="C85" s="57">
        <v>0.24000000000000002</v>
      </c>
    </row>
    <row r="86" spans="2:3" x14ac:dyDescent="0.2">
      <c r="B86" s="56">
        <v>1940</v>
      </c>
      <c r="C86" s="57">
        <v>0.38</v>
      </c>
    </row>
    <row r="87" spans="2:3" x14ac:dyDescent="0.2">
      <c r="B87" s="56">
        <v>1941</v>
      </c>
      <c r="C87" s="57">
        <v>0.45</v>
      </c>
    </row>
    <row r="88" spans="2:3" x14ac:dyDescent="0.2">
      <c r="B88" s="56">
        <v>1942</v>
      </c>
      <c r="C88" s="57">
        <v>0.32</v>
      </c>
    </row>
    <row r="89" spans="2:3" x14ac:dyDescent="0.2">
      <c r="B89" s="56">
        <v>1943</v>
      </c>
      <c r="C89" s="57">
        <v>0.34</v>
      </c>
    </row>
    <row r="90" spans="2:3" x14ac:dyDescent="0.2">
      <c r="B90" s="56">
        <v>1944</v>
      </c>
      <c r="C90" s="57">
        <v>0.47000000000000003</v>
      </c>
    </row>
    <row r="91" spans="2:3" x14ac:dyDescent="0.2">
      <c r="B91" s="56">
        <v>1945</v>
      </c>
      <c r="C91" s="57">
        <v>0.35000000000000003</v>
      </c>
    </row>
    <row r="92" spans="2:3" x14ac:dyDescent="0.2">
      <c r="B92" s="56">
        <v>1946</v>
      </c>
      <c r="C92" s="57">
        <v>0.2</v>
      </c>
    </row>
    <row r="93" spans="2:3" x14ac:dyDescent="0.2">
      <c r="B93" s="56">
        <v>1947</v>
      </c>
      <c r="C93" s="57">
        <v>0.23</v>
      </c>
    </row>
    <row r="94" spans="2:3" x14ac:dyDescent="0.2">
      <c r="B94" s="56">
        <v>1948</v>
      </c>
      <c r="C94" s="57">
        <v>0.16000000000000003</v>
      </c>
    </row>
    <row r="95" spans="2:3" x14ac:dyDescent="0.2">
      <c r="B95" s="56">
        <v>1949</v>
      </c>
      <c r="C95" s="57">
        <v>0.16000000000000003</v>
      </c>
    </row>
    <row r="96" spans="2:3" x14ac:dyDescent="0.2">
      <c r="B96" s="56">
        <v>1950</v>
      </c>
      <c r="C96" s="57">
        <v>9.0000000000000024E-2</v>
      </c>
    </row>
    <row r="97" spans="2:3" x14ac:dyDescent="0.2">
      <c r="B97" s="56">
        <v>1951</v>
      </c>
      <c r="C97" s="57">
        <v>0.2</v>
      </c>
    </row>
    <row r="98" spans="2:3" x14ac:dyDescent="0.2">
      <c r="B98" s="56">
        <v>1952</v>
      </c>
      <c r="C98" s="57">
        <v>0.28000000000000003</v>
      </c>
    </row>
    <row r="99" spans="2:3" x14ac:dyDescent="0.2">
      <c r="B99" s="56">
        <v>1953</v>
      </c>
      <c r="C99" s="57">
        <v>0.34</v>
      </c>
    </row>
    <row r="100" spans="2:3" x14ac:dyDescent="0.2">
      <c r="B100" s="56">
        <v>1954</v>
      </c>
      <c r="C100" s="57">
        <v>0.12000000000000002</v>
      </c>
    </row>
    <row r="101" spans="2:3" x14ac:dyDescent="0.2">
      <c r="B101" s="56">
        <v>1955</v>
      </c>
      <c r="C101" s="57">
        <v>0.13</v>
      </c>
    </row>
    <row r="102" spans="2:3" x14ac:dyDescent="0.2">
      <c r="B102" s="56">
        <v>1956</v>
      </c>
      <c r="C102" s="57">
        <v>6.0000000000000026E-2</v>
      </c>
    </row>
    <row r="103" spans="2:3" x14ac:dyDescent="0.2">
      <c r="B103" s="56">
        <v>1957</v>
      </c>
      <c r="C103" s="57">
        <v>0.31</v>
      </c>
    </row>
    <row r="104" spans="2:3" x14ac:dyDescent="0.2">
      <c r="B104" s="56">
        <v>1958</v>
      </c>
      <c r="C104" s="57">
        <v>0.34</v>
      </c>
    </row>
    <row r="105" spans="2:3" x14ac:dyDescent="0.2">
      <c r="B105" s="56">
        <v>1959</v>
      </c>
      <c r="C105" s="57">
        <v>0.30000000000000004</v>
      </c>
    </row>
    <row r="106" spans="2:3" x14ac:dyDescent="0.2">
      <c r="B106" s="56">
        <v>1960</v>
      </c>
      <c r="C106" s="57">
        <v>0.25</v>
      </c>
    </row>
    <row r="107" spans="2:3" x14ac:dyDescent="0.2">
      <c r="B107" s="56">
        <v>1961</v>
      </c>
      <c r="C107" s="57">
        <v>0.32</v>
      </c>
    </row>
    <row r="108" spans="2:3" x14ac:dyDescent="0.2">
      <c r="B108" s="56">
        <v>1962</v>
      </c>
      <c r="C108" s="57">
        <v>0.31</v>
      </c>
    </row>
    <row r="109" spans="2:3" x14ac:dyDescent="0.2">
      <c r="B109" s="56">
        <v>1963</v>
      </c>
      <c r="C109" s="57">
        <v>0.34</v>
      </c>
    </row>
    <row r="110" spans="2:3" x14ac:dyDescent="0.2">
      <c r="B110" s="56">
        <v>1964</v>
      </c>
      <c r="C110" s="57">
        <v>7.0000000000000007E-2</v>
      </c>
    </row>
    <row r="111" spans="2:3" x14ac:dyDescent="0.2">
      <c r="B111" s="56">
        <v>1965</v>
      </c>
      <c r="C111" s="57">
        <v>0.17</v>
      </c>
    </row>
    <row r="112" spans="2:3" x14ac:dyDescent="0.2">
      <c r="B112" s="56">
        <v>1966</v>
      </c>
      <c r="C112" s="57">
        <v>0.22000000000000003</v>
      </c>
    </row>
    <row r="113" spans="2:3" x14ac:dyDescent="0.2">
      <c r="B113" s="56">
        <v>1967</v>
      </c>
      <c r="C113" s="57">
        <v>0.25</v>
      </c>
    </row>
    <row r="114" spans="2:3" x14ac:dyDescent="0.2">
      <c r="B114" s="56">
        <v>1968</v>
      </c>
      <c r="C114" s="57">
        <v>0.2</v>
      </c>
    </row>
    <row r="115" spans="2:3" x14ac:dyDescent="0.2">
      <c r="B115" s="56">
        <v>1969</v>
      </c>
      <c r="C115" s="57">
        <v>0.34</v>
      </c>
    </row>
    <row r="116" spans="2:3" x14ac:dyDescent="0.2">
      <c r="B116" s="56">
        <v>1970</v>
      </c>
      <c r="C116" s="57">
        <v>0.30000000000000004</v>
      </c>
    </row>
    <row r="117" spans="2:3" x14ac:dyDescent="0.2">
      <c r="B117" s="56">
        <v>1971</v>
      </c>
      <c r="C117" s="57">
        <v>0.18000000000000002</v>
      </c>
    </row>
    <row r="118" spans="2:3" x14ac:dyDescent="0.2">
      <c r="B118" s="56">
        <v>1972</v>
      </c>
      <c r="C118" s="57">
        <v>0.28000000000000003</v>
      </c>
    </row>
    <row r="119" spans="2:3" x14ac:dyDescent="0.2">
      <c r="B119" s="56">
        <v>1973</v>
      </c>
      <c r="C119" s="57">
        <v>0.43000000000000005</v>
      </c>
    </row>
    <row r="120" spans="2:3" x14ac:dyDescent="0.2">
      <c r="B120" s="56">
        <v>1974</v>
      </c>
      <c r="C120" s="57">
        <v>0.19</v>
      </c>
    </row>
    <row r="121" spans="2:3" x14ac:dyDescent="0.2">
      <c r="B121" s="56">
        <v>1975</v>
      </c>
      <c r="C121" s="57">
        <v>0.25</v>
      </c>
    </row>
    <row r="122" spans="2:3" x14ac:dyDescent="0.2">
      <c r="B122" s="56">
        <v>1976</v>
      </c>
      <c r="C122" s="57">
        <v>0.16000000000000003</v>
      </c>
    </row>
    <row r="123" spans="2:3" x14ac:dyDescent="0.2">
      <c r="B123" s="56">
        <v>1977</v>
      </c>
      <c r="C123" s="57">
        <v>0.44000000000000006</v>
      </c>
    </row>
    <row r="124" spans="2:3" x14ac:dyDescent="0.2">
      <c r="B124" s="56">
        <v>1978</v>
      </c>
      <c r="C124" s="57">
        <v>0.33</v>
      </c>
    </row>
    <row r="125" spans="2:3" x14ac:dyDescent="0.2">
      <c r="B125" s="56">
        <v>1979</v>
      </c>
      <c r="C125" s="57">
        <v>0.43000000000000005</v>
      </c>
    </row>
    <row r="126" spans="2:3" x14ac:dyDescent="0.2">
      <c r="B126" s="56">
        <v>1980</v>
      </c>
      <c r="C126" s="57">
        <v>0.54</v>
      </c>
    </row>
    <row r="127" spans="2:3" x14ac:dyDescent="0.2">
      <c r="B127" s="56">
        <v>1981</v>
      </c>
      <c r="C127" s="57">
        <v>0.60000000000000009</v>
      </c>
    </row>
    <row r="128" spans="2:3" x14ac:dyDescent="0.2">
      <c r="B128" s="56">
        <v>1982</v>
      </c>
      <c r="C128" s="57">
        <v>0.4</v>
      </c>
    </row>
    <row r="129" spans="2:3" x14ac:dyDescent="0.2">
      <c r="B129" s="56">
        <v>1983</v>
      </c>
      <c r="C129" s="57">
        <v>0.58000000000000007</v>
      </c>
    </row>
    <row r="130" spans="2:3" x14ac:dyDescent="0.2">
      <c r="B130" s="56">
        <v>1984</v>
      </c>
      <c r="C130" s="57">
        <v>0.43000000000000005</v>
      </c>
    </row>
    <row r="131" spans="2:3" x14ac:dyDescent="0.2">
      <c r="B131" s="56">
        <v>1985</v>
      </c>
      <c r="C131" s="57">
        <v>0.39</v>
      </c>
    </row>
    <row r="132" spans="2:3" x14ac:dyDescent="0.2">
      <c r="B132" s="56">
        <v>1986</v>
      </c>
      <c r="C132" s="57">
        <v>0.45</v>
      </c>
    </row>
    <row r="133" spans="2:3" x14ac:dyDescent="0.2">
      <c r="B133" s="56">
        <v>1987</v>
      </c>
      <c r="C133" s="57">
        <v>0.60000000000000009</v>
      </c>
    </row>
    <row r="134" spans="2:3" x14ac:dyDescent="0.2">
      <c r="B134" s="56">
        <v>1988</v>
      </c>
      <c r="C134" s="57">
        <v>0.67999999999999994</v>
      </c>
    </row>
    <row r="135" spans="2:3" x14ac:dyDescent="0.2">
      <c r="B135" s="56">
        <v>1989</v>
      </c>
      <c r="C135" s="57">
        <v>0.55000000000000004</v>
      </c>
    </row>
    <row r="136" spans="2:3" x14ac:dyDescent="0.2">
      <c r="B136" s="56">
        <v>1990</v>
      </c>
      <c r="C136" s="57">
        <v>0.71</v>
      </c>
    </row>
    <row r="137" spans="2:3" x14ac:dyDescent="0.2">
      <c r="B137" s="56">
        <v>1991</v>
      </c>
      <c r="C137" s="57">
        <v>0.67999999999999994</v>
      </c>
    </row>
    <row r="138" spans="2:3" x14ac:dyDescent="0.2">
      <c r="B138" s="56">
        <v>1992</v>
      </c>
      <c r="C138" s="57">
        <v>0.49</v>
      </c>
    </row>
    <row r="139" spans="2:3" x14ac:dyDescent="0.2">
      <c r="B139" s="56">
        <v>1993</v>
      </c>
      <c r="C139" s="57">
        <v>0.51</v>
      </c>
    </row>
    <row r="140" spans="2:3" x14ac:dyDescent="0.2">
      <c r="B140" s="56">
        <v>1994</v>
      </c>
      <c r="C140" s="57">
        <v>0.58000000000000007</v>
      </c>
    </row>
    <row r="141" spans="2:3" x14ac:dyDescent="0.2">
      <c r="B141" s="56">
        <v>1995</v>
      </c>
      <c r="C141" s="57">
        <v>0.72</v>
      </c>
    </row>
    <row r="142" spans="2:3" x14ac:dyDescent="0.2">
      <c r="B142" s="56">
        <v>1996</v>
      </c>
      <c r="C142" s="57">
        <v>0.6100000000000001</v>
      </c>
    </row>
    <row r="143" spans="2:3" x14ac:dyDescent="0.2">
      <c r="B143" s="56">
        <v>1997</v>
      </c>
      <c r="C143" s="57">
        <v>0.74</v>
      </c>
    </row>
    <row r="144" spans="2:3" x14ac:dyDescent="0.2">
      <c r="B144" s="56">
        <v>1998</v>
      </c>
      <c r="C144" s="57">
        <v>0.89</v>
      </c>
    </row>
    <row r="145" spans="2:3" x14ac:dyDescent="0.2">
      <c r="B145" s="56">
        <v>1999</v>
      </c>
      <c r="C145" s="57">
        <v>0.67</v>
      </c>
    </row>
    <row r="146" spans="2:3" x14ac:dyDescent="0.2">
      <c r="B146" s="56">
        <v>2000</v>
      </c>
      <c r="C146" s="57">
        <v>0.67</v>
      </c>
    </row>
    <row r="147" spans="2:3" x14ac:dyDescent="0.2">
      <c r="B147" s="56">
        <v>2001</v>
      </c>
      <c r="C147" s="57">
        <v>0.8</v>
      </c>
    </row>
    <row r="148" spans="2:3" x14ac:dyDescent="0.2">
      <c r="B148" s="56">
        <v>2002</v>
      </c>
      <c r="C148" s="57">
        <v>0.89</v>
      </c>
    </row>
    <row r="149" spans="2:3" x14ac:dyDescent="0.2">
      <c r="B149" s="56">
        <v>2003</v>
      </c>
      <c r="C149" s="57">
        <v>0.88</v>
      </c>
    </row>
    <row r="150" spans="2:3" x14ac:dyDescent="0.2">
      <c r="B150" s="56">
        <v>2004</v>
      </c>
      <c r="C150" s="57">
        <v>0.8</v>
      </c>
    </row>
    <row r="151" spans="2:3" x14ac:dyDescent="0.2">
      <c r="B151" s="56">
        <v>2005</v>
      </c>
      <c r="C151" s="57">
        <v>0.94000000000000006</v>
      </c>
    </row>
    <row r="152" spans="2:3" x14ac:dyDescent="0.2">
      <c r="B152" s="56">
        <v>2006</v>
      </c>
      <c r="C152" s="57">
        <v>0.89</v>
      </c>
    </row>
    <row r="153" spans="2:3" x14ac:dyDescent="0.2">
      <c r="B153" s="56">
        <v>2007</v>
      </c>
      <c r="C153" s="57">
        <v>0.91</v>
      </c>
    </row>
    <row r="154" spans="2:3" x14ac:dyDescent="0.2">
      <c r="B154" s="56">
        <v>2008</v>
      </c>
      <c r="C154" s="57">
        <v>0.79</v>
      </c>
    </row>
    <row r="155" spans="2:3" x14ac:dyDescent="0.2">
      <c r="B155" s="56">
        <v>2009</v>
      </c>
      <c r="C155" s="57">
        <v>0.9</v>
      </c>
    </row>
    <row r="156" spans="2:3" x14ac:dyDescent="0.2">
      <c r="B156" s="56">
        <v>2010</v>
      </c>
      <c r="C156" s="57">
        <v>0.97</v>
      </c>
    </row>
    <row r="157" spans="2:3" x14ac:dyDescent="0.2">
      <c r="B157" s="56">
        <v>2011</v>
      </c>
      <c r="C157" s="57">
        <v>0.86</v>
      </c>
    </row>
    <row r="158" spans="2:3" x14ac:dyDescent="0.2">
      <c r="B158" s="56">
        <v>2012</v>
      </c>
      <c r="C158" s="57">
        <v>0.89</v>
      </c>
    </row>
    <row r="159" spans="2:3" x14ac:dyDescent="0.2">
      <c r="B159" s="56">
        <v>2013</v>
      </c>
      <c r="C159" s="57">
        <v>0.92</v>
      </c>
    </row>
    <row r="160" spans="2:3" x14ac:dyDescent="0.2">
      <c r="B160" s="56">
        <v>2014</v>
      </c>
      <c r="C160" s="57">
        <v>1</v>
      </c>
    </row>
    <row r="161" spans="2:3" x14ac:dyDescent="0.2">
      <c r="B161" s="56">
        <v>2015</v>
      </c>
      <c r="C161" s="57">
        <v>1.1400000000000001</v>
      </c>
    </row>
    <row r="162" spans="2:3" x14ac:dyDescent="0.2">
      <c r="B162" s="56">
        <v>2016</v>
      </c>
      <c r="C162" s="57">
        <v>1.26</v>
      </c>
    </row>
    <row r="163" spans="2:3" x14ac:dyDescent="0.2">
      <c r="B163" s="56">
        <v>2017</v>
      </c>
      <c r="C163" s="57">
        <v>1.1800000000000002</v>
      </c>
    </row>
    <row r="164" spans="2:3" ht="13.5" thickBot="1" x14ac:dyDescent="0.25">
      <c r="B164" s="59">
        <v>2018</v>
      </c>
      <c r="C164" s="60">
        <v>1.1000000000000001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rowBreaks count="2" manualBreakCount="2">
    <brk id="50" max="9" man="1"/>
    <brk id="110" max="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/>
  </sheetPr>
  <dimension ref="A1"/>
  <sheetViews>
    <sheetView zoomScaleNormal="100" workbookViewId="0"/>
  </sheetViews>
  <sheetFormatPr defaultRowHeight="15" x14ac:dyDescent="0.2"/>
  <sheetData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D70"/>
  <sheetViews>
    <sheetView showGridLines="0" topLeftCell="A2" zoomScaleNormal="100" workbookViewId="0"/>
  </sheetViews>
  <sheetFormatPr defaultRowHeight="12.75" x14ac:dyDescent="0.2"/>
  <cols>
    <col min="1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118</v>
      </c>
    </row>
    <row r="24" spans="2:4" ht="13.5" thickBot="1" x14ac:dyDescent="0.25"/>
    <row r="25" spans="2:4" ht="13.5" thickBot="1" x14ac:dyDescent="0.25">
      <c r="B25" s="61"/>
      <c r="C25" s="62" t="s">
        <v>137</v>
      </c>
      <c r="D25" s="63" t="s">
        <v>66</v>
      </c>
    </row>
    <row r="26" spans="2:4" x14ac:dyDescent="0.2">
      <c r="B26" s="8" t="s">
        <v>138</v>
      </c>
      <c r="C26" s="14">
        <v>92.687287717481269</v>
      </c>
      <c r="D26" s="16">
        <v>92.687287717481269</v>
      </c>
    </row>
    <row r="27" spans="2:4" x14ac:dyDescent="0.2">
      <c r="B27" s="8" t="s">
        <v>139</v>
      </c>
      <c r="C27" s="14">
        <v>93.195542525820485</v>
      </c>
      <c r="D27" s="16">
        <v>93.195542525820485</v>
      </c>
    </row>
    <row r="28" spans="2:4" x14ac:dyDescent="0.2">
      <c r="B28" s="8" t="s">
        <v>140</v>
      </c>
      <c r="C28" s="14">
        <v>94.031013125328741</v>
      </c>
      <c r="D28" s="16">
        <v>94.031013125328741</v>
      </c>
    </row>
    <row r="29" spans="2:4" x14ac:dyDescent="0.2">
      <c r="B29" s="8" t="s">
        <v>141</v>
      </c>
      <c r="C29" s="14">
        <v>94.470970556694979</v>
      </c>
      <c r="D29" s="16">
        <v>94.470970556694979</v>
      </c>
    </row>
    <row r="30" spans="2:4" x14ac:dyDescent="0.2">
      <c r="B30" s="8" t="s">
        <v>142</v>
      </c>
      <c r="C30" s="14">
        <v>95.262812384047365</v>
      </c>
      <c r="D30" s="16">
        <v>95.262812384047365</v>
      </c>
    </row>
    <row r="31" spans="2:4" x14ac:dyDescent="0.2">
      <c r="B31" s="8" t="s">
        <v>143</v>
      </c>
      <c r="C31" s="14">
        <v>96.055673575235161</v>
      </c>
      <c r="D31" s="16">
        <v>96.055673575235161</v>
      </c>
    </row>
    <row r="32" spans="2:4" x14ac:dyDescent="0.2">
      <c r="B32" s="8" t="s">
        <v>144</v>
      </c>
      <c r="C32" s="14">
        <v>96.72886145214494</v>
      </c>
      <c r="D32" s="16">
        <v>96.72886145214494</v>
      </c>
    </row>
    <row r="33" spans="2:4" x14ac:dyDescent="0.2">
      <c r="B33" s="8" t="s">
        <v>145</v>
      </c>
      <c r="C33" s="14">
        <v>97.372691650594703</v>
      </c>
      <c r="D33" s="16">
        <v>97.372691650594703</v>
      </c>
    </row>
    <row r="34" spans="2:4" x14ac:dyDescent="0.2">
      <c r="B34" s="8" t="s">
        <v>146</v>
      </c>
      <c r="C34" s="14">
        <v>97.80469804404467</v>
      </c>
      <c r="D34" s="16">
        <v>97.80469804404467</v>
      </c>
    </row>
    <row r="35" spans="2:4" x14ac:dyDescent="0.2">
      <c r="B35" s="8" t="s">
        <v>147</v>
      </c>
      <c r="C35" s="14">
        <v>98.361270698182679</v>
      </c>
      <c r="D35" s="16">
        <v>98.361270698182679</v>
      </c>
    </row>
    <row r="36" spans="2:4" x14ac:dyDescent="0.2">
      <c r="B36" s="8" t="s">
        <v>148</v>
      </c>
      <c r="C36" s="14">
        <v>98.786957035853064</v>
      </c>
      <c r="D36" s="16">
        <v>98.786957035853064</v>
      </c>
    </row>
    <row r="37" spans="2:4" x14ac:dyDescent="0.2">
      <c r="B37" s="8" t="s">
        <v>149</v>
      </c>
      <c r="C37" s="14">
        <v>99.521102870120814</v>
      </c>
      <c r="D37" s="16">
        <v>99.521102870120814</v>
      </c>
    </row>
    <row r="38" spans="2:4" x14ac:dyDescent="0.2">
      <c r="B38" s="8" t="s">
        <v>150</v>
      </c>
      <c r="C38" s="14">
        <v>99.843833460414018</v>
      </c>
      <c r="D38" s="16">
        <v>99.843833460414018</v>
      </c>
    </row>
    <row r="39" spans="2:4" x14ac:dyDescent="0.2">
      <c r="B39" s="8" t="s">
        <v>151</v>
      </c>
      <c r="C39" s="14">
        <v>100</v>
      </c>
      <c r="D39" s="16">
        <v>100</v>
      </c>
    </row>
    <row r="40" spans="2:4" x14ac:dyDescent="0.2">
      <c r="B40" s="8" t="s">
        <v>152</v>
      </c>
      <c r="C40" s="14">
        <v>100.47176158303127</v>
      </c>
      <c r="D40" s="16">
        <v>100.47176158303127</v>
      </c>
    </row>
    <row r="41" spans="2:4" x14ac:dyDescent="0.2">
      <c r="B41" s="8" t="s">
        <v>153</v>
      </c>
      <c r="C41" s="14">
        <v>101.21671267395445</v>
      </c>
      <c r="D41" s="16">
        <v>101.21671267395445</v>
      </c>
    </row>
    <row r="42" spans="2:4" x14ac:dyDescent="0.2">
      <c r="B42" s="8" t="s">
        <v>154</v>
      </c>
      <c r="C42" s="14">
        <v>101.64729195803484</v>
      </c>
      <c r="D42" s="16">
        <v>101.64729195803484</v>
      </c>
    </row>
    <row r="43" spans="2:4" x14ac:dyDescent="0.2">
      <c r="B43" s="8" t="s">
        <v>155</v>
      </c>
      <c r="C43" s="14">
        <v>101.91293817354466</v>
      </c>
      <c r="D43" s="16">
        <v>101.91293817354466</v>
      </c>
    </row>
    <row r="44" spans="2:4" x14ac:dyDescent="0.2">
      <c r="B44" s="8" t="s">
        <v>156</v>
      </c>
      <c r="C44" s="14">
        <v>102.4405608947568</v>
      </c>
      <c r="D44" s="16">
        <v>102.4405608947568</v>
      </c>
    </row>
    <row r="45" spans="2:4" x14ac:dyDescent="0.2">
      <c r="B45" s="8" t="s">
        <v>157</v>
      </c>
      <c r="C45" s="14">
        <v>102.85116064766299</v>
      </c>
      <c r="D45" s="16">
        <v>102.85116064766299</v>
      </c>
    </row>
    <row r="46" spans="2:4" x14ac:dyDescent="0.2">
      <c r="B46" s="8" t="s">
        <v>158</v>
      </c>
      <c r="C46" s="14">
        <v>102.96125194188809</v>
      </c>
      <c r="D46" s="16">
        <v>102.96125194188809</v>
      </c>
    </row>
    <row r="47" spans="2:4" x14ac:dyDescent="0.2">
      <c r="B47" s="8" t="s">
        <v>159</v>
      </c>
      <c r="C47" s="14">
        <v>103.39040411659892</v>
      </c>
      <c r="D47" s="16">
        <v>103.39040411659892</v>
      </c>
    </row>
    <row r="48" spans="2:4" x14ac:dyDescent="0.2">
      <c r="B48" s="8" t="s">
        <v>160</v>
      </c>
      <c r="C48" s="14">
        <v>104.03403044228159</v>
      </c>
      <c r="D48" s="16">
        <v>104.03403044228159</v>
      </c>
    </row>
    <row r="49" spans="2:4" x14ac:dyDescent="0.2">
      <c r="B49" s="8" t="s">
        <v>161</v>
      </c>
      <c r="C49" s="14">
        <v>104.21466171391758</v>
      </c>
      <c r="D49" s="16">
        <v>104.21466171391758</v>
      </c>
    </row>
    <row r="50" spans="2:4" x14ac:dyDescent="0.2">
      <c r="B50" s="8" t="s">
        <v>162</v>
      </c>
      <c r="C50" s="64">
        <v>104.42309103734542</v>
      </c>
      <c r="D50" s="65">
        <v>104.42305403573843</v>
      </c>
    </row>
    <row r="51" spans="2:4" x14ac:dyDescent="0.2">
      <c r="B51" s="8" t="s">
        <v>163</v>
      </c>
      <c r="C51" s="64">
        <v>104.73218338681596</v>
      </c>
      <c r="D51" s="65">
        <v>104.73221089020115</v>
      </c>
    </row>
    <row r="52" spans="2:4" x14ac:dyDescent="0.2">
      <c r="B52" s="8" t="s">
        <v>164</v>
      </c>
      <c r="C52" s="64">
        <v>105.08827281033116</v>
      </c>
      <c r="D52" s="65">
        <v>105.08824119028557</v>
      </c>
    </row>
    <row r="53" spans="2:4" x14ac:dyDescent="0.2">
      <c r="B53" s="8" t="s">
        <v>165</v>
      </c>
      <c r="C53" s="64">
        <v>104.04789890950889</v>
      </c>
      <c r="D53" s="65">
        <v>105.45079802365784</v>
      </c>
    </row>
    <row r="54" spans="2:4" x14ac:dyDescent="0.2">
      <c r="B54" s="8" t="s">
        <v>166</v>
      </c>
      <c r="C54" s="64">
        <v>103.32996840703328</v>
      </c>
      <c r="D54" s="65">
        <v>105.81986589907946</v>
      </c>
    </row>
    <row r="55" spans="2:4" x14ac:dyDescent="0.2">
      <c r="B55" s="8" t="s">
        <v>167</v>
      </c>
      <c r="C55" s="64">
        <v>103.01997850181218</v>
      </c>
      <c r="D55" s="65">
        <v>106.22939382909971</v>
      </c>
    </row>
    <row r="56" spans="2:4" x14ac:dyDescent="0.2">
      <c r="B56" s="8" t="s">
        <v>168</v>
      </c>
      <c r="C56" s="64">
        <v>102.91695852331037</v>
      </c>
      <c r="D56" s="65">
        <v>106.64581475739541</v>
      </c>
    </row>
    <row r="57" spans="2:4" x14ac:dyDescent="0.2">
      <c r="B57" s="8" t="s">
        <v>169</v>
      </c>
      <c r="C57" s="64">
        <v>102.97870869842436</v>
      </c>
      <c r="D57" s="65">
        <v>107.07025390957254</v>
      </c>
    </row>
    <row r="58" spans="2:4" x14ac:dyDescent="0.2">
      <c r="B58" s="8" t="s">
        <v>170</v>
      </c>
      <c r="C58" s="64">
        <v>103.2567512119101</v>
      </c>
      <c r="D58" s="65">
        <v>107.49640676965848</v>
      </c>
    </row>
    <row r="59" spans="2:4" x14ac:dyDescent="0.2">
      <c r="B59" s="8" t="s">
        <v>171</v>
      </c>
      <c r="C59" s="64">
        <v>103.61814984115179</v>
      </c>
      <c r="D59" s="65">
        <v>107.92426644591914</v>
      </c>
    </row>
    <row r="60" spans="2:4" x14ac:dyDescent="0.2">
      <c r="B60" s="8" t="s">
        <v>172</v>
      </c>
      <c r="C60" s="64">
        <v>104.0429842555005</v>
      </c>
      <c r="D60" s="65">
        <v>108.35378263485775</v>
      </c>
    </row>
    <row r="61" spans="2:4" x14ac:dyDescent="0.2">
      <c r="B61" s="8" t="s">
        <v>173</v>
      </c>
      <c r="C61" s="64">
        <v>104.52158198307579</v>
      </c>
      <c r="D61" s="65">
        <v>108.7850412517174</v>
      </c>
    </row>
    <row r="62" spans="2:4" x14ac:dyDescent="0.2">
      <c r="B62" s="8" t="s">
        <v>174</v>
      </c>
      <c r="C62" s="64">
        <v>105.11735500037933</v>
      </c>
      <c r="D62" s="65">
        <v>109.21799447170429</v>
      </c>
    </row>
    <row r="63" spans="2:4" x14ac:dyDescent="0.2">
      <c r="B63" s="8" t="s">
        <v>175</v>
      </c>
      <c r="C63" s="64">
        <v>105.82164127888187</v>
      </c>
      <c r="D63" s="65">
        <v>109.65270172375131</v>
      </c>
    </row>
    <row r="64" spans="2:4" x14ac:dyDescent="0.2">
      <c r="B64" s="8" t="s">
        <v>176</v>
      </c>
      <c r="C64" s="64">
        <v>106.63646791672926</v>
      </c>
      <c r="D64" s="65">
        <v>110.08909021005842</v>
      </c>
    </row>
    <row r="65" spans="2:4" x14ac:dyDescent="0.2">
      <c r="B65" s="8" t="s">
        <v>177</v>
      </c>
      <c r="C65" s="64">
        <v>107.45756871968807</v>
      </c>
      <c r="D65" s="65">
        <v>110.5256084740017</v>
      </c>
    </row>
    <row r="66" spans="2:4" x14ac:dyDescent="0.2">
      <c r="B66" s="8" t="s">
        <v>178</v>
      </c>
      <c r="C66" s="64">
        <v>108.26350048508573</v>
      </c>
      <c r="D66" s="65">
        <v>110.95554072881389</v>
      </c>
    </row>
    <row r="67" spans="2:4" x14ac:dyDescent="0.2">
      <c r="B67" s="8" t="s">
        <v>179</v>
      </c>
      <c r="C67" s="64">
        <v>109.0213449884813</v>
      </c>
      <c r="D67" s="65">
        <v>111.39714955148756</v>
      </c>
    </row>
    <row r="68" spans="2:4" x14ac:dyDescent="0.2">
      <c r="B68" s="8" t="s">
        <v>180</v>
      </c>
      <c r="C68" s="64">
        <v>109.70817946190873</v>
      </c>
      <c r="D68" s="65">
        <v>111.84272527688609</v>
      </c>
    </row>
    <row r="69" spans="2:4" x14ac:dyDescent="0.2">
      <c r="B69" s="8" t="s">
        <v>181</v>
      </c>
      <c r="C69" s="64">
        <v>110.34448690278779</v>
      </c>
      <c r="D69" s="65">
        <v>112.30129835594953</v>
      </c>
    </row>
    <row r="70" spans="2:4" ht="13.5" thickBot="1" x14ac:dyDescent="0.25">
      <c r="B70" s="9" t="s">
        <v>182</v>
      </c>
      <c r="C70" s="66">
        <v>110.94034713206285</v>
      </c>
      <c r="D70" s="67">
        <v>112.76173758154768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rowBreaks count="1" manualBreakCount="1">
    <brk id="44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46"/>
  <sheetViews>
    <sheetView showGridLines="0" topLeftCell="A2" zoomScaleNormal="100" workbookViewId="0"/>
  </sheetViews>
  <sheetFormatPr defaultRowHeight="12.75" x14ac:dyDescent="0.2"/>
  <cols>
    <col min="1" max="2" width="8.88671875" style="1"/>
    <col min="3" max="3" width="4.77734375" style="1" customWidth="1"/>
    <col min="4" max="8" width="9.33203125" style="1" bestFit="1" customWidth="1"/>
    <col min="9" max="16384" width="8.88671875" style="1"/>
  </cols>
  <sheetData>
    <row r="1" spans="1:3" ht="39.950000000000003" customHeight="1" x14ac:dyDescent="0.2">
      <c r="A1" s="3" t="s">
        <v>6</v>
      </c>
    </row>
    <row r="2" spans="1:3" ht="17.25" x14ac:dyDescent="0.3">
      <c r="B2" s="2" t="s">
        <v>119</v>
      </c>
      <c r="C2" s="2"/>
    </row>
    <row r="24" spans="2:8" ht="13.5" thickBot="1" x14ac:dyDescent="0.25"/>
    <row r="25" spans="2:8" ht="26.25" thickBot="1" x14ac:dyDescent="0.25">
      <c r="B25" s="61"/>
      <c r="C25" s="62"/>
      <c r="D25" s="62" t="s">
        <v>183</v>
      </c>
      <c r="E25" s="62" t="s">
        <v>184</v>
      </c>
      <c r="F25" s="62" t="s">
        <v>185</v>
      </c>
      <c r="G25" s="62" t="s">
        <v>186</v>
      </c>
      <c r="H25" s="68" t="s">
        <v>187</v>
      </c>
    </row>
    <row r="26" spans="2:8" x14ac:dyDescent="0.2">
      <c r="B26" s="376">
        <v>2019</v>
      </c>
      <c r="C26" s="8" t="s">
        <v>188</v>
      </c>
      <c r="D26" s="14">
        <v>-2.3956038230910082E-5</v>
      </c>
      <c r="E26" s="14">
        <v>-2.2573790914304226E-5</v>
      </c>
      <c r="F26" s="14">
        <v>9.5168317670868419E-11</v>
      </c>
      <c r="G26" s="14">
        <v>-1.3823424849235266E-6</v>
      </c>
      <c r="H26" s="16">
        <v>3.3893783091265561E-5</v>
      </c>
    </row>
    <row r="27" spans="2:8" x14ac:dyDescent="0.2">
      <c r="B27" s="377"/>
      <c r="C27" s="8" t="s">
        <v>189</v>
      </c>
      <c r="D27" s="14">
        <v>-1.5538524525959829E-4</v>
      </c>
      <c r="E27" s="14">
        <v>-1.5702133812078856E-4</v>
      </c>
      <c r="F27" s="14">
        <v>1.8962609260597674E-11</v>
      </c>
      <c r="G27" s="14">
        <v>1.636073898581003E-6</v>
      </c>
      <c r="H27" s="16">
        <v>-2.5066886355507023E-5</v>
      </c>
    </row>
    <row r="28" spans="2:8" x14ac:dyDescent="0.2">
      <c r="B28" s="377"/>
      <c r="C28" s="8" t="s">
        <v>190</v>
      </c>
      <c r="D28" s="14">
        <v>-4.0546415569497896E-5</v>
      </c>
      <c r="E28" s="14">
        <v>-3.9653358563374042E-5</v>
      </c>
      <c r="F28" s="14">
        <v>-9.6611607602881122E-11</v>
      </c>
      <c r="G28" s="14">
        <v>-8.929603945162512E-7</v>
      </c>
      <c r="H28" s="16">
        <v>2.8780729866006993E-5</v>
      </c>
    </row>
    <row r="29" spans="2:8" x14ac:dyDescent="0.2">
      <c r="B29" s="377"/>
      <c r="C29" s="8" t="s">
        <v>191</v>
      </c>
      <c r="D29" s="14">
        <v>-1.1619060455976937</v>
      </c>
      <c r="E29" s="14">
        <v>0.17074959670100309</v>
      </c>
      <c r="F29" s="14">
        <v>-0.38704566191606338</v>
      </c>
      <c r="G29" s="14">
        <v>-0.94560998038263344</v>
      </c>
      <c r="H29" s="16">
        <v>-1.3303838365382403</v>
      </c>
    </row>
    <row r="30" spans="2:8" x14ac:dyDescent="0.2">
      <c r="B30" s="377">
        <v>2020</v>
      </c>
      <c r="C30" s="8" t="s">
        <v>192</v>
      </c>
      <c r="D30" s="14">
        <v>-2.1102686897353728</v>
      </c>
      <c r="E30" s="14">
        <v>0.24853979965919759</v>
      </c>
      <c r="F30" s="14">
        <v>-0.74091336438592004</v>
      </c>
      <c r="G30" s="14">
        <v>-1.6178951250086504</v>
      </c>
      <c r="H30" s="16">
        <v>-2.3529601151185409</v>
      </c>
    </row>
    <row r="31" spans="2:8" x14ac:dyDescent="0.2">
      <c r="B31" s="377"/>
      <c r="C31" s="8" t="s">
        <v>189</v>
      </c>
      <c r="D31" s="14">
        <v>-2.7938830672359249</v>
      </c>
      <c r="E31" s="14">
        <v>0.23441225577451874</v>
      </c>
      <c r="F31" s="14">
        <v>-1.0587368470429293</v>
      </c>
      <c r="G31" s="14">
        <v>-1.9695584759675144</v>
      </c>
      <c r="H31" s="16">
        <v>-3.02121355522742</v>
      </c>
    </row>
    <row r="32" spans="2:8" x14ac:dyDescent="0.2">
      <c r="B32" s="377"/>
      <c r="C32" s="8" t="s">
        <v>190</v>
      </c>
      <c r="D32" s="14">
        <v>-3.2838463360494563</v>
      </c>
      <c r="E32" s="14">
        <v>0.22034576464173838</v>
      </c>
      <c r="F32" s="14">
        <v>-1.3351472279387155</v>
      </c>
      <c r="G32" s="14">
        <v>-2.1690448727524791</v>
      </c>
      <c r="H32" s="16">
        <v>-3.4964875884108904</v>
      </c>
    </row>
    <row r="33" spans="2:11" x14ac:dyDescent="0.2">
      <c r="B33" s="377"/>
      <c r="C33" s="8" t="s">
        <v>191</v>
      </c>
      <c r="D33" s="14">
        <v>-3.1068614194665445</v>
      </c>
      <c r="E33" s="14">
        <v>0.74289416118176188</v>
      </c>
      <c r="F33" s="14">
        <v>-1.5165470220647848</v>
      </c>
      <c r="G33" s="14">
        <v>-2.3332085585835216</v>
      </c>
      <c r="H33" s="16">
        <v>-3.8213668494584518</v>
      </c>
    </row>
    <row r="34" spans="2:11" x14ac:dyDescent="0.2">
      <c r="B34" s="377">
        <v>2021</v>
      </c>
      <c r="C34" s="8" t="s">
        <v>192</v>
      </c>
      <c r="D34" s="14">
        <v>-3.2781900692181121</v>
      </c>
      <c r="E34" s="14">
        <v>0.69314618455091903</v>
      </c>
      <c r="F34" s="14">
        <v>-1.6501722771668503</v>
      </c>
      <c r="G34" s="14">
        <v>-2.3211639766021808</v>
      </c>
      <c r="H34" s="16">
        <v>-3.9439987585551672</v>
      </c>
      <c r="K34" s="69"/>
    </row>
    <row r="35" spans="2:11" x14ac:dyDescent="0.2">
      <c r="B35" s="377"/>
      <c r="C35" s="8" t="s">
        <v>189</v>
      </c>
      <c r="D35" s="14">
        <v>-3.3917841098980661</v>
      </c>
      <c r="E35" s="14">
        <v>0.62301736227072801</v>
      </c>
      <c r="F35" s="14">
        <v>-1.7362166420521019</v>
      </c>
      <c r="G35" s="14">
        <v>-2.2785848301166922</v>
      </c>
      <c r="H35" s="16">
        <v>-3.9899433963840436</v>
      </c>
    </row>
    <row r="36" spans="2:11" x14ac:dyDescent="0.2">
      <c r="B36" s="377"/>
      <c r="C36" s="8" t="s">
        <v>190</v>
      </c>
      <c r="D36" s="14">
        <v>-3.4314650462418106</v>
      </c>
      <c r="E36" s="14">
        <v>0.56964643403938364</v>
      </c>
      <c r="F36" s="14">
        <v>-1.772421417922998</v>
      </c>
      <c r="G36" s="14">
        <v>-2.2286900623581962</v>
      </c>
      <c r="H36" s="16">
        <v>-3.9784487599289209</v>
      </c>
    </row>
    <row r="37" spans="2:11" x14ac:dyDescent="0.2">
      <c r="B37" s="377"/>
      <c r="C37" s="8" t="s">
        <v>191</v>
      </c>
      <c r="D37" s="14">
        <v>-3.437528744939311</v>
      </c>
      <c r="E37" s="14">
        <v>0.50127802428521218</v>
      </c>
      <c r="F37" s="14">
        <v>-1.7564874469280789</v>
      </c>
      <c r="G37" s="14">
        <v>-2.1823193222964443</v>
      </c>
      <c r="H37" s="16">
        <v>-3.9191608367344588</v>
      </c>
    </row>
    <row r="38" spans="2:11" x14ac:dyDescent="0.2">
      <c r="B38" s="377">
        <v>2022</v>
      </c>
      <c r="C38" s="8" t="s">
        <v>192</v>
      </c>
      <c r="D38" s="14">
        <v>-3.3334108616690505</v>
      </c>
      <c r="E38" s="14">
        <v>0.43756468661242387</v>
      </c>
      <c r="F38" s="14">
        <v>-1.6811229307942432</v>
      </c>
      <c r="G38" s="14">
        <v>-2.0898526174872312</v>
      </c>
      <c r="H38" s="16">
        <v>-3.7545469133153597</v>
      </c>
    </row>
    <row r="39" spans="2:11" x14ac:dyDescent="0.2">
      <c r="B39" s="377"/>
      <c r="C39" s="8" t="s">
        <v>189</v>
      </c>
      <c r="D39" s="14">
        <v>-3.1349792684021938</v>
      </c>
      <c r="E39" s="14">
        <v>0.37182569562190793</v>
      </c>
      <c r="F39" s="14">
        <v>-1.5560527177183925</v>
      </c>
      <c r="G39" s="14">
        <v>-1.9507522463057092</v>
      </c>
      <c r="H39" s="16">
        <v>-3.4938138373930117</v>
      </c>
    </row>
    <row r="40" spans="2:11" x14ac:dyDescent="0.2">
      <c r="B40" s="377"/>
      <c r="C40" s="8" t="s">
        <v>190</v>
      </c>
      <c r="D40" s="14">
        <v>-2.8224947876448137</v>
      </c>
      <c r="E40" s="14">
        <v>0.32387152400636943</v>
      </c>
      <c r="F40" s="14">
        <v>-1.4252830602263789</v>
      </c>
      <c r="G40" s="14">
        <v>-1.7210832514248042</v>
      </c>
      <c r="H40" s="16">
        <v>-3.1362091417998061</v>
      </c>
    </row>
    <row r="41" spans="2:11" x14ac:dyDescent="0.2">
      <c r="B41" s="377"/>
      <c r="C41" s="8" t="s">
        <v>191</v>
      </c>
      <c r="D41" s="14">
        <v>-2.5029795110957376</v>
      </c>
      <c r="E41" s="14">
        <v>0.28067576108421477</v>
      </c>
      <c r="F41" s="14">
        <v>-1.3157266212389884</v>
      </c>
      <c r="G41" s="14">
        <v>-1.4679286509409639</v>
      </c>
      <c r="H41" s="16">
        <v>-2.7758643121040483</v>
      </c>
    </row>
    <row r="42" spans="2:11" x14ac:dyDescent="0.2">
      <c r="B42" s="377">
        <v>2023</v>
      </c>
      <c r="C42" s="8" t="s">
        <v>192</v>
      </c>
      <c r="D42" s="14">
        <v>-2.1799337548264797</v>
      </c>
      <c r="E42" s="14">
        <v>0.25242506310387824</v>
      </c>
      <c r="F42" s="14">
        <v>-1.2422793464247794</v>
      </c>
      <c r="G42" s="14">
        <v>-1.1900794715055785</v>
      </c>
      <c r="H42" s="16">
        <v>-2.4262348049695737</v>
      </c>
    </row>
    <row r="43" spans="2:11" x14ac:dyDescent="0.2">
      <c r="B43" s="377"/>
      <c r="C43" s="8" t="s">
        <v>189</v>
      </c>
      <c r="D43" s="14">
        <v>-1.9143043804435544</v>
      </c>
      <c r="E43" s="14">
        <v>0.22319032261794991</v>
      </c>
      <c r="F43" s="14">
        <v>-1.1879267650985348</v>
      </c>
      <c r="G43" s="14">
        <v>-0.94956793796296957</v>
      </c>
      <c r="H43" s="16">
        <v>-2.1327349755465907</v>
      </c>
    </row>
    <row r="44" spans="2:11" x14ac:dyDescent="0.2">
      <c r="B44" s="377"/>
      <c r="C44" s="8" t="s">
        <v>190</v>
      </c>
      <c r="D44" s="14">
        <v>-1.7049523814194556</v>
      </c>
      <c r="E44" s="14">
        <v>0.20753439791363348</v>
      </c>
      <c r="F44" s="14">
        <v>-1.1527871586361815</v>
      </c>
      <c r="G44" s="14">
        <v>-0.75969962069690755</v>
      </c>
      <c r="H44" s="16">
        <v>-1.9085263303271982</v>
      </c>
    </row>
    <row r="45" spans="2:11" x14ac:dyDescent="0.2">
      <c r="B45" s="377"/>
      <c r="C45" s="8" t="s">
        <v>191</v>
      </c>
      <c r="D45" s="14">
        <v>-1.5499689765489877</v>
      </c>
      <c r="E45" s="14">
        <v>0.19591126497371381</v>
      </c>
      <c r="F45" s="14">
        <v>-1.1396159216272794</v>
      </c>
      <c r="G45" s="14">
        <v>-0.60626431989542207</v>
      </c>
      <c r="H45" s="16">
        <v>-1.7424666399756927</v>
      </c>
    </row>
    <row r="46" spans="2:11" ht="13.5" thickBot="1" x14ac:dyDescent="0.25">
      <c r="B46" s="9">
        <v>2024</v>
      </c>
      <c r="C46" s="9" t="s">
        <v>192</v>
      </c>
      <c r="D46" s="17">
        <v>-1.4312458117943017</v>
      </c>
      <c r="E46" s="17">
        <v>0.18703171924909778</v>
      </c>
      <c r="F46" s="17">
        <v>-1.1484576275199831</v>
      </c>
      <c r="G46" s="17">
        <v>-0.46981990352341629</v>
      </c>
      <c r="H46" s="18">
        <v>-1.6152566742178243</v>
      </c>
    </row>
  </sheetData>
  <mergeCells count="5">
    <mergeCell ref="B26:B29"/>
    <mergeCell ref="B30:B33"/>
    <mergeCell ref="B34:B37"/>
    <mergeCell ref="B38:B41"/>
    <mergeCell ref="B42:B45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7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9.33203125" style="1" customWidth="1"/>
    <col min="3" max="8" width="7" style="1" customWidth="1"/>
    <col min="9" max="16384" width="8.88671875" style="1"/>
  </cols>
  <sheetData>
    <row r="1" spans="1:8" ht="39.950000000000003" customHeight="1" x14ac:dyDescent="0.2">
      <c r="A1" s="3" t="s">
        <v>6</v>
      </c>
    </row>
    <row r="2" spans="1:8" ht="17.25" x14ac:dyDescent="0.3">
      <c r="B2" s="2" t="s">
        <v>120</v>
      </c>
    </row>
    <row r="3" spans="1:8" ht="13.5" thickBot="1" x14ac:dyDescent="0.25">
      <c r="B3" s="70"/>
      <c r="C3" s="70"/>
      <c r="D3" s="71"/>
      <c r="E3" s="71"/>
      <c r="F3" s="71"/>
      <c r="G3" s="71"/>
      <c r="H3" s="72"/>
    </row>
    <row r="4" spans="1:8" ht="15" x14ac:dyDescent="0.2">
      <c r="B4" s="73"/>
      <c r="C4" s="378" t="s">
        <v>193</v>
      </c>
      <c r="D4" s="379"/>
      <c r="E4" s="379"/>
      <c r="F4" s="379"/>
      <c r="G4" s="379"/>
      <c r="H4" s="380"/>
    </row>
    <row r="5" spans="1:8" x14ac:dyDescent="0.2">
      <c r="B5" s="74"/>
      <c r="C5" s="75">
        <v>2018</v>
      </c>
      <c r="D5" s="74">
        <v>2019</v>
      </c>
      <c r="E5" s="74">
        <v>2020</v>
      </c>
      <c r="F5" s="74">
        <v>2021</v>
      </c>
      <c r="G5" s="74">
        <v>2022</v>
      </c>
      <c r="H5" s="76">
        <v>2023</v>
      </c>
    </row>
    <row r="6" spans="1:8" x14ac:dyDescent="0.2">
      <c r="B6" s="77" t="s">
        <v>194</v>
      </c>
      <c r="C6" s="77"/>
      <c r="D6" s="78"/>
      <c r="E6" s="79"/>
      <c r="F6" s="80"/>
      <c r="G6" s="80"/>
      <c r="H6" s="81"/>
    </row>
    <row r="7" spans="1:8" x14ac:dyDescent="0.2">
      <c r="B7" s="82" t="s">
        <v>195</v>
      </c>
      <c r="C7" s="83">
        <v>1.4059848600821656</v>
      </c>
      <c r="D7" s="83">
        <v>0.8902785405775715</v>
      </c>
      <c r="E7" s="83">
        <v>-1.4453635304174983</v>
      </c>
      <c r="F7" s="84">
        <v>0.77474521294635945</v>
      </c>
      <c r="G7" s="84">
        <v>2.3092571552200791</v>
      </c>
      <c r="H7" s="85">
        <v>2.89494650290536</v>
      </c>
    </row>
    <row r="8" spans="1:8" x14ac:dyDescent="0.2">
      <c r="B8" s="82" t="s">
        <v>196</v>
      </c>
      <c r="C8" s="86">
        <v>0.76675019191057014</v>
      </c>
      <c r="D8" s="83">
        <v>0.2875016924223095</v>
      </c>
      <c r="E8" s="83">
        <v>-2.00660461025437</v>
      </c>
      <c r="F8" s="84">
        <v>0.23729182714373742</v>
      </c>
      <c r="G8" s="84">
        <v>1.7928129538672843</v>
      </c>
      <c r="H8" s="85">
        <v>2.4009215471887613</v>
      </c>
    </row>
    <row r="9" spans="1:8" x14ac:dyDescent="0.2">
      <c r="B9" s="82" t="s">
        <v>197</v>
      </c>
      <c r="C9" s="87">
        <v>100</v>
      </c>
      <c r="D9" s="84">
        <v>100.89027854057757</v>
      </c>
      <c r="E9" s="84">
        <v>99.432047248815422</v>
      </c>
      <c r="F9" s="84">
        <v>100.20239227501018</v>
      </c>
      <c r="G9" s="84">
        <v>102.51632318832254</v>
      </c>
      <c r="H9" s="85">
        <v>105.48411590137005</v>
      </c>
    </row>
    <row r="10" spans="1:8" x14ac:dyDescent="0.2">
      <c r="B10" s="82" t="s">
        <v>198</v>
      </c>
      <c r="C10" s="88">
        <v>3.171208057653363</v>
      </c>
      <c r="D10" s="89">
        <v>2.9032478406057605</v>
      </c>
      <c r="E10" s="89">
        <v>0.68844565837289373</v>
      </c>
      <c r="F10" s="89">
        <v>2.9557114350951652</v>
      </c>
      <c r="G10" s="89">
        <v>4.0569097113236197</v>
      </c>
      <c r="H10" s="90">
        <v>4.7984810184586557</v>
      </c>
    </row>
    <row r="11" spans="1:8" x14ac:dyDescent="0.2">
      <c r="B11" s="82" t="s">
        <v>199</v>
      </c>
      <c r="C11" s="88">
        <v>2.9465189191850483</v>
      </c>
      <c r="D11" s="89">
        <v>1.5042621236782017</v>
      </c>
      <c r="E11" s="89">
        <v>-2.6677172383639536</v>
      </c>
      <c r="F11" s="89">
        <v>2.8195348359133288</v>
      </c>
      <c r="G11" s="89">
        <v>5.6569207217484596</v>
      </c>
      <c r="H11" s="90">
        <v>6.6120804060932681</v>
      </c>
    </row>
    <row r="12" spans="1:8" x14ac:dyDescent="0.2">
      <c r="B12" s="82" t="s">
        <v>200</v>
      </c>
      <c r="C12" s="88">
        <v>0.19000000000000128</v>
      </c>
      <c r="D12" s="86">
        <v>-0.31914598716504261</v>
      </c>
      <c r="E12" s="86">
        <v>-2.2137818816735488</v>
      </c>
      <c r="F12" s="86">
        <v>-2.3995248862216543</v>
      </c>
      <c r="G12" s="86">
        <v>-1.8666274405377825</v>
      </c>
      <c r="H12" s="91">
        <v>-0.89420041241264625</v>
      </c>
    </row>
    <row r="13" spans="1:8" x14ac:dyDescent="0.2">
      <c r="B13" s="82" t="s">
        <v>185</v>
      </c>
      <c r="C13" s="88">
        <v>1.2338937746612322</v>
      </c>
      <c r="D13" s="86">
        <v>1.4130404343073888</v>
      </c>
      <c r="E13" s="86">
        <v>0.45490207926734971</v>
      </c>
      <c r="F13" s="86">
        <v>1.0072621817750704</v>
      </c>
      <c r="G13" s="86">
        <v>1.8012377274609026</v>
      </c>
      <c r="H13" s="91">
        <v>1.9345987625410066</v>
      </c>
    </row>
    <row r="14" spans="1:8" x14ac:dyDescent="0.2">
      <c r="B14" s="77" t="s">
        <v>201</v>
      </c>
      <c r="C14" s="92"/>
      <c r="D14" s="79"/>
      <c r="E14" s="80"/>
      <c r="F14" s="80"/>
      <c r="G14" s="93"/>
      <c r="H14" s="94"/>
    </row>
    <row r="15" spans="1:8" x14ac:dyDescent="0.2">
      <c r="B15" s="82" t="s">
        <v>202</v>
      </c>
      <c r="C15" s="88">
        <v>1.7127053817814097</v>
      </c>
      <c r="D15" s="83">
        <v>0.90874456421135008</v>
      </c>
      <c r="E15" s="83">
        <v>-1.4063510458992456</v>
      </c>
      <c r="F15" s="83">
        <v>0.47538778448141805</v>
      </c>
      <c r="G15" s="83">
        <v>2.1445173677681506</v>
      </c>
      <c r="H15" s="95">
        <v>3.0248812351036047</v>
      </c>
    </row>
    <row r="16" spans="1:8" x14ac:dyDescent="0.2">
      <c r="B16" s="82" t="s">
        <v>203</v>
      </c>
      <c r="C16" s="88">
        <v>0.23361750443138263</v>
      </c>
      <c r="D16" s="83">
        <v>2.1433005487266454</v>
      </c>
      <c r="E16" s="83">
        <v>1.7421116223943267</v>
      </c>
      <c r="F16" s="83">
        <v>1.5755598989823261</v>
      </c>
      <c r="G16" s="83">
        <v>1.5957680298664734</v>
      </c>
      <c r="H16" s="95">
        <v>1.7319530599969823</v>
      </c>
    </row>
    <row r="17" spans="2:8" x14ac:dyDescent="0.2">
      <c r="B17" s="96" t="s">
        <v>204</v>
      </c>
      <c r="C17" s="97">
        <v>-0.88372999362745785</v>
      </c>
      <c r="D17" s="83">
        <v>-2.1107169508084556</v>
      </c>
      <c r="E17" s="83">
        <v>-7.9998342010244361</v>
      </c>
      <c r="F17" s="83">
        <v>-1.2720905613140321</v>
      </c>
      <c r="G17" s="83">
        <v>5.0406458266884169</v>
      </c>
      <c r="H17" s="95">
        <v>7.0480716740107363</v>
      </c>
    </row>
    <row r="18" spans="2:8" x14ac:dyDescent="0.2">
      <c r="B18" s="98" t="s">
        <v>205</v>
      </c>
      <c r="C18" s="88">
        <v>0.5423013566788315</v>
      </c>
      <c r="D18" s="83">
        <v>5.9382922830528928</v>
      </c>
      <c r="E18" s="83">
        <v>1.8310956298195569</v>
      </c>
      <c r="F18" s="83">
        <v>2.2419235106415192</v>
      </c>
      <c r="G18" s="83">
        <v>0.94764275333070191</v>
      </c>
      <c r="H18" s="95">
        <v>1.9823601129953516</v>
      </c>
    </row>
    <row r="19" spans="2:8" x14ac:dyDescent="0.2">
      <c r="B19" s="98" t="s">
        <v>206</v>
      </c>
      <c r="C19" s="88">
        <v>1.3755908374742498</v>
      </c>
      <c r="D19" s="83">
        <v>0.3648951112205312</v>
      </c>
      <c r="E19" s="83">
        <v>-4.8637267316314574</v>
      </c>
      <c r="F19" s="83">
        <v>-1.3652826456813871</v>
      </c>
      <c r="G19" s="83">
        <v>3.723408726475208</v>
      </c>
      <c r="H19" s="95">
        <v>5.1350433626432324</v>
      </c>
    </row>
    <row r="20" spans="2:8" x14ac:dyDescent="0.2">
      <c r="B20" s="82" t="s">
        <v>207</v>
      </c>
      <c r="C20" s="88">
        <v>0.16677518670831226</v>
      </c>
      <c r="D20" s="83">
        <v>0.39225276762508976</v>
      </c>
      <c r="E20" s="83">
        <v>-3.5198415507456615</v>
      </c>
      <c r="F20" s="83">
        <v>0.79783622658751163</v>
      </c>
      <c r="G20" s="83">
        <v>-1.7054547907924267E-2</v>
      </c>
      <c r="H20" s="95">
        <v>-0.27565997860128366</v>
      </c>
    </row>
    <row r="21" spans="2:8" x14ac:dyDescent="0.2">
      <c r="B21" s="82" t="s">
        <v>208</v>
      </c>
      <c r="C21" s="88">
        <v>0.79590854036322156</v>
      </c>
      <c r="D21" s="83">
        <v>2.1713489236231398</v>
      </c>
      <c r="E21" s="83">
        <v>-3.608569101926784</v>
      </c>
      <c r="F21" s="83">
        <v>-0.13808663574256252</v>
      </c>
      <c r="G21" s="83">
        <v>6.2199460029299658E-2</v>
      </c>
      <c r="H21" s="95">
        <v>0.85104237505395641</v>
      </c>
    </row>
    <row r="22" spans="2:8" x14ac:dyDescent="0.2">
      <c r="B22" s="77" t="s">
        <v>209</v>
      </c>
      <c r="C22" s="92"/>
      <c r="D22" s="79"/>
      <c r="E22" s="78"/>
      <c r="F22" s="78"/>
      <c r="G22" s="93"/>
      <c r="H22" s="99"/>
    </row>
    <row r="23" spans="2:8" x14ac:dyDescent="0.2">
      <c r="B23" s="82" t="s">
        <v>210</v>
      </c>
      <c r="C23" s="88">
        <v>2.4780561900208831</v>
      </c>
      <c r="D23" s="89">
        <v>2.1277290814550431</v>
      </c>
      <c r="E23" s="89">
        <v>2.37914509041115</v>
      </c>
      <c r="F23" s="89">
        <v>2.3784416502496519</v>
      </c>
      <c r="G23" s="89">
        <v>1.6585162636326034</v>
      </c>
      <c r="H23" s="90">
        <v>1.8153223713182287</v>
      </c>
    </row>
    <row r="24" spans="2:8" x14ac:dyDescent="0.2">
      <c r="B24" s="82" t="s">
        <v>211</v>
      </c>
      <c r="C24" s="88">
        <v>3.3428143254732978</v>
      </c>
      <c r="D24" s="89">
        <v>2.9746265765023816</v>
      </c>
      <c r="E24" s="89">
        <v>2.4755092143924351</v>
      </c>
      <c r="F24" s="89">
        <v>2.5356374752586008</v>
      </c>
      <c r="G24" s="89">
        <v>2.4108067466731109</v>
      </c>
      <c r="H24" s="90">
        <v>3.1616710095098144</v>
      </c>
    </row>
    <row r="25" spans="2:8" x14ac:dyDescent="0.2">
      <c r="B25" s="82" t="s">
        <v>212</v>
      </c>
      <c r="C25" s="88">
        <v>1.7123287671232834</v>
      </c>
      <c r="D25" s="83">
        <v>2.0284024808045142</v>
      </c>
      <c r="E25" s="83">
        <v>2.1652936479368279</v>
      </c>
      <c r="F25" s="83">
        <v>2.1612070857610854</v>
      </c>
      <c r="G25" s="83">
        <v>1.7063325040600485</v>
      </c>
      <c r="H25" s="95">
        <v>1.8501856958080598</v>
      </c>
    </row>
    <row r="26" spans="2:8" x14ac:dyDescent="0.2">
      <c r="B26" s="77" t="s">
        <v>213</v>
      </c>
      <c r="C26" s="92"/>
      <c r="D26" s="79"/>
      <c r="E26" s="78"/>
      <c r="F26" s="78"/>
      <c r="G26" s="78"/>
      <c r="H26" s="99"/>
    </row>
    <row r="27" spans="2:8" x14ac:dyDescent="0.2">
      <c r="B27" s="82" t="s">
        <v>214</v>
      </c>
      <c r="C27" s="88">
        <v>32.439359995465551</v>
      </c>
      <c r="D27" s="100">
        <v>32.55601875750601</v>
      </c>
      <c r="E27" s="100">
        <v>32.427198111703547</v>
      </c>
      <c r="F27" s="100">
        <v>32.491202738163466</v>
      </c>
      <c r="G27" s="100">
        <v>32.707958752910749</v>
      </c>
      <c r="H27" s="101">
        <v>32.969359644027065</v>
      </c>
    </row>
    <row r="28" spans="2:8" x14ac:dyDescent="0.2">
      <c r="B28" s="82" t="s">
        <v>215</v>
      </c>
      <c r="C28" s="88">
        <v>0.53165564289967548</v>
      </c>
      <c r="D28" s="100">
        <v>0.52260404505906077</v>
      </c>
      <c r="E28" s="83">
        <v>-0.61449245702090982</v>
      </c>
      <c r="F28" s="100">
        <v>0.7215540254002617</v>
      </c>
      <c r="G28" s="100">
        <v>1.5026983186776421</v>
      </c>
      <c r="H28" s="101">
        <v>1.875567338504025</v>
      </c>
    </row>
    <row r="29" spans="2:8" x14ac:dyDescent="0.2">
      <c r="B29" s="82" t="s">
        <v>216</v>
      </c>
      <c r="C29" s="88">
        <v>4.4620715323141047</v>
      </c>
      <c r="D29" s="100">
        <v>3.0779954910679086</v>
      </c>
      <c r="E29" s="100">
        <v>1.0938195593860556</v>
      </c>
      <c r="F29" s="100">
        <v>2.6697163861992612</v>
      </c>
      <c r="G29" s="100">
        <v>3.5844889647590472</v>
      </c>
      <c r="H29" s="101">
        <v>3.9191489954131242</v>
      </c>
    </row>
    <row r="30" spans="2:8" ht="15" x14ac:dyDescent="0.2">
      <c r="B30" s="82" t="s">
        <v>217</v>
      </c>
      <c r="C30" s="88">
        <v>2.9537795412592605</v>
      </c>
      <c r="D30" s="89">
        <v>2.9179754727461704</v>
      </c>
      <c r="E30" s="89">
        <v>1.6113584103248035</v>
      </c>
      <c r="F30" s="89">
        <v>2.5828721122277187</v>
      </c>
      <c r="G30" s="89">
        <v>3.0142782857704997</v>
      </c>
      <c r="H30" s="90">
        <v>3.2133038382817336</v>
      </c>
    </row>
    <row r="31" spans="2:8" x14ac:dyDescent="0.2">
      <c r="B31" s="82" t="s">
        <v>218</v>
      </c>
      <c r="C31" s="88">
        <v>4.0803723340083042</v>
      </c>
      <c r="D31" s="89">
        <v>4.1684199085571567</v>
      </c>
      <c r="E31" s="89">
        <v>4.9724232480602479</v>
      </c>
      <c r="F31" s="89">
        <v>5.1790181052265387</v>
      </c>
      <c r="G31" s="89">
        <v>4.8343938889837599</v>
      </c>
      <c r="H31" s="90">
        <v>4.3395531045449189</v>
      </c>
    </row>
    <row r="32" spans="2:8" x14ac:dyDescent="0.2">
      <c r="B32" s="77" t="s">
        <v>219</v>
      </c>
      <c r="C32" s="102"/>
      <c r="D32" s="79"/>
      <c r="E32" s="78"/>
      <c r="F32" s="78"/>
      <c r="G32" s="78"/>
      <c r="H32" s="99"/>
    </row>
    <row r="33" spans="2:8" x14ac:dyDescent="0.2">
      <c r="B33" s="82" t="s">
        <v>220</v>
      </c>
      <c r="C33" s="103">
        <v>1192.8900000000001</v>
      </c>
      <c r="D33" s="104">
        <v>1146.6839318977977</v>
      </c>
      <c r="E33" s="105">
        <v>946.63673823581155</v>
      </c>
      <c r="F33" s="105">
        <v>965.21684205829115</v>
      </c>
      <c r="G33" s="105">
        <v>1086.6623249436823</v>
      </c>
      <c r="H33" s="94">
        <v>1184.7842169574562</v>
      </c>
    </row>
    <row r="34" spans="2:8" x14ac:dyDescent="0.2">
      <c r="B34" s="82" t="s">
        <v>221</v>
      </c>
      <c r="C34" s="88">
        <v>3.3117510694609331</v>
      </c>
      <c r="D34" s="89">
        <v>0.45572060273979531</v>
      </c>
      <c r="E34" s="89">
        <v>-5.9492242748794277</v>
      </c>
      <c r="F34" s="89">
        <v>-2.9595383580810486</v>
      </c>
      <c r="G34" s="89">
        <v>3.0472747842528403</v>
      </c>
      <c r="H34" s="90">
        <v>5.7082952012934562</v>
      </c>
    </row>
    <row r="35" spans="2:8" x14ac:dyDescent="0.2">
      <c r="B35" s="381" t="s">
        <v>222</v>
      </c>
      <c r="C35" s="381"/>
      <c r="D35" s="381"/>
      <c r="E35" s="381"/>
      <c r="F35" s="381"/>
      <c r="G35" s="381"/>
      <c r="H35" s="382"/>
    </row>
    <row r="36" spans="2:8" x14ac:dyDescent="0.2">
      <c r="B36" s="383" t="s">
        <v>223</v>
      </c>
      <c r="C36" s="383"/>
      <c r="D36" s="383"/>
      <c r="E36" s="383"/>
      <c r="F36" s="383"/>
      <c r="G36" s="383"/>
      <c r="H36" s="384"/>
    </row>
    <row r="37" spans="2:8" ht="13.5" thickBot="1" x14ac:dyDescent="0.25">
      <c r="B37" s="385" t="s">
        <v>224</v>
      </c>
      <c r="C37" s="385"/>
      <c r="D37" s="385"/>
      <c r="E37" s="385"/>
      <c r="F37" s="385"/>
      <c r="G37" s="385"/>
      <c r="H37" s="386"/>
    </row>
  </sheetData>
  <mergeCells count="4">
    <mergeCell ref="C4:H4"/>
    <mergeCell ref="B35:H35"/>
    <mergeCell ref="B36:H36"/>
    <mergeCell ref="B37:H3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37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9.33203125" style="1" customWidth="1"/>
    <col min="3" max="8" width="7" style="1" customWidth="1"/>
    <col min="9" max="16384" width="8.88671875" style="1"/>
  </cols>
  <sheetData>
    <row r="1" spans="1:8" ht="39.950000000000003" customHeight="1" x14ac:dyDescent="0.2">
      <c r="A1" s="3" t="s">
        <v>6</v>
      </c>
    </row>
    <row r="2" spans="1:8" ht="17.25" x14ac:dyDescent="0.3">
      <c r="B2" s="2" t="s">
        <v>121</v>
      </c>
    </row>
    <row r="3" spans="1:8" ht="13.5" thickBot="1" x14ac:dyDescent="0.25">
      <c r="B3" s="106"/>
      <c r="C3" s="107"/>
      <c r="D3" s="107"/>
      <c r="E3" s="107"/>
      <c r="F3" s="107"/>
      <c r="G3" s="107"/>
      <c r="H3" s="108"/>
    </row>
    <row r="4" spans="1:8" x14ac:dyDescent="0.2">
      <c r="B4" s="74"/>
      <c r="C4" s="387" t="s">
        <v>193</v>
      </c>
      <c r="D4" s="387"/>
      <c r="E4" s="387"/>
      <c r="F4" s="387"/>
      <c r="G4" s="387"/>
      <c r="H4" s="388"/>
    </row>
    <row r="5" spans="1:8" x14ac:dyDescent="0.2">
      <c r="B5" s="109"/>
      <c r="C5" s="74">
        <v>2018</v>
      </c>
      <c r="D5" s="110">
        <v>2019</v>
      </c>
      <c r="E5" s="110">
        <v>2020</v>
      </c>
      <c r="F5" s="110">
        <v>2021</v>
      </c>
      <c r="G5" s="110">
        <v>2022</v>
      </c>
      <c r="H5" s="111">
        <v>2023</v>
      </c>
    </row>
    <row r="6" spans="1:8" x14ac:dyDescent="0.2">
      <c r="B6" s="77" t="s">
        <v>194</v>
      </c>
      <c r="C6" s="89"/>
      <c r="D6" s="112"/>
      <c r="E6" s="112"/>
      <c r="F6" s="112"/>
      <c r="G6" s="112"/>
      <c r="H6" s="113"/>
    </row>
    <row r="7" spans="1:8" x14ac:dyDescent="0.2">
      <c r="B7" s="82" t="s">
        <v>195</v>
      </c>
      <c r="C7" s="83">
        <v>-5.3290705182007514E-15</v>
      </c>
      <c r="D7" s="83">
        <v>-0.3383639212852616</v>
      </c>
      <c r="E7" s="83">
        <v>-2.891898352400847</v>
      </c>
      <c r="F7" s="83">
        <v>-0.82100912727088105</v>
      </c>
      <c r="G7" s="83">
        <v>0.70811376945196791</v>
      </c>
      <c r="H7" s="95">
        <v>1.2995990544324529</v>
      </c>
    </row>
    <row r="8" spans="1:8" x14ac:dyDescent="0.2">
      <c r="B8" s="82" t="s">
        <v>196</v>
      </c>
      <c r="C8" s="83">
        <v>-2.8443201127714701E-6</v>
      </c>
      <c r="D8" s="83">
        <v>-0.33560691070158022</v>
      </c>
      <c r="E8" s="83">
        <v>-2.8752916831647379</v>
      </c>
      <c r="F8" s="83">
        <v>-0.81751918558776726</v>
      </c>
      <c r="G8" s="83">
        <v>0.70402664321229658</v>
      </c>
      <c r="H8" s="95">
        <v>1.2935376492987816</v>
      </c>
    </row>
    <row r="9" spans="1:8" x14ac:dyDescent="0.2">
      <c r="B9" s="82" t="s">
        <v>197</v>
      </c>
      <c r="C9" s="83">
        <v>0</v>
      </c>
      <c r="D9" s="83">
        <v>-0.33836392128526427</v>
      </c>
      <c r="E9" s="83">
        <v>-3.2609027760792912</v>
      </c>
      <c r="F9" s="83">
        <v>-4.1292849570039039</v>
      </c>
      <c r="G9" s="83">
        <v>-3.4858537929528666</v>
      </c>
      <c r="H9" s="95">
        <v>-2.2091641057018876</v>
      </c>
    </row>
    <row r="10" spans="1:8" x14ac:dyDescent="0.2">
      <c r="B10" s="82" t="s">
        <v>198</v>
      </c>
      <c r="C10" s="83">
        <v>3.5527136788005009E-15</v>
      </c>
      <c r="D10" s="83">
        <v>-0.30342187464583237</v>
      </c>
      <c r="E10" s="83">
        <v>-2.6251864387165025</v>
      </c>
      <c r="F10" s="83">
        <v>-0.59441127554957784</v>
      </c>
      <c r="G10" s="83">
        <v>0.47165598122399643</v>
      </c>
      <c r="H10" s="95">
        <v>1.1855011079110902</v>
      </c>
    </row>
    <row r="11" spans="1:8" x14ac:dyDescent="0.2">
      <c r="B11" s="82" t="s">
        <v>199</v>
      </c>
      <c r="C11" s="83">
        <v>0</v>
      </c>
      <c r="D11" s="83">
        <v>-0.74379545834721839</v>
      </c>
      <c r="E11" s="83">
        <v>-5.6291301040739654</v>
      </c>
      <c r="F11" s="83">
        <v>-0.43961453967180653</v>
      </c>
      <c r="G11" s="83">
        <v>2.0949116136471435</v>
      </c>
      <c r="H11" s="95">
        <v>2.9983853980696029</v>
      </c>
    </row>
    <row r="12" spans="1:8" x14ac:dyDescent="0.2">
      <c r="B12" s="82" t="s">
        <v>200</v>
      </c>
      <c r="C12" s="83">
        <v>-2.6569169717660657E-4</v>
      </c>
      <c r="D12" s="83">
        <v>-0.23847419763380517</v>
      </c>
      <c r="E12" s="83">
        <v>-2.0534958378859698</v>
      </c>
      <c r="F12" s="83">
        <v>-2.2918385973186006</v>
      </c>
      <c r="G12" s="83">
        <v>-1.8429035298822347</v>
      </c>
      <c r="H12" s="95">
        <v>-0.89406843989726992</v>
      </c>
    </row>
    <row r="13" spans="1:8" x14ac:dyDescent="0.2">
      <c r="B13" s="82" t="s">
        <v>185</v>
      </c>
      <c r="C13" s="83">
        <v>2.2359891715950653E-11</v>
      </c>
      <c r="D13" s="83">
        <v>-9.8786343849788238E-2</v>
      </c>
      <c r="E13" s="83">
        <v>-1.0842632759055393</v>
      </c>
      <c r="F13" s="83">
        <v>-0.58062436489336733</v>
      </c>
      <c r="G13" s="83">
        <v>0.24290506816966317</v>
      </c>
      <c r="H13" s="95">
        <v>0.32336273154227602</v>
      </c>
    </row>
    <row r="14" spans="1:8" x14ac:dyDescent="0.2">
      <c r="B14" s="77" t="s">
        <v>201</v>
      </c>
      <c r="C14" s="83"/>
      <c r="D14" s="83"/>
      <c r="E14" s="83"/>
      <c r="F14" s="83"/>
      <c r="G14" s="83"/>
      <c r="H14" s="95"/>
    </row>
    <row r="15" spans="1:8" ht="15" x14ac:dyDescent="0.2">
      <c r="B15" s="114" t="s">
        <v>225</v>
      </c>
      <c r="C15" s="83">
        <v>-8.8817841970012523E-15</v>
      </c>
      <c r="D15" s="83">
        <v>-0.22124979656701882</v>
      </c>
      <c r="E15" s="83">
        <v>-2.8732824532855861</v>
      </c>
      <c r="F15" s="83">
        <v>-1.1656719643313043</v>
      </c>
      <c r="G15" s="83">
        <v>0.51093805998690378</v>
      </c>
      <c r="H15" s="95">
        <v>1.3899187978474128</v>
      </c>
    </row>
    <row r="16" spans="1:8" x14ac:dyDescent="0.2">
      <c r="B16" s="82" t="s">
        <v>203</v>
      </c>
      <c r="C16" s="83">
        <v>3.5527136788005009E-15</v>
      </c>
      <c r="D16" s="83">
        <v>-2.0736212746896854E-10</v>
      </c>
      <c r="E16" s="83">
        <v>5.5856563818679206E-10</v>
      </c>
      <c r="F16" s="83">
        <v>-6.524851769995621E-10</v>
      </c>
      <c r="G16" s="83">
        <v>2.4280311095026264E-10</v>
      </c>
      <c r="H16" s="95">
        <v>-1.2362022516754223E-10</v>
      </c>
    </row>
    <row r="17" spans="2:8" x14ac:dyDescent="0.2">
      <c r="B17" s="96" t="s">
        <v>204</v>
      </c>
      <c r="C17" s="83">
        <v>-3.1086244689504383E-15</v>
      </c>
      <c r="D17" s="83">
        <v>-1.1377965683869067</v>
      </c>
      <c r="E17" s="83">
        <v>-10.339711637793366</v>
      </c>
      <c r="F17" s="83">
        <v>-3.6078872282848966</v>
      </c>
      <c r="G17" s="83">
        <v>2.6660626347413352</v>
      </c>
      <c r="H17" s="95">
        <v>4.6635566303028435</v>
      </c>
    </row>
    <row r="18" spans="2:8" ht="15" x14ac:dyDescent="0.2">
      <c r="B18" s="98" t="s">
        <v>226</v>
      </c>
      <c r="C18" s="83">
        <v>1.1546319456101628E-14</v>
      </c>
      <c r="D18" s="83">
        <v>-9.9133057318567808E-10</v>
      </c>
      <c r="E18" s="83">
        <v>5.0330495326988967E-10</v>
      </c>
      <c r="F18" s="83">
        <v>5.6534243952910401E-10</v>
      </c>
      <c r="G18" s="83">
        <v>1.0066161237887172E-9</v>
      </c>
      <c r="H18" s="95">
        <v>-2.0129533595536486E-9</v>
      </c>
    </row>
    <row r="19" spans="2:8" ht="15" x14ac:dyDescent="0.2">
      <c r="B19" s="98" t="s">
        <v>227</v>
      </c>
      <c r="C19" s="83">
        <v>0</v>
      </c>
      <c r="D19" s="83">
        <v>-0.37591947323361019</v>
      </c>
      <c r="E19" s="83">
        <v>-5.5358337676602813</v>
      </c>
      <c r="F19" s="83">
        <v>-2.2189680888566432</v>
      </c>
      <c r="G19" s="83">
        <v>2.2554690764847951</v>
      </c>
      <c r="H19" s="95">
        <v>3.3430583633961453</v>
      </c>
    </row>
    <row r="20" spans="2:8" x14ac:dyDescent="0.2">
      <c r="B20" s="82" t="s">
        <v>207</v>
      </c>
      <c r="C20" s="83">
        <v>5.3290705182007514E-15</v>
      </c>
      <c r="D20" s="83">
        <v>-1.0447467824651593</v>
      </c>
      <c r="E20" s="83">
        <v>-5.2037336158315046</v>
      </c>
      <c r="F20" s="83">
        <v>0.58986509357146666</v>
      </c>
      <c r="G20" s="83">
        <v>0.2551936385195086</v>
      </c>
      <c r="H20" s="95">
        <v>0.19532099232016176</v>
      </c>
    </row>
    <row r="21" spans="2:8" x14ac:dyDescent="0.2">
      <c r="B21" s="82" t="s">
        <v>208</v>
      </c>
      <c r="C21" s="83">
        <v>-7.1054273576010019E-15</v>
      </c>
      <c r="D21" s="83">
        <v>-0.78907020095013802</v>
      </c>
      <c r="E21" s="83">
        <v>-5.707565678707633</v>
      </c>
      <c r="F21" s="83">
        <v>-0.72486696527794914</v>
      </c>
      <c r="G21" s="83">
        <v>1.5474226901114108E-2</v>
      </c>
      <c r="H21" s="95">
        <v>0.71932048153607919</v>
      </c>
    </row>
    <row r="22" spans="2:8" x14ac:dyDescent="0.2">
      <c r="B22" s="77" t="s">
        <v>209</v>
      </c>
      <c r="C22" s="83"/>
      <c r="D22" s="83"/>
      <c r="E22" s="83"/>
      <c r="F22" s="83"/>
      <c r="G22" s="83"/>
      <c r="H22" s="95"/>
    </row>
    <row r="23" spans="2:8" x14ac:dyDescent="0.2">
      <c r="B23" s="82" t="s">
        <v>210</v>
      </c>
      <c r="C23" s="83">
        <v>3.5527136788005009E-15</v>
      </c>
      <c r="D23" s="83">
        <v>7.4189916137071599E-2</v>
      </c>
      <c r="E23" s="83">
        <v>0.5156146046705814</v>
      </c>
      <c r="F23" s="83">
        <v>0.39363857332706331</v>
      </c>
      <c r="G23" s="83">
        <v>-0.34107312306568627</v>
      </c>
      <c r="H23" s="95">
        <v>-0.18467762868175708</v>
      </c>
    </row>
    <row r="24" spans="2:8" x14ac:dyDescent="0.2">
      <c r="B24" s="82" t="s">
        <v>211</v>
      </c>
      <c r="C24" s="83">
        <v>1.3322676295501878E-14</v>
      </c>
      <c r="D24" s="83">
        <v>2.7824502155206154E-2</v>
      </c>
      <c r="E24" s="83">
        <v>-0.29484051579688852</v>
      </c>
      <c r="F24" s="83">
        <v>-0.4862009782230059</v>
      </c>
      <c r="G24" s="83">
        <v>-0.65835353402878294</v>
      </c>
      <c r="H24" s="95">
        <v>9.5872678609848272E-2</v>
      </c>
    </row>
    <row r="25" spans="2:8" x14ac:dyDescent="0.2">
      <c r="B25" s="82" t="s">
        <v>212</v>
      </c>
      <c r="C25" s="83">
        <v>1.7763568394002505E-15</v>
      </c>
      <c r="D25" s="83">
        <v>4.3836184766986364E-2</v>
      </c>
      <c r="E25" s="83">
        <v>0.3251474638645746</v>
      </c>
      <c r="F25" s="83">
        <v>0.23763701255679681</v>
      </c>
      <c r="G25" s="83">
        <v>-0.2465290964847302</v>
      </c>
      <c r="H25" s="95">
        <v>-0.13567061663143498</v>
      </c>
    </row>
    <row r="26" spans="2:8" x14ac:dyDescent="0.2">
      <c r="B26" s="77" t="s">
        <v>213</v>
      </c>
      <c r="C26" s="83"/>
      <c r="D26" s="83"/>
      <c r="E26" s="83"/>
      <c r="F26" s="83"/>
      <c r="G26" s="83"/>
      <c r="H26" s="95"/>
    </row>
    <row r="27" spans="2:8" x14ac:dyDescent="0.2">
      <c r="B27" s="82" t="s">
        <v>214</v>
      </c>
      <c r="C27" s="83">
        <v>0</v>
      </c>
      <c r="D27" s="83">
        <v>-2.743434881958251E-2</v>
      </c>
      <c r="E27" s="83">
        <v>-0.31077108181866464</v>
      </c>
      <c r="F27" s="83">
        <v>-0.41441306742788697</v>
      </c>
      <c r="G27" s="83">
        <v>-0.33083489582772074</v>
      </c>
      <c r="H27" s="95">
        <v>-0.18253975179163007</v>
      </c>
    </row>
    <row r="28" spans="2:8" x14ac:dyDescent="0.2">
      <c r="B28" s="82" t="s">
        <v>215</v>
      </c>
      <c r="C28" s="83">
        <v>-3.5527136788005009E-15</v>
      </c>
      <c r="D28" s="83">
        <v>-0.24702467751273449</v>
      </c>
      <c r="E28" s="83">
        <v>-1.5634385597074441</v>
      </c>
      <c r="F28" s="83">
        <v>-0.40202041262772514</v>
      </c>
      <c r="G28" s="83">
        <v>0.26865028286569004</v>
      </c>
      <c r="H28" s="95">
        <v>0.58709313898203952</v>
      </c>
    </row>
    <row r="29" spans="2:8" x14ac:dyDescent="0.2">
      <c r="B29" s="82" t="s">
        <v>216</v>
      </c>
      <c r="C29" s="83">
        <v>-7.9936057773011271E-15</v>
      </c>
      <c r="D29" s="83">
        <v>-0.24070530895267073</v>
      </c>
      <c r="E29" s="83">
        <v>-2.2419652744856435</v>
      </c>
      <c r="F29" s="83">
        <v>-0.86199091207117196</v>
      </c>
      <c r="G29" s="83">
        <v>0.13614171734458669</v>
      </c>
      <c r="H29" s="95">
        <v>0.41871425061954426</v>
      </c>
    </row>
    <row r="30" spans="2:8" ht="15" x14ac:dyDescent="0.2">
      <c r="B30" s="82" t="s">
        <v>217</v>
      </c>
      <c r="C30" s="83">
        <v>9.5885005301887816E-4</v>
      </c>
      <c r="D30" s="83">
        <v>-0.15122033553344583</v>
      </c>
      <c r="E30" s="83">
        <v>-1.3537054988271615</v>
      </c>
      <c r="F30" s="83">
        <v>-0.53862569389603721</v>
      </c>
      <c r="G30" s="83">
        <v>-0.13450780449159261</v>
      </c>
      <c r="H30" s="95">
        <v>-5.1723658812248274E-2</v>
      </c>
    </row>
    <row r="31" spans="2:8" x14ac:dyDescent="0.2">
      <c r="B31" s="82" t="s">
        <v>218</v>
      </c>
      <c r="C31" s="83">
        <v>0</v>
      </c>
      <c r="D31" s="83">
        <v>7.7583860297058216E-2</v>
      </c>
      <c r="E31" s="83">
        <v>0.86757518398742661</v>
      </c>
      <c r="F31" s="83">
        <v>1.1174418987052279</v>
      </c>
      <c r="G31" s="83">
        <v>0.82157194683591861</v>
      </c>
      <c r="H31" s="95">
        <v>0.33944189902946231</v>
      </c>
    </row>
    <row r="32" spans="2:8" x14ac:dyDescent="0.2">
      <c r="B32" s="77" t="s">
        <v>219</v>
      </c>
      <c r="C32" s="83"/>
      <c r="D32" s="83"/>
      <c r="E32" s="83"/>
      <c r="F32" s="83"/>
      <c r="G32" s="83"/>
      <c r="H32" s="95"/>
    </row>
    <row r="33" spans="2:8" x14ac:dyDescent="0.2">
      <c r="B33" s="82" t="s">
        <v>220</v>
      </c>
      <c r="C33" s="115">
        <v>0</v>
      </c>
      <c r="D33" s="115">
        <v>-24.72912010220216</v>
      </c>
      <c r="E33" s="115">
        <v>-286.59197676418842</v>
      </c>
      <c r="F33" s="115">
        <v>-316.17800694170887</v>
      </c>
      <c r="G33" s="115">
        <v>-231.85527605631773</v>
      </c>
      <c r="H33" s="116">
        <v>-168.92693704254384</v>
      </c>
    </row>
    <row r="34" spans="2:8" x14ac:dyDescent="0.2">
      <c r="B34" s="82" t="s">
        <v>221</v>
      </c>
      <c r="C34" s="83">
        <v>7.9936057773011271E-15</v>
      </c>
      <c r="D34" s="83">
        <v>-0.36835095401479379</v>
      </c>
      <c r="E34" s="83">
        <v>-7.2475980029878011</v>
      </c>
      <c r="F34" s="83">
        <v>-6.6336022248550828</v>
      </c>
      <c r="G34" s="83">
        <v>-1.0857918355230769</v>
      </c>
      <c r="H34" s="95">
        <v>1.5216396615483667</v>
      </c>
    </row>
    <row r="35" spans="2:8" x14ac:dyDescent="0.2">
      <c r="B35" s="381" t="s">
        <v>222</v>
      </c>
      <c r="C35" s="381"/>
      <c r="D35" s="381"/>
      <c r="E35" s="381"/>
      <c r="F35" s="381"/>
      <c r="G35" s="381"/>
      <c r="H35" s="382"/>
    </row>
    <row r="36" spans="2:8" x14ac:dyDescent="0.2">
      <c r="B36" s="383" t="s">
        <v>223</v>
      </c>
      <c r="C36" s="383"/>
      <c r="D36" s="383"/>
      <c r="E36" s="383"/>
      <c r="F36" s="383"/>
      <c r="G36" s="383"/>
      <c r="H36" s="384"/>
    </row>
    <row r="37" spans="2:8" ht="13.5" thickBot="1" x14ac:dyDescent="0.25">
      <c r="B37" s="385" t="s">
        <v>224</v>
      </c>
      <c r="C37" s="385"/>
      <c r="D37" s="385"/>
      <c r="E37" s="385"/>
      <c r="F37" s="385"/>
      <c r="G37" s="385"/>
      <c r="H37" s="386"/>
    </row>
  </sheetData>
  <mergeCells count="4">
    <mergeCell ref="C4:H4"/>
    <mergeCell ref="B35:H35"/>
    <mergeCell ref="B36:H36"/>
    <mergeCell ref="B37:H3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44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9.6640625" style="1" customWidth="1"/>
    <col min="3" max="7" width="8.332031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122</v>
      </c>
    </row>
    <row r="3" spans="1:7" ht="15.75" thickBot="1" x14ac:dyDescent="0.25">
      <c r="B3" s="117">
        <v>195</v>
      </c>
      <c r="C3" s="118">
        <v>45</v>
      </c>
      <c r="D3" s="118">
        <v>45</v>
      </c>
      <c r="E3" s="118">
        <v>45</v>
      </c>
      <c r="F3" s="118">
        <v>45</v>
      </c>
      <c r="G3" s="119">
        <v>45</v>
      </c>
    </row>
    <row r="4" spans="1:7" x14ac:dyDescent="0.2">
      <c r="B4" s="120"/>
      <c r="C4" s="389" t="s">
        <v>228</v>
      </c>
      <c r="D4" s="389"/>
      <c r="E4" s="389"/>
      <c r="F4" s="389"/>
      <c r="G4" s="390"/>
    </row>
    <row r="5" spans="1:7" x14ac:dyDescent="0.2">
      <c r="B5" s="121"/>
      <c r="C5" s="122" t="s">
        <v>55</v>
      </c>
      <c r="D5" s="122" t="s">
        <v>56</v>
      </c>
      <c r="E5" s="122" t="s">
        <v>57</v>
      </c>
      <c r="F5" s="123" t="s">
        <v>58</v>
      </c>
      <c r="G5" s="124" t="s">
        <v>59</v>
      </c>
    </row>
    <row r="6" spans="1:7" x14ac:dyDescent="0.2">
      <c r="B6" s="125" t="s">
        <v>229</v>
      </c>
      <c r="C6" s="12"/>
      <c r="D6" s="12"/>
      <c r="E6" s="12"/>
      <c r="F6" s="126"/>
      <c r="G6" s="127"/>
    </row>
    <row r="7" spans="1:7" x14ac:dyDescent="0.2">
      <c r="B7" s="128" t="s">
        <v>187</v>
      </c>
      <c r="C7" s="13">
        <v>0.27306884360025485</v>
      </c>
      <c r="D7" s="13">
        <v>-1.2046852288147947</v>
      </c>
      <c r="E7" s="13">
        <v>1.2440605394187454</v>
      </c>
      <c r="F7" s="13">
        <v>2.6070226377193695</v>
      </c>
      <c r="G7" s="129">
        <v>2.7640718376522377</v>
      </c>
    </row>
    <row r="8" spans="1:7" ht="15" x14ac:dyDescent="0.2">
      <c r="B8" s="130" t="s">
        <v>230</v>
      </c>
      <c r="C8" s="13">
        <v>2.9456136775504103</v>
      </c>
      <c r="D8" s="13">
        <v>0.78018318241015583</v>
      </c>
      <c r="E8" s="13">
        <v>2.9411750158950971</v>
      </c>
      <c r="F8" s="13">
        <v>4.0687345557715453</v>
      </c>
      <c r="G8" s="129">
        <v>4.8218597421818323</v>
      </c>
    </row>
    <row r="9" spans="1:7" ht="15" x14ac:dyDescent="0.2">
      <c r="B9" s="128" t="s">
        <v>231</v>
      </c>
      <c r="C9" s="131">
        <v>2193.3701071692367</v>
      </c>
      <c r="D9" s="131">
        <v>2210.4824118733827</v>
      </c>
      <c r="E9" s="131">
        <v>2275.4965683021578</v>
      </c>
      <c r="F9" s="131">
        <v>2368.0804834920632</v>
      </c>
      <c r="G9" s="132">
        <v>2482.2660029880321</v>
      </c>
    </row>
    <row r="10" spans="1:7" ht="15" x14ac:dyDescent="0.2">
      <c r="B10" s="128" t="s">
        <v>232</v>
      </c>
      <c r="C10" s="133">
        <v>2228.9438590049913</v>
      </c>
      <c r="D10" s="133">
        <v>2248.9398491490588</v>
      </c>
      <c r="E10" s="133">
        <v>2315.8260512623015</v>
      </c>
      <c r="F10" s="133">
        <v>2410.1397433112779</v>
      </c>
      <c r="G10" s="134">
        <v>2526.3533013243295</v>
      </c>
    </row>
    <row r="11" spans="1:7" ht="15" x14ac:dyDescent="0.2">
      <c r="B11" s="128" t="s">
        <v>233</v>
      </c>
      <c r="C11" s="135">
        <v>2.4451879782992014</v>
      </c>
      <c r="D11" s="135">
        <v>1.3655406906214917</v>
      </c>
      <c r="E11" s="135">
        <v>2.9296184656686819</v>
      </c>
      <c r="F11" s="135">
        <v>3.7483170333376448</v>
      </c>
      <c r="G11" s="136">
        <v>3.8897990546152617</v>
      </c>
    </row>
    <row r="12" spans="1:7" ht="15" x14ac:dyDescent="0.2">
      <c r="B12" s="128" t="s">
        <v>234</v>
      </c>
      <c r="C12" s="135">
        <v>1.5042621236782017</v>
      </c>
      <c r="D12" s="135">
        <v>-2.6677172383639536</v>
      </c>
      <c r="E12" s="135">
        <v>2.8195348359133288</v>
      </c>
      <c r="F12" s="135">
        <v>5.6569207217484596</v>
      </c>
      <c r="G12" s="136">
        <v>6.6120804060932681</v>
      </c>
    </row>
    <row r="13" spans="1:7" ht="15" x14ac:dyDescent="0.2">
      <c r="B13" s="128" t="s">
        <v>235</v>
      </c>
      <c r="C13" s="135">
        <v>3.0547833457246876</v>
      </c>
      <c r="D13" s="135">
        <v>0.92152124322761875</v>
      </c>
      <c r="E13" s="135">
        <v>2.8717571748501758</v>
      </c>
      <c r="F13" s="135">
        <v>3.8428049461550096</v>
      </c>
      <c r="G13" s="136">
        <v>4.895552817558535</v>
      </c>
    </row>
    <row r="14" spans="1:7" x14ac:dyDescent="0.2">
      <c r="B14" s="125" t="s">
        <v>236</v>
      </c>
      <c r="C14" s="13"/>
      <c r="D14" s="13"/>
      <c r="E14" s="13"/>
      <c r="F14" s="13"/>
      <c r="G14" s="129"/>
    </row>
    <row r="15" spans="1:7" x14ac:dyDescent="0.2">
      <c r="B15" s="128" t="s">
        <v>237</v>
      </c>
      <c r="C15" s="135">
        <v>2.1067018186357256</v>
      </c>
      <c r="D15" s="135">
        <v>2.2169694531523731</v>
      </c>
      <c r="E15" s="135">
        <v>1.9981889095542771</v>
      </c>
      <c r="F15" s="135">
        <v>1.7254491854911569</v>
      </c>
      <c r="G15" s="136">
        <v>1.8912865158455139</v>
      </c>
    </row>
    <row r="16" spans="1:7" x14ac:dyDescent="0.2">
      <c r="B16" s="128" t="s">
        <v>238</v>
      </c>
      <c r="C16" s="135">
        <v>2.9816427341183172</v>
      </c>
      <c r="D16" s="135">
        <v>2.4430931276445689</v>
      </c>
      <c r="E16" s="135">
        <v>2.413889384785084</v>
      </c>
      <c r="F16" s="135">
        <v>2.6153763181717249</v>
      </c>
      <c r="G16" s="136">
        <v>3.2484625151816937</v>
      </c>
    </row>
    <row r="17" spans="2:7" x14ac:dyDescent="0.2">
      <c r="B17" s="128" t="s">
        <v>210</v>
      </c>
      <c r="C17" s="135">
        <v>2.2139907164961503</v>
      </c>
      <c r="D17" s="135">
        <v>2.4792496593224023</v>
      </c>
      <c r="E17" s="135">
        <v>2.1224301023830661</v>
      </c>
      <c r="F17" s="135">
        <v>1.6797184035543422</v>
      </c>
      <c r="G17" s="136">
        <v>1.8657733862585513</v>
      </c>
    </row>
    <row r="18" spans="2:7" ht="15" x14ac:dyDescent="0.2">
      <c r="B18" s="128" t="s">
        <v>239</v>
      </c>
      <c r="C18" s="135">
        <v>2.5087368963637724</v>
      </c>
      <c r="D18" s="135">
        <v>1.8192664784105084</v>
      </c>
      <c r="E18" s="135">
        <v>2.69508777979659</v>
      </c>
      <c r="F18" s="135">
        <v>3.0907405242768693</v>
      </c>
      <c r="G18" s="136">
        <v>3.2440300578178149</v>
      </c>
    </row>
    <row r="19" spans="2:7" x14ac:dyDescent="0.2">
      <c r="B19" s="128" t="s">
        <v>240</v>
      </c>
      <c r="C19" s="135">
        <v>3.5</v>
      </c>
      <c r="D19" s="135">
        <v>2.5</v>
      </c>
      <c r="E19" s="135">
        <v>2.6</v>
      </c>
      <c r="F19" s="135">
        <v>3</v>
      </c>
      <c r="G19" s="136">
        <v>3.2</v>
      </c>
    </row>
    <row r="20" spans="2:7" x14ac:dyDescent="0.2">
      <c r="B20" s="125" t="s">
        <v>241</v>
      </c>
      <c r="C20" s="137"/>
      <c r="D20" s="137"/>
      <c r="E20" s="137"/>
      <c r="F20" s="137"/>
      <c r="G20" s="138"/>
    </row>
    <row r="21" spans="2:7" x14ac:dyDescent="0.2">
      <c r="B21" s="128" t="s">
        <v>214</v>
      </c>
      <c r="C21" s="135">
        <v>32.530646471304081</v>
      </c>
      <c r="D21" s="135">
        <v>32.422516087613765</v>
      </c>
      <c r="E21" s="135">
        <v>32.533212949321609</v>
      </c>
      <c r="F21" s="135">
        <v>32.777785476398179</v>
      </c>
      <c r="G21" s="136">
        <v>33.020671144056301</v>
      </c>
    </row>
    <row r="22" spans="2:7" x14ac:dyDescent="0.2">
      <c r="B22" s="128" t="s">
        <v>200</v>
      </c>
      <c r="C22" s="13">
        <v>-0.77381481404289743</v>
      </c>
      <c r="D22" s="13">
        <v>-2.3850625712583229</v>
      </c>
      <c r="E22" s="13">
        <v>-2.3237097464743481</v>
      </c>
      <c r="F22" s="13">
        <v>-1.6226667865977484</v>
      </c>
      <c r="G22" s="129">
        <v>-0.7125361876764158</v>
      </c>
    </row>
    <row r="23" spans="2:7" x14ac:dyDescent="0.2">
      <c r="B23" s="125" t="s">
        <v>242</v>
      </c>
      <c r="C23" s="139"/>
      <c r="D23" s="139"/>
      <c r="E23" s="139"/>
      <c r="F23" s="139"/>
      <c r="G23" s="140"/>
    </row>
    <row r="24" spans="2:7" x14ac:dyDescent="0.2">
      <c r="B24" s="128" t="s">
        <v>243</v>
      </c>
      <c r="C24" s="131">
        <v>3807.800759707548</v>
      </c>
      <c r="D24" s="131">
        <v>3743.6043354109293</v>
      </c>
      <c r="E24" s="131">
        <v>3855.0111547822526</v>
      </c>
      <c r="F24" s="131">
        <v>4023.8394419687415</v>
      </c>
      <c r="G24" s="132">
        <v>4213.2113730911205</v>
      </c>
    </row>
    <row r="25" spans="2:7" ht="15" x14ac:dyDescent="0.2">
      <c r="B25" s="128" t="s">
        <v>244</v>
      </c>
      <c r="C25" s="135">
        <v>2.1889116496137007</v>
      </c>
      <c r="D25" s="135">
        <v>-5.299378974815161</v>
      </c>
      <c r="E25" s="135">
        <v>1.2303802313583745</v>
      </c>
      <c r="F25" s="135">
        <v>4.416430321878817</v>
      </c>
      <c r="G25" s="136">
        <v>5.5312006696444982</v>
      </c>
    </row>
    <row r="26" spans="2:7" x14ac:dyDescent="0.2">
      <c r="B26" s="128" t="s">
        <v>245</v>
      </c>
      <c r="C26" s="135">
        <v>-1.1544909584658258</v>
      </c>
      <c r="D26" s="135">
        <v>-6.2077030980711045</v>
      </c>
      <c r="E26" s="135">
        <v>-1.4710474478403901</v>
      </c>
      <c r="F26" s="135">
        <v>4.2982731872284408</v>
      </c>
      <c r="G26" s="136">
        <v>5.6310196041846394</v>
      </c>
    </row>
    <row r="27" spans="2:7" ht="15" x14ac:dyDescent="0.2">
      <c r="B27" s="128" t="s">
        <v>246</v>
      </c>
      <c r="C27" s="131">
        <v>1097.8479979329938</v>
      </c>
      <c r="D27" s="131">
        <v>934.11841468286343</v>
      </c>
      <c r="E27" s="131">
        <v>990.78946253403228</v>
      </c>
      <c r="F27" s="131">
        <v>1117.7401685208765</v>
      </c>
      <c r="G27" s="132">
        <v>1199.7075045342415</v>
      </c>
    </row>
    <row r="28" spans="2:7" ht="15" x14ac:dyDescent="0.2">
      <c r="B28" s="128" t="s">
        <v>247</v>
      </c>
      <c r="C28" s="141">
        <v>-3.6407196490170213</v>
      </c>
      <c r="D28" s="141">
        <v>-13.440211651376877</v>
      </c>
      <c r="E28" s="141">
        <v>-6.1222805259488533</v>
      </c>
      <c r="F28" s="141">
        <v>2.1794194512728127</v>
      </c>
      <c r="G28" s="142">
        <v>4.0994557285347071</v>
      </c>
    </row>
    <row r="29" spans="2:7" ht="15.75" thickBot="1" x14ac:dyDescent="0.25">
      <c r="B29" s="128" t="s">
        <v>248</v>
      </c>
      <c r="C29" s="141">
        <v>-5.6712661973972072</v>
      </c>
      <c r="D29" s="141">
        <v>-19.096207661809405</v>
      </c>
      <c r="E29" s="141">
        <v>4.132166668672399</v>
      </c>
      <c r="F29" s="141">
        <v>11.571819773515667</v>
      </c>
      <c r="G29" s="142">
        <v>6.3699322973933326</v>
      </c>
    </row>
    <row r="30" spans="2:7" ht="13.5" thickTop="1" x14ac:dyDescent="0.2">
      <c r="B30" s="125" t="s">
        <v>249</v>
      </c>
      <c r="C30" s="143"/>
      <c r="D30" s="143"/>
      <c r="E30" s="143"/>
      <c r="F30" s="144"/>
      <c r="G30" s="145"/>
    </row>
    <row r="31" spans="2:7" ht="15" x14ac:dyDescent="0.2">
      <c r="B31" s="128" t="s">
        <v>250</v>
      </c>
      <c r="C31" s="141">
        <v>62.139583333333334</v>
      </c>
      <c r="D31" s="141">
        <v>61.638333333333335</v>
      </c>
      <c r="E31" s="141">
        <v>62.048014898035866</v>
      </c>
      <c r="F31" s="141">
        <v>63.264340405549724</v>
      </c>
      <c r="G31" s="142">
        <v>64.504131126323543</v>
      </c>
    </row>
    <row r="32" spans="2:7" ht="15" x14ac:dyDescent="0.2">
      <c r="B32" s="128" t="s">
        <v>251</v>
      </c>
      <c r="C32" s="141">
        <v>48.956475802033992</v>
      </c>
      <c r="D32" s="141">
        <v>51.2309781599768</v>
      </c>
      <c r="E32" s="141">
        <v>50.098429563642867</v>
      </c>
      <c r="F32" s="141">
        <v>49.683146455702442</v>
      </c>
      <c r="G32" s="142">
        <v>49.812070200353602</v>
      </c>
    </row>
    <row r="33" spans="2:7" ht="15" x14ac:dyDescent="0.2">
      <c r="B33" s="128" t="s">
        <v>252</v>
      </c>
      <c r="C33" s="135">
        <v>50.47211958874459</v>
      </c>
      <c r="D33" s="135">
        <v>53.071249999999992</v>
      </c>
      <c r="E33" s="135">
        <v>54.120000093153642</v>
      </c>
      <c r="F33" s="135">
        <v>55.180912947305863</v>
      </c>
      <c r="G33" s="136">
        <v>56.262292811497041</v>
      </c>
    </row>
    <row r="34" spans="2:7" ht="15" x14ac:dyDescent="0.2">
      <c r="B34" s="128" t="s">
        <v>253</v>
      </c>
      <c r="C34" s="135">
        <v>48.439459543929736</v>
      </c>
      <c r="D34" s="135">
        <v>48.439459543929736</v>
      </c>
      <c r="E34" s="135">
        <v>46.017486566733247</v>
      </c>
      <c r="F34" s="135">
        <v>43.716612238396586</v>
      </c>
      <c r="G34" s="136">
        <v>41.530781626476752</v>
      </c>
    </row>
    <row r="35" spans="2:7" ht="15" x14ac:dyDescent="0.2">
      <c r="B35" s="128" t="s">
        <v>254</v>
      </c>
      <c r="C35" s="135">
        <v>13.66</v>
      </c>
      <c r="D35" s="135">
        <v>13.32</v>
      </c>
      <c r="E35" s="135">
        <v>12.65</v>
      </c>
      <c r="F35" s="135">
        <v>12.02</v>
      </c>
      <c r="G35" s="136">
        <v>11.42</v>
      </c>
    </row>
    <row r="36" spans="2:7" x14ac:dyDescent="0.2">
      <c r="B36" s="146" t="s">
        <v>255</v>
      </c>
      <c r="C36" s="143"/>
      <c r="D36" s="143"/>
      <c r="E36" s="143"/>
      <c r="F36" s="147"/>
      <c r="G36" s="148"/>
    </row>
    <row r="37" spans="2:7" ht="15" x14ac:dyDescent="0.2">
      <c r="B37" s="128" t="s">
        <v>256</v>
      </c>
      <c r="C37" s="135">
        <v>0.93931316716049285</v>
      </c>
      <c r="D37" s="135">
        <v>0.45199745162714933</v>
      </c>
      <c r="E37" s="135">
        <v>0.5463093772065476</v>
      </c>
      <c r="F37" s="135">
        <v>0.84236220215070801</v>
      </c>
      <c r="G37" s="135">
        <v>1.1546720695278392</v>
      </c>
    </row>
    <row r="38" spans="2:7" ht="15" x14ac:dyDescent="0.2">
      <c r="B38" s="128" t="s">
        <v>257</v>
      </c>
      <c r="C38" s="135">
        <v>1.3154727023684438</v>
      </c>
      <c r="D38" s="135">
        <v>1.3524618618453021</v>
      </c>
      <c r="E38" s="135">
        <v>1.4389637767031433</v>
      </c>
      <c r="F38" s="135">
        <v>1.5819858078764821</v>
      </c>
      <c r="G38" s="136">
        <v>1.7084991826201994</v>
      </c>
    </row>
    <row r="39" spans="2:7" x14ac:dyDescent="0.2">
      <c r="B39" s="149" t="s">
        <v>258</v>
      </c>
      <c r="C39" s="150">
        <v>1.0770548352426226</v>
      </c>
      <c r="D39" s="150">
        <v>1.0208532015306302</v>
      </c>
      <c r="E39" s="150">
        <v>1.0255937611192907</v>
      </c>
      <c r="F39" s="150">
        <v>1.0304412857097041</v>
      </c>
      <c r="G39" s="151">
        <v>1.0238845355675674</v>
      </c>
    </row>
    <row r="40" spans="2:7" x14ac:dyDescent="0.2">
      <c r="B40" s="152" t="s">
        <v>259</v>
      </c>
      <c r="C40" s="153" t="s">
        <v>260</v>
      </c>
      <c r="D40" s="153"/>
      <c r="E40" s="153"/>
      <c r="F40" s="153"/>
      <c r="G40" s="154"/>
    </row>
    <row r="41" spans="2:7" ht="22.5" x14ac:dyDescent="0.2">
      <c r="B41" s="155" t="s">
        <v>261</v>
      </c>
      <c r="C41" s="391" t="s">
        <v>262</v>
      </c>
      <c r="D41" s="391"/>
      <c r="E41" s="391"/>
      <c r="F41" s="391"/>
      <c r="G41" s="392"/>
    </row>
    <row r="42" spans="2:7" ht="15" x14ac:dyDescent="0.2">
      <c r="B42" s="156" t="s">
        <v>263</v>
      </c>
      <c r="C42" s="393" t="s">
        <v>264</v>
      </c>
      <c r="D42" s="394"/>
      <c r="E42" s="394"/>
      <c r="F42" s="394"/>
      <c r="G42" s="157"/>
    </row>
    <row r="43" spans="2:7" x14ac:dyDescent="0.2">
      <c r="B43" s="158" t="s">
        <v>265</v>
      </c>
      <c r="C43" s="159" t="s">
        <v>266</v>
      </c>
      <c r="D43" s="159"/>
      <c r="E43" s="159"/>
      <c r="F43" s="159"/>
      <c r="G43" s="160"/>
    </row>
    <row r="44" spans="2:7" ht="13.5" thickBot="1" x14ac:dyDescent="0.25">
      <c r="B44" s="161" t="s">
        <v>267</v>
      </c>
      <c r="C44" s="162"/>
      <c r="D44" s="163"/>
      <c r="E44" s="163"/>
      <c r="F44" s="163"/>
      <c r="G44" s="164"/>
    </row>
  </sheetData>
  <mergeCells count="3">
    <mergeCell ref="C4:G4"/>
    <mergeCell ref="C41:G41"/>
    <mergeCell ref="C42:F42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/>
  </sheetPr>
  <dimension ref="A1"/>
  <sheetViews>
    <sheetView zoomScaleNormal="100" workbookViewId="0"/>
  </sheetViews>
  <sheetFormatPr defaultRowHeight="15" x14ac:dyDescent="0.2"/>
  <sheetData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44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9.6640625" style="1" customWidth="1"/>
    <col min="3" max="7" width="8.332031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123</v>
      </c>
    </row>
    <row r="3" spans="1:7" ht="15.75" thickBot="1" x14ac:dyDescent="0.25">
      <c r="B3" s="117"/>
      <c r="C3" s="165"/>
      <c r="D3" s="165"/>
      <c r="E3" s="165"/>
      <c r="F3" s="165"/>
      <c r="G3" s="166"/>
    </row>
    <row r="4" spans="1:7" x14ac:dyDescent="0.2">
      <c r="B4" s="120"/>
      <c r="C4" s="389" t="s">
        <v>228</v>
      </c>
      <c r="D4" s="389"/>
      <c r="E4" s="389"/>
      <c r="F4" s="389"/>
      <c r="G4" s="390"/>
    </row>
    <row r="5" spans="1:7" x14ac:dyDescent="0.2">
      <c r="B5" s="121"/>
      <c r="C5" s="167" t="s">
        <v>55</v>
      </c>
      <c r="D5" s="167" t="s">
        <v>56</v>
      </c>
      <c r="E5" s="167" t="s">
        <v>57</v>
      </c>
      <c r="F5" s="168" t="s">
        <v>58</v>
      </c>
      <c r="G5" s="169" t="s">
        <v>59</v>
      </c>
    </row>
    <row r="6" spans="1:7" x14ac:dyDescent="0.2">
      <c r="B6" s="125" t="s">
        <v>229</v>
      </c>
      <c r="C6" s="12"/>
      <c r="D6" s="12"/>
      <c r="E6" s="12"/>
      <c r="F6" s="12"/>
      <c r="G6" s="127"/>
    </row>
    <row r="7" spans="1:7" x14ac:dyDescent="0.2">
      <c r="B7" s="128" t="s">
        <v>187</v>
      </c>
      <c r="C7" s="13">
        <v>-0.93563843514703304</v>
      </c>
      <c r="D7" s="13">
        <v>-2.7128552333081815</v>
      </c>
      <c r="E7" s="13">
        <v>-0.35597122159295269</v>
      </c>
      <c r="F7" s="13">
        <v>1.008550896125594</v>
      </c>
      <c r="G7" s="129">
        <v>1.1594475904229506</v>
      </c>
    </row>
    <row r="8" spans="1:7" ht="15" x14ac:dyDescent="0.2">
      <c r="B8" s="130" t="s">
        <v>230</v>
      </c>
      <c r="C8" s="13">
        <v>-0.3035981788608253</v>
      </c>
      <c r="D8" s="13">
        <v>-2.6275032975463937</v>
      </c>
      <c r="E8" s="13">
        <v>-0.59435508476758603</v>
      </c>
      <c r="F8" s="13">
        <v>0.47174148892293344</v>
      </c>
      <c r="G8" s="129">
        <v>1.1857444415811953</v>
      </c>
    </row>
    <row r="9" spans="1:7" ht="15" x14ac:dyDescent="0.2">
      <c r="B9" s="128" t="s">
        <v>231</v>
      </c>
      <c r="C9" s="133">
        <v>-6.4684948325248115</v>
      </c>
      <c r="D9" s="133">
        <v>-64.319792749658063</v>
      </c>
      <c r="E9" s="133">
        <v>-79.731952995869051</v>
      </c>
      <c r="F9" s="133">
        <v>-71.865444425494388</v>
      </c>
      <c r="G9" s="134">
        <v>-46.399172140917926</v>
      </c>
    </row>
    <row r="10" spans="1:7" ht="15" x14ac:dyDescent="0.2">
      <c r="B10" s="128" t="s">
        <v>232</v>
      </c>
      <c r="C10" s="133">
        <v>-6.5734058227726564</v>
      </c>
      <c r="D10" s="133">
        <v>-65.438812915558628</v>
      </c>
      <c r="E10" s="133">
        <v>-81.145072437365343</v>
      </c>
      <c r="F10" s="133">
        <v>-73.141839978849021</v>
      </c>
      <c r="G10" s="134">
        <v>-47.223263572807809</v>
      </c>
    </row>
    <row r="11" spans="1:7" ht="15" x14ac:dyDescent="0.2">
      <c r="B11" s="128" t="s">
        <v>233</v>
      </c>
      <c r="C11" s="13">
        <v>-0.70466203333315658</v>
      </c>
      <c r="D11" s="13">
        <v>-2.1115806860562336</v>
      </c>
      <c r="E11" s="13">
        <v>-0.58034242599502228</v>
      </c>
      <c r="F11" s="13">
        <v>0.30119947355543797</v>
      </c>
      <c r="G11" s="129">
        <v>0.36483902933936774</v>
      </c>
    </row>
    <row r="12" spans="1:7" ht="15" x14ac:dyDescent="0.2">
      <c r="B12" s="128" t="s">
        <v>234</v>
      </c>
      <c r="C12" s="13">
        <v>-0.74379545842622896</v>
      </c>
      <c r="D12" s="13">
        <v>-5.6291301039104518</v>
      </c>
      <c r="E12" s="13">
        <v>-0.43961453975856024</v>
      </c>
      <c r="F12" s="13">
        <v>2.094911613767378</v>
      </c>
      <c r="G12" s="129">
        <v>2.9983853982543733</v>
      </c>
    </row>
    <row r="13" spans="1:7" ht="15" x14ac:dyDescent="0.2">
      <c r="B13" s="128" t="s">
        <v>235</v>
      </c>
      <c r="C13" s="13">
        <v>-0.16610653273718601</v>
      </c>
      <c r="D13" s="13">
        <v>-2.4753704238208782</v>
      </c>
      <c r="E13" s="13">
        <v>-0.80629389847100263</v>
      </c>
      <c r="F13" s="13">
        <v>0.16018729057346315</v>
      </c>
      <c r="G13" s="129">
        <v>1.211868517600446</v>
      </c>
    </row>
    <row r="14" spans="1:7" x14ac:dyDescent="0.2">
      <c r="B14" s="125" t="s">
        <v>236</v>
      </c>
      <c r="C14" s="13"/>
      <c r="D14" s="13"/>
      <c r="E14" s="13"/>
      <c r="F14" s="13"/>
      <c r="G14" s="129"/>
    </row>
    <row r="15" spans="1:7" x14ac:dyDescent="0.2">
      <c r="B15" s="128" t="s">
        <v>237</v>
      </c>
      <c r="C15" s="135">
        <v>0.10741600990011868</v>
      </c>
      <c r="D15" s="135">
        <v>0.37486281596260085</v>
      </c>
      <c r="E15" s="135">
        <v>5.9583436910391363E-2</v>
      </c>
      <c r="F15" s="135">
        <v>-0.22876615548031598</v>
      </c>
      <c r="G15" s="136">
        <v>-0.10533121316086014</v>
      </c>
    </row>
    <row r="16" spans="1:7" x14ac:dyDescent="0.2">
      <c r="B16" s="128" t="s">
        <v>238</v>
      </c>
      <c r="C16" s="135">
        <v>3.5371088830715713E-2</v>
      </c>
      <c r="D16" s="135">
        <v>-0.38216009810532192</v>
      </c>
      <c r="E16" s="135">
        <v>-0.63923400983350032</v>
      </c>
      <c r="F16" s="135">
        <v>-0.45231257419875437</v>
      </c>
      <c r="G16" s="136">
        <v>0.18001034472205912</v>
      </c>
    </row>
    <row r="17" spans="2:7" x14ac:dyDescent="0.2">
      <c r="B17" s="128" t="s">
        <v>210</v>
      </c>
      <c r="C17" s="135">
        <v>0.18660473046943071</v>
      </c>
      <c r="D17" s="135">
        <v>0.58359082407244411</v>
      </c>
      <c r="E17" s="135">
        <v>0.12600842185246375</v>
      </c>
      <c r="F17" s="135">
        <v>-0.32028159644561516</v>
      </c>
      <c r="G17" s="136">
        <v>-0.13422661374145051</v>
      </c>
    </row>
    <row r="18" spans="2:7" ht="15" x14ac:dyDescent="0.2">
      <c r="B18" s="128" t="s">
        <v>239</v>
      </c>
      <c r="C18" s="135">
        <v>-0.44491511810316187</v>
      </c>
      <c r="D18" s="135">
        <v>-1.2408800144891208</v>
      </c>
      <c r="E18" s="135">
        <v>-0.42610396029292286</v>
      </c>
      <c r="F18" s="135">
        <v>-8.0925253414010356E-2</v>
      </c>
      <c r="G18" s="136">
        <v>-5.0712247493223117E-2</v>
      </c>
    </row>
    <row r="19" spans="2:7" x14ac:dyDescent="0.2">
      <c r="B19" s="128" t="s">
        <v>240</v>
      </c>
      <c r="C19" s="135">
        <v>0</v>
      </c>
      <c r="D19" s="135">
        <v>-0.40000000000000036</v>
      </c>
      <c r="E19" s="135">
        <v>-0.5</v>
      </c>
      <c r="F19" s="135">
        <v>-0.10000000000000009</v>
      </c>
      <c r="G19" s="136">
        <v>0</v>
      </c>
    </row>
    <row r="20" spans="2:7" x14ac:dyDescent="0.2">
      <c r="B20" s="125" t="s">
        <v>241</v>
      </c>
      <c r="C20" s="137"/>
      <c r="D20" s="137"/>
      <c r="E20" s="137"/>
      <c r="F20" s="137"/>
      <c r="G20" s="138"/>
    </row>
    <row r="21" spans="2:7" x14ac:dyDescent="0.2">
      <c r="B21" s="128" t="s">
        <v>214</v>
      </c>
      <c r="C21" s="13">
        <v>-8.1598733466009321E-2</v>
      </c>
      <c r="D21" s="13">
        <v>-0.35892987270852927</v>
      </c>
      <c r="E21" s="13">
        <v>-0.40929026319133044</v>
      </c>
      <c r="F21" s="13">
        <v>-0.29032833419738324</v>
      </c>
      <c r="G21" s="129">
        <v>-0.15897401654757459</v>
      </c>
    </row>
    <row r="22" spans="2:7" x14ac:dyDescent="0.2">
      <c r="B22" s="128" t="s">
        <v>200</v>
      </c>
      <c r="C22" s="13">
        <v>-0.64803131899025301</v>
      </c>
      <c r="D22" s="13">
        <v>-2.2330455434483047</v>
      </c>
      <c r="E22" s="13">
        <v>-2.2356610303926043</v>
      </c>
      <c r="F22" s="13">
        <v>-1.6133536358533158</v>
      </c>
      <c r="G22" s="129">
        <v>-0.71104479022941813</v>
      </c>
    </row>
    <row r="23" spans="2:7" x14ac:dyDescent="0.2">
      <c r="B23" s="125" t="s">
        <v>242</v>
      </c>
      <c r="C23" s="170"/>
      <c r="D23" s="170"/>
      <c r="E23" s="170"/>
      <c r="F23" s="170"/>
      <c r="G23" s="171"/>
    </row>
    <row r="24" spans="2:7" x14ac:dyDescent="0.2">
      <c r="B24" s="128" t="s">
        <v>243</v>
      </c>
      <c r="C24" s="131">
        <v>-122.47593364699651</v>
      </c>
      <c r="D24" s="131">
        <v>-319.45824041708556</v>
      </c>
      <c r="E24" s="131">
        <v>-353.09477127110222</v>
      </c>
      <c r="F24" s="131">
        <v>-335.08592004243519</v>
      </c>
      <c r="G24" s="132">
        <v>-304.09776094626523</v>
      </c>
    </row>
    <row r="25" spans="2:7" ht="15" x14ac:dyDescent="0.2">
      <c r="B25" s="128" t="s">
        <v>244</v>
      </c>
      <c r="C25" s="135">
        <v>-0.93773334175111245</v>
      </c>
      <c r="D25" s="135">
        <v>-6.9602864882044813</v>
      </c>
      <c r="E25" s="135">
        <v>-0.55068138034695124</v>
      </c>
      <c r="F25" s="135">
        <v>2.6199388701010795</v>
      </c>
      <c r="G25" s="136">
        <v>3.7280859778524356</v>
      </c>
    </row>
    <row r="26" spans="2:7" x14ac:dyDescent="0.2">
      <c r="B26" s="128" t="s">
        <v>245</v>
      </c>
      <c r="C26" s="135">
        <v>-1.3771465188984755</v>
      </c>
      <c r="D26" s="135">
        <v>-8.3601411178536118</v>
      </c>
      <c r="E26" s="135">
        <v>-5.3709643794732864</v>
      </c>
      <c r="F26" s="135">
        <v>0.15028082356403161</v>
      </c>
      <c r="G26" s="136">
        <v>1.4136696207674406</v>
      </c>
    </row>
    <row r="27" spans="2:7" ht="15" x14ac:dyDescent="0.2">
      <c r="B27" s="128" t="s">
        <v>246</v>
      </c>
      <c r="C27" s="131">
        <v>-81.741563279933189</v>
      </c>
      <c r="D27" s="131">
        <v>-312.72355612485944</v>
      </c>
      <c r="E27" s="131">
        <v>-300.24398194917285</v>
      </c>
      <c r="F27" s="131">
        <v>-210.06627403795073</v>
      </c>
      <c r="G27" s="132">
        <v>-162.26404175523635</v>
      </c>
    </row>
    <row r="28" spans="2:7" ht="15" x14ac:dyDescent="0.2">
      <c r="B28" s="128" t="s">
        <v>247</v>
      </c>
      <c r="C28" s="141">
        <v>-2.065719649017022</v>
      </c>
      <c r="D28" s="141">
        <v>-12.540211651376879</v>
      </c>
      <c r="E28" s="141">
        <v>-8.0564464499199762</v>
      </c>
      <c r="F28" s="141">
        <v>0.22542119548465767</v>
      </c>
      <c r="G28" s="142">
        <v>2.1205044838113212</v>
      </c>
    </row>
    <row r="29" spans="2:7" ht="15" x14ac:dyDescent="0.2">
      <c r="B29" s="128" t="s">
        <v>248</v>
      </c>
      <c r="C29" s="141">
        <v>-6.8486748086512872</v>
      </c>
      <c r="D29" s="141">
        <v>-20.615023975644686</v>
      </c>
      <c r="E29" s="141">
        <v>2.522522512772575</v>
      </c>
      <c r="F29" s="141">
        <v>9.9647478685017905</v>
      </c>
      <c r="G29" s="142">
        <v>4.7602600920678348</v>
      </c>
    </row>
    <row r="30" spans="2:7" x14ac:dyDescent="0.2">
      <c r="B30" s="125" t="s">
        <v>249</v>
      </c>
      <c r="C30" s="12"/>
      <c r="D30" s="12"/>
      <c r="E30" s="12"/>
      <c r="F30" s="12"/>
      <c r="G30" s="127"/>
    </row>
    <row r="31" spans="2:7" ht="15" x14ac:dyDescent="0.2">
      <c r="B31" s="128" t="s">
        <v>250</v>
      </c>
      <c r="C31" s="141">
        <v>0</v>
      </c>
      <c r="D31" s="141">
        <v>0</v>
      </c>
      <c r="E31" s="141">
        <v>0</v>
      </c>
      <c r="F31" s="141">
        <v>0</v>
      </c>
      <c r="G31" s="142">
        <v>0</v>
      </c>
    </row>
    <row r="32" spans="2:7" ht="15" x14ac:dyDescent="0.2">
      <c r="B32" s="128" t="s">
        <v>251</v>
      </c>
      <c r="C32" s="141">
        <v>1.2329936738281617</v>
      </c>
      <c r="D32" s="141">
        <v>4.6858371589421921</v>
      </c>
      <c r="E32" s="141">
        <v>3.8327822687648379</v>
      </c>
      <c r="F32" s="141">
        <v>3.0222244413848927</v>
      </c>
      <c r="G32" s="142">
        <v>2.7396638610194515</v>
      </c>
    </row>
    <row r="33" spans="2:7" ht="15" x14ac:dyDescent="0.2">
      <c r="B33" s="128" t="s">
        <v>252</v>
      </c>
      <c r="C33" s="141">
        <v>0</v>
      </c>
      <c r="D33" s="141">
        <v>0</v>
      </c>
      <c r="E33" s="141">
        <v>0</v>
      </c>
      <c r="F33" s="141">
        <v>0</v>
      </c>
      <c r="G33" s="142">
        <v>0</v>
      </c>
    </row>
    <row r="34" spans="2:7" ht="15" x14ac:dyDescent="0.2">
      <c r="B34" s="128" t="s">
        <v>253</v>
      </c>
      <c r="C34" s="141">
        <v>0</v>
      </c>
      <c r="D34" s="141">
        <v>0</v>
      </c>
      <c r="E34" s="141">
        <v>0</v>
      </c>
      <c r="F34" s="141">
        <v>0</v>
      </c>
      <c r="G34" s="142">
        <v>0</v>
      </c>
    </row>
    <row r="35" spans="2:7" ht="15" x14ac:dyDescent="0.2">
      <c r="B35" s="128" t="s">
        <v>254</v>
      </c>
      <c r="C35" s="141">
        <v>0</v>
      </c>
      <c r="D35" s="141">
        <v>0</v>
      </c>
      <c r="E35" s="141">
        <v>0</v>
      </c>
      <c r="F35" s="141">
        <v>0</v>
      </c>
      <c r="G35" s="142">
        <v>0</v>
      </c>
    </row>
    <row r="36" spans="2:7" x14ac:dyDescent="0.2">
      <c r="B36" s="146" t="s">
        <v>255</v>
      </c>
      <c r="C36" s="12"/>
      <c r="D36" s="12"/>
      <c r="E36" s="12"/>
      <c r="F36" s="12"/>
      <c r="G36" s="127"/>
    </row>
    <row r="37" spans="2:7" ht="15" x14ac:dyDescent="0.2">
      <c r="B37" s="128" t="s">
        <v>256</v>
      </c>
      <c r="C37" s="135">
        <v>0</v>
      </c>
      <c r="D37" s="135">
        <v>-0.65697309058646536</v>
      </c>
      <c r="E37" s="135">
        <v>-0.66248976753480304</v>
      </c>
      <c r="F37" s="135">
        <v>-0.44082456062147291</v>
      </c>
      <c r="G37" s="136">
        <v>-0.19243938224938617</v>
      </c>
    </row>
    <row r="38" spans="2:7" ht="15" x14ac:dyDescent="0.2">
      <c r="B38" s="128" t="s">
        <v>257</v>
      </c>
      <c r="C38" s="135">
        <v>0</v>
      </c>
      <c r="D38" s="135">
        <v>-5.6938132722428314E-2</v>
      </c>
      <c r="E38" s="135">
        <v>-7.2613829058676416E-2</v>
      </c>
      <c r="F38" s="135">
        <v>-3.4550396007548168E-2</v>
      </c>
      <c r="G38" s="136">
        <v>-1.0560655654231255E-2</v>
      </c>
    </row>
    <row r="39" spans="2:7" x14ac:dyDescent="0.2">
      <c r="B39" s="149" t="s">
        <v>258</v>
      </c>
      <c r="C39" s="150">
        <v>-5.5547054225735248E-2</v>
      </c>
      <c r="D39" s="150">
        <v>-9.8363989252987727E-2</v>
      </c>
      <c r="E39" s="150">
        <v>-8.0315934410316592E-2</v>
      </c>
      <c r="F39" s="150">
        <v>-6.3372294681391939E-2</v>
      </c>
      <c r="G39" s="151">
        <v>-5.9591163445731565E-2</v>
      </c>
    </row>
    <row r="40" spans="2:7" x14ac:dyDescent="0.2">
      <c r="B40" s="172" t="s">
        <v>259</v>
      </c>
      <c r="C40" s="153" t="s">
        <v>260</v>
      </c>
      <c r="D40" s="153"/>
      <c r="E40" s="153"/>
      <c r="F40" s="153"/>
      <c r="G40" s="154"/>
    </row>
    <row r="41" spans="2:7" ht="24" x14ac:dyDescent="0.2">
      <c r="B41" s="152" t="s">
        <v>268</v>
      </c>
      <c r="C41" s="391" t="s">
        <v>269</v>
      </c>
      <c r="D41" s="391"/>
      <c r="E41" s="391"/>
      <c r="F41" s="391"/>
      <c r="G41" s="392"/>
    </row>
    <row r="42" spans="2:7" x14ac:dyDescent="0.2">
      <c r="B42" s="158" t="s">
        <v>263</v>
      </c>
      <c r="C42" s="159" t="s">
        <v>270</v>
      </c>
      <c r="D42" s="173"/>
      <c r="E42" s="173"/>
      <c r="F42" s="173"/>
      <c r="G42" s="157"/>
    </row>
    <row r="43" spans="2:7" x14ac:dyDescent="0.2">
      <c r="B43" s="158" t="s">
        <v>271</v>
      </c>
      <c r="C43" s="159" t="s">
        <v>266</v>
      </c>
      <c r="D43" s="159"/>
      <c r="E43" s="159"/>
      <c r="F43" s="159"/>
      <c r="G43" s="160"/>
    </row>
    <row r="44" spans="2:7" ht="13.5" thickBot="1" x14ac:dyDescent="0.25">
      <c r="B44" s="174" t="s">
        <v>267</v>
      </c>
      <c r="C44" s="162"/>
      <c r="D44" s="163"/>
      <c r="E44" s="163"/>
      <c r="F44" s="163"/>
      <c r="G44" s="164"/>
    </row>
  </sheetData>
  <mergeCells count="2">
    <mergeCell ref="C4:G4"/>
    <mergeCell ref="C41:G41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9"/>
  <sheetViews>
    <sheetView showGridLines="0" zoomScaleNormal="100" workbookViewId="0"/>
  </sheetViews>
  <sheetFormatPr defaultRowHeight="12.75" x14ac:dyDescent="0.2"/>
  <cols>
    <col min="1" max="1" width="8.88671875" style="1"/>
    <col min="2" max="2" width="17.21875" style="1" customWidth="1"/>
    <col min="3" max="3" width="8.6640625" style="1" customWidth="1"/>
    <col min="4" max="4" width="10.77734375" style="1" customWidth="1"/>
    <col min="5" max="8" width="8.6640625" style="1" customWidth="1"/>
    <col min="9" max="16384" width="8.88671875" style="1"/>
  </cols>
  <sheetData>
    <row r="1" spans="1:8" ht="39.950000000000003" customHeight="1" x14ac:dyDescent="0.2">
      <c r="A1" s="3" t="s">
        <v>6</v>
      </c>
    </row>
    <row r="2" spans="1:8" ht="17.25" x14ac:dyDescent="0.3">
      <c r="B2" s="2" t="s">
        <v>124</v>
      </c>
    </row>
    <row r="3" spans="1:8" ht="15.75" thickBot="1" x14ac:dyDescent="0.25">
      <c r="B3"/>
      <c r="C3" s="118"/>
      <c r="D3" s="118"/>
      <c r="E3" s="118"/>
      <c r="F3" s="118"/>
      <c r="G3" s="118"/>
      <c r="H3" s="166"/>
    </row>
    <row r="4" spans="1:8" ht="15" x14ac:dyDescent="0.2">
      <c r="B4" s="175"/>
      <c r="C4" s="395" t="s">
        <v>272</v>
      </c>
      <c r="D4" s="389" t="s">
        <v>273</v>
      </c>
      <c r="E4" s="397"/>
      <c r="F4" s="395" t="s">
        <v>274</v>
      </c>
      <c r="G4" s="389" t="s">
        <v>275</v>
      </c>
      <c r="H4" s="398"/>
    </row>
    <row r="5" spans="1:8" ht="38.25" x14ac:dyDescent="0.2">
      <c r="B5" s="176"/>
      <c r="C5" s="396"/>
      <c r="D5" s="177" t="s">
        <v>276</v>
      </c>
      <c r="E5" s="177" t="s">
        <v>277</v>
      </c>
      <c r="F5" s="396"/>
      <c r="G5" s="177" t="s">
        <v>278</v>
      </c>
      <c r="H5" s="178" t="s">
        <v>279</v>
      </c>
    </row>
    <row r="6" spans="1:8" x14ac:dyDescent="0.2">
      <c r="B6" s="179" t="s">
        <v>280</v>
      </c>
      <c r="C6" s="180">
        <v>-1.1499999999999999</v>
      </c>
      <c r="D6" s="180">
        <v>-0.2</v>
      </c>
      <c r="E6" s="180">
        <v>-1.8</v>
      </c>
      <c r="F6" s="180" t="s">
        <v>281</v>
      </c>
      <c r="G6" s="180">
        <v>-1.4</v>
      </c>
      <c r="H6" s="181">
        <v>-1.8</v>
      </c>
    </row>
    <row r="7" spans="1:8" x14ac:dyDescent="0.2">
      <c r="B7" s="179" t="s">
        <v>282</v>
      </c>
      <c r="C7" s="180">
        <v>-4.6999999999999993</v>
      </c>
      <c r="D7" s="180">
        <v>-7.5</v>
      </c>
      <c r="E7" s="180">
        <v>-7.5000000000000009</v>
      </c>
      <c r="F7" s="180" t="s">
        <v>281</v>
      </c>
      <c r="G7" s="180">
        <v>-3.3</v>
      </c>
      <c r="H7" s="181">
        <v>-8.1</v>
      </c>
    </row>
    <row r="8" spans="1:8" x14ac:dyDescent="0.2">
      <c r="B8" s="182" t="s">
        <v>283</v>
      </c>
      <c r="C8" s="183">
        <v>-5.85</v>
      </c>
      <c r="D8" s="183">
        <v>-7.7</v>
      </c>
      <c r="E8" s="183">
        <v>-9.3000000000000007</v>
      </c>
      <c r="F8" s="183">
        <v>-5.5</v>
      </c>
      <c r="G8" s="183">
        <v>-4.6999999999999993</v>
      </c>
      <c r="H8" s="184">
        <v>-9.9</v>
      </c>
    </row>
    <row r="9" spans="1:8" ht="13.5" thickBot="1" x14ac:dyDescent="0.25">
      <c r="B9" s="185" t="s">
        <v>284</v>
      </c>
      <c r="C9" s="186"/>
      <c r="D9" s="186"/>
      <c r="E9" s="186"/>
      <c r="F9" s="186"/>
      <c r="G9" s="186"/>
      <c r="H9" s="187"/>
    </row>
  </sheetData>
  <mergeCells count="4">
    <mergeCell ref="C4:C5"/>
    <mergeCell ref="D4:E4"/>
    <mergeCell ref="F4:F5"/>
    <mergeCell ref="G4:H4"/>
  </mergeCells>
  <conditionalFormatting sqref="C6:H8">
    <cfRule type="cellIs" dxfId="2" priority="1" stopIfTrue="1" operator="equal">
      <formula>"End"</formula>
    </cfRule>
  </conditionalFormatting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31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6.21875" style="1" customWidth="1"/>
    <col min="3" max="4" width="9" style="1" bestFit="1" customWidth="1"/>
    <col min="5" max="7" width="9.33203125" style="1" bestFit="1" customWidth="1"/>
    <col min="8" max="8" width="9" style="1" bestFit="1" customWidth="1"/>
    <col min="9" max="9" width="9.33203125" style="1" bestFit="1" customWidth="1"/>
    <col min="10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125</v>
      </c>
    </row>
    <row r="24" spans="2:9" ht="13.5" thickBot="1" x14ac:dyDescent="0.25"/>
    <row r="25" spans="2:9" ht="13.5" thickBot="1" x14ac:dyDescent="0.25">
      <c r="B25" s="61"/>
      <c r="C25" s="62" t="s">
        <v>17</v>
      </c>
      <c r="D25" s="62" t="s">
        <v>18</v>
      </c>
      <c r="E25" s="62" t="s">
        <v>55</v>
      </c>
      <c r="F25" s="62" t="s">
        <v>56</v>
      </c>
      <c r="G25" s="62" t="s">
        <v>57</v>
      </c>
      <c r="H25" s="62" t="s">
        <v>58</v>
      </c>
      <c r="I25" s="68" t="s">
        <v>59</v>
      </c>
    </row>
    <row r="26" spans="2:9" ht="25.5" x14ac:dyDescent="0.2">
      <c r="B26" s="8" t="s">
        <v>285</v>
      </c>
      <c r="C26" s="14">
        <v>0</v>
      </c>
      <c r="D26" s="14">
        <v>0</v>
      </c>
      <c r="E26" s="14">
        <v>3.2175806312696067</v>
      </c>
      <c r="F26" s="14">
        <v>14.037909113897765</v>
      </c>
      <c r="G26" s="14">
        <v>17.57900112920726</v>
      </c>
      <c r="H26" s="14">
        <v>18.221052674404024</v>
      </c>
      <c r="I26" s="16">
        <v>16.708689341215653</v>
      </c>
    </row>
    <row r="27" spans="2:9" x14ac:dyDescent="0.2">
      <c r="B27" s="8" t="s">
        <v>286</v>
      </c>
      <c r="C27" s="14">
        <v>0</v>
      </c>
      <c r="D27" s="14">
        <v>0</v>
      </c>
      <c r="E27" s="14">
        <v>-1.50524814178233</v>
      </c>
      <c r="F27" s="14">
        <v>-6.3409541450788183</v>
      </c>
      <c r="G27" s="14">
        <v>-9.7775672173986976</v>
      </c>
      <c r="H27" s="14">
        <v>-9.8528151702402269</v>
      </c>
      <c r="I27" s="16">
        <v>-9.9087162007238536</v>
      </c>
    </row>
    <row r="28" spans="2:9" x14ac:dyDescent="0.2">
      <c r="B28" s="8" t="s">
        <v>287</v>
      </c>
      <c r="C28" s="14">
        <v>0</v>
      </c>
      <c r="D28" s="14">
        <v>0</v>
      </c>
      <c r="E28" s="14">
        <v>-0.75934102510403534</v>
      </c>
      <c r="F28" s="14">
        <v>-4.9358317813731301</v>
      </c>
      <c r="G28" s="14">
        <v>-6.0218714345785322</v>
      </c>
      <c r="H28" s="14">
        <v>-3.8031564200226868</v>
      </c>
      <c r="I28" s="16">
        <v>-1.9605706544733952</v>
      </c>
    </row>
    <row r="29" spans="2:9" x14ac:dyDescent="0.2">
      <c r="B29" s="8" t="s">
        <v>288</v>
      </c>
      <c r="C29" s="14">
        <v>0</v>
      </c>
      <c r="D29" s="14">
        <v>0</v>
      </c>
      <c r="E29" s="14">
        <v>1.4055357405793985</v>
      </c>
      <c r="F29" s="14">
        <v>9.4699229164926066</v>
      </c>
      <c r="G29" s="14">
        <v>11.246555879944554</v>
      </c>
      <c r="H29" s="14">
        <v>10.256526896463637</v>
      </c>
      <c r="I29" s="16">
        <v>9.2753042134501165</v>
      </c>
    </row>
    <row r="30" spans="2:9" x14ac:dyDescent="0.2">
      <c r="B30" s="8" t="s">
        <v>289</v>
      </c>
      <c r="C30" s="14">
        <v>0</v>
      </c>
      <c r="D30" s="14">
        <v>-2.9475045230356043E-6</v>
      </c>
      <c r="E30" s="14">
        <v>3.1181171048949072</v>
      </c>
      <c r="F30" s="14">
        <v>17.891671165663457</v>
      </c>
      <c r="G30" s="14">
        <v>20.752261951648808</v>
      </c>
      <c r="H30" s="14">
        <v>17.136314406313119</v>
      </c>
      <c r="I30" s="16">
        <v>9.6827897185317102</v>
      </c>
    </row>
    <row r="31" spans="2:9" ht="13.5" thickBot="1" x14ac:dyDescent="0.25">
      <c r="B31" s="9" t="s">
        <v>290</v>
      </c>
      <c r="C31" s="17">
        <v>0</v>
      </c>
      <c r="D31" s="17">
        <v>-2.9475045230356043E-6</v>
      </c>
      <c r="E31" s="17">
        <v>5.4766443098575479</v>
      </c>
      <c r="F31" s="17">
        <v>30.122717269601871</v>
      </c>
      <c r="G31" s="17">
        <v>33.778380308823394</v>
      </c>
      <c r="H31" s="17">
        <v>31.957922386917858</v>
      </c>
      <c r="I31" s="18">
        <v>23.797496418000229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36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6" style="1" customWidth="1"/>
    <col min="3" max="3" width="18.6640625" style="1" customWidth="1"/>
    <col min="4" max="8" width="9.33203125" style="1" customWidth="1"/>
    <col min="9" max="16384" width="8.88671875" style="1"/>
  </cols>
  <sheetData>
    <row r="1" spans="1:8" ht="39.950000000000003" customHeight="1" x14ac:dyDescent="0.2">
      <c r="A1" s="3" t="s">
        <v>6</v>
      </c>
    </row>
    <row r="2" spans="1:8" ht="17.25" x14ac:dyDescent="0.3">
      <c r="B2" s="2" t="s">
        <v>126</v>
      </c>
    </row>
    <row r="3" spans="1:8" ht="15.75" thickBot="1" x14ac:dyDescent="0.25">
      <c r="B3" s="117"/>
      <c r="C3" s="165"/>
      <c r="D3" s="165"/>
      <c r="E3" s="165"/>
      <c r="F3" s="165"/>
      <c r="G3" s="165"/>
      <c r="H3" s="166"/>
    </row>
    <row r="4" spans="1:8" x14ac:dyDescent="0.2">
      <c r="B4" s="120"/>
      <c r="C4" s="188"/>
      <c r="D4" s="389" t="s">
        <v>77</v>
      </c>
      <c r="E4" s="389"/>
      <c r="F4" s="389"/>
      <c r="G4" s="389"/>
      <c r="H4" s="390"/>
    </row>
    <row r="5" spans="1:8" x14ac:dyDescent="0.2">
      <c r="B5" s="121"/>
      <c r="C5" s="188"/>
      <c r="D5" s="189" t="s">
        <v>55</v>
      </c>
      <c r="E5" s="189" t="s">
        <v>56</v>
      </c>
      <c r="F5" s="189" t="s">
        <v>57</v>
      </c>
      <c r="G5" s="189" t="s">
        <v>58</v>
      </c>
      <c r="H5" s="190" t="s">
        <v>59</v>
      </c>
    </row>
    <row r="6" spans="1:8" ht="15" x14ac:dyDescent="0.2">
      <c r="B6" s="128" t="s">
        <v>291</v>
      </c>
      <c r="C6" s="191"/>
      <c r="D6" s="13">
        <v>193.6594755457516</v>
      </c>
      <c r="E6" s="13">
        <v>198.96919327915455</v>
      </c>
      <c r="F6" s="13">
        <v>204.52454653393102</v>
      </c>
      <c r="G6" s="13">
        <v>212.80087390315526</v>
      </c>
      <c r="H6" s="129">
        <v>223.55268924734989</v>
      </c>
    </row>
    <row r="7" spans="1:8" x14ac:dyDescent="0.2">
      <c r="B7" s="128" t="s">
        <v>292</v>
      </c>
      <c r="C7" s="191" t="s">
        <v>293</v>
      </c>
      <c r="D7" s="13">
        <v>161.90646791072032</v>
      </c>
      <c r="E7" s="13">
        <v>166.7605071046396</v>
      </c>
      <c r="F7" s="13">
        <v>171.80258042870915</v>
      </c>
      <c r="G7" s="13">
        <v>178.35758527973957</v>
      </c>
      <c r="H7" s="129">
        <v>186.75175347585363</v>
      </c>
    </row>
    <row r="8" spans="1:8" x14ac:dyDescent="0.2">
      <c r="B8" s="128" t="s">
        <v>294</v>
      </c>
      <c r="C8" s="191" t="s">
        <v>295</v>
      </c>
      <c r="D8" s="13">
        <v>34.040167150110548</v>
      </c>
      <c r="E8" s="13">
        <v>33.694839192738002</v>
      </c>
      <c r="F8" s="13">
        <v>34.462100659550693</v>
      </c>
      <c r="G8" s="13">
        <v>36.38272390529405</v>
      </c>
      <c r="H8" s="129">
        <v>38.918658463348784</v>
      </c>
    </row>
    <row r="9" spans="1:8" x14ac:dyDescent="0.2">
      <c r="B9" s="128" t="s">
        <v>296</v>
      </c>
      <c r="C9" s="191"/>
      <c r="D9" s="13">
        <v>142.19088466397164</v>
      </c>
      <c r="E9" s="13">
        <v>144.84259380133128</v>
      </c>
      <c r="F9" s="13">
        <v>149.1957831935903</v>
      </c>
      <c r="G9" s="13">
        <v>154.88096679117658</v>
      </c>
      <c r="H9" s="129">
        <v>161.48416635796013</v>
      </c>
    </row>
    <row r="10" spans="1:8" x14ac:dyDescent="0.2">
      <c r="B10" s="128" t="s">
        <v>297</v>
      </c>
      <c r="C10" s="191"/>
      <c r="D10" s="13">
        <v>135.88490382156957</v>
      </c>
      <c r="E10" s="13">
        <v>135.08512650070691</v>
      </c>
      <c r="F10" s="13">
        <v>138.87824049361853</v>
      </c>
      <c r="G10" s="13">
        <v>144.51830641138997</v>
      </c>
      <c r="H10" s="129">
        <v>151.36058160902982</v>
      </c>
    </row>
    <row r="11" spans="1:8" ht="15" x14ac:dyDescent="0.2">
      <c r="B11" s="192" t="s">
        <v>298</v>
      </c>
      <c r="C11" s="191"/>
      <c r="D11" s="13">
        <v>56.078186976825108</v>
      </c>
      <c r="E11" s="13">
        <v>52.504664023810001</v>
      </c>
      <c r="F11" s="13">
        <v>54.036820743323965</v>
      </c>
      <c r="G11" s="13">
        <v>57.616948866512722</v>
      </c>
      <c r="H11" s="129">
        <v>61.458566674335827</v>
      </c>
    </row>
    <row r="12" spans="1:8" x14ac:dyDescent="0.2">
      <c r="B12" s="192" t="s">
        <v>299</v>
      </c>
      <c r="C12" s="191"/>
      <c r="D12" s="13">
        <v>1.5563056510789806</v>
      </c>
      <c r="E12" s="13">
        <v>2.2142603210292502</v>
      </c>
      <c r="F12" s="13">
        <v>2.4803299701826136</v>
      </c>
      <c r="G12" s="13">
        <v>2.6534006444409557</v>
      </c>
      <c r="H12" s="129">
        <v>2.7140833070840289</v>
      </c>
    </row>
    <row r="13" spans="1:8" x14ac:dyDescent="0.2">
      <c r="B13" s="128" t="s">
        <v>300</v>
      </c>
      <c r="C13" s="191"/>
      <c r="D13" s="13">
        <v>-0.43056286916971365</v>
      </c>
      <c r="E13" s="13">
        <v>-0.43588954315179024</v>
      </c>
      <c r="F13" s="13">
        <v>-0.41299842698832717</v>
      </c>
      <c r="G13" s="13">
        <v>-0.35184351170988248</v>
      </c>
      <c r="H13" s="129">
        <v>-0.27712271877025579</v>
      </c>
    </row>
    <row r="14" spans="1:8" x14ac:dyDescent="0.2">
      <c r="B14" s="128" t="s">
        <v>301</v>
      </c>
      <c r="C14" s="191"/>
      <c r="D14" s="13">
        <v>28.254035063302879</v>
      </c>
      <c r="E14" s="13">
        <v>28.519172872082336</v>
      </c>
      <c r="F14" s="13">
        <v>29.183917610995444</v>
      </c>
      <c r="G14" s="13">
        <v>30.168488211173681</v>
      </c>
      <c r="H14" s="129">
        <v>31.35307693609332</v>
      </c>
    </row>
    <row r="15" spans="1:8" x14ac:dyDescent="0.2">
      <c r="B15" s="128" t="s">
        <v>302</v>
      </c>
      <c r="C15" s="191"/>
      <c r="D15" s="13">
        <v>31.299032041143036</v>
      </c>
      <c r="E15" s="13">
        <v>31.616995004893447</v>
      </c>
      <c r="F15" s="13">
        <v>33.261345224946496</v>
      </c>
      <c r="G15" s="13">
        <v>34.22647263825899</v>
      </c>
      <c r="H15" s="129">
        <v>34.684743273554204</v>
      </c>
    </row>
    <row r="16" spans="1:8" x14ac:dyDescent="0.2">
      <c r="B16" s="128" t="s">
        <v>303</v>
      </c>
      <c r="C16" s="191"/>
      <c r="D16" s="13">
        <v>36.297978889262836</v>
      </c>
      <c r="E16" s="13">
        <v>37.489130540003927</v>
      </c>
      <c r="F16" s="13">
        <v>38.651024957595808</v>
      </c>
      <c r="G16" s="13">
        <v>39.860014062494258</v>
      </c>
      <c r="H16" s="129">
        <v>41.115235692136622</v>
      </c>
    </row>
    <row r="17" spans="2:8" x14ac:dyDescent="0.2">
      <c r="B17" s="128" t="s">
        <v>304</v>
      </c>
      <c r="C17" s="191"/>
      <c r="D17" s="13">
        <v>18.434741267628379</v>
      </c>
      <c r="E17" s="13">
        <v>18.945343811608691</v>
      </c>
      <c r="F17" s="13">
        <v>19.444394982336984</v>
      </c>
      <c r="G17" s="13">
        <v>20.001068408065294</v>
      </c>
      <c r="H17" s="129">
        <v>20.628965946747243</v>
      </c>
    </row>
    <row r="18" spans="2:8" x14ac:dyDescent="0.2">
      <c r="B18" s="128" t="s">
        <v>305</v>
      </c>
      <c r="C18" s="191"/>
      <c r="D18" s="13">
        <v>9.1026198467293167</v>
      </c>
      <c r="E18" s="13">
        <v>6.9204451047009767</v>
      </c>
      <c r="F18" s="13">
        <v>6.8291806558366215</v>
      </c>
      <c r="G18" s="13">
        <v>7.7689955191078699</v>
      </c>
      <c r="H18" s="129">
        <v>8.8913428689063991</v>
      </c>
    </row>
    <row r="19" spans="2:8" x14ac:dyDescent="0.2">
      <c r="B19" s="128" t="s">
        <v>306</v>
      </c>
      <c r="C19" s="191"/>
      <c r="D19" s="13">
        <v>5.2883949611475316</v>
      </c>
      <c r="E19" s="13">
        <v>4.8047483832925773</v>
      </c>
      <c r="F19" s="13">
        <v>4.6977301223591006</v>
      </c>
      <c r="G19" s="13">
        <v>4.9613124303600111</v>
      </c>
      <c r="H19" s="129">
        <v>5.3430338706445371</v>
      </c>
    </row>
    <row r="20" spans="2:8" ht="15" x14ac:dyDescent="0.2">
      <c r="B20" s="128" t="s">
        <v>307</v>
      </c>
      <c r="C20" s="191"/>
      <c r="D20" s="13">
        <v>11.033301417713794</v>
      </c>
      <c r="E20" s="13">
        <v>7.4707813392278588</v>
      </c>
      <c r="F20" s="13">
        <v>7.2800851717941768</v>
      </c>
      <c r="G20" s="13">
        <v>9.1346145988597058</v>
      </c>
      <c r="H20" s="129">
        <v>11.171268563292738</v>
      </c>
    </row>
    <row r="21" spans="2:8" x14ac:dyDescent="0.2">
      <c r="B21" s="128" t="s">
        <v>308</v>
      </c>
      <c r="C21" s="191"/>
      <c r="D21" s="13">
        <v>3.5713189292061513</v>
      </c>
      <c r="E21" s="13">
        <v>3.500730844704532</v>
      </c>
      <c r="F21" s="13">
        <v>3.5920304328315842</v>
      </c>
      <c r="G21" s="13">
        <v>3.7363205278391871</v>
      </c>
      <c r="H21" s="129">
        <v>3.8988303334916012</v>
      </c>
    </row>
    <row r="22" spans="2:8" x14ac:dyDescent="0.2">
      <c r="B22" s="128" t="s">
        <v>309</v>
      </c>
      <c r="C22" s="191"/>
      <c r="D22" s="13">
        <v>9.0612788957437189</v>
      </c>
      <c r="E22" s="13">
        <v>8.9770923397935753</v>
      </c>
      <c r="F22" s="13">
        <v>8.8864073001659012</v>
      </c>
      <c r="G22" s="13">
        <v>8.8340886132116889</v>
      </c>
      <c r="H22" s="129">
        <v>8.8403713617708579</v>
      </c>
    </row>
    <row r="23" spans="2:8" x14ac:dyDescent="0.2">
      <c r="B23" s="128" t="s">
        <v>310</v>
      </c>
      <c r="C23" s="191"/>
      <c r="D23" s="13">
        <v>12.537764613556812</v>
      </c>
      <c r="E23" s="13">
        <v>12.695058204042299</v>
      </c>
      <c r="F23" s="13">
        <v>13.160109237377538</v>
      </c>
      <c r="G23" s="13">
        <v>13.709187503020496</v>
      </c>
      <c r="H23" s="129">
        <v>14.305126803432158</v>
      </c>
    </row>
    <row r="24" spans="2:8" x14ac:dyDescent="0.2">
      <c r="B24" s="128" t="s">
        <v>311</v>
      </c>
      <c r="C24" s="191"/>
      <c r="D24" s="13">
        <v>3.7138497745559444</v>
      </c>
      <c r="E24" s="13">
        <v>3.7107870769961599</v>
      </c>
      <c r="F24" s="13">
        <v>3.8368838254354869</v>
      </c>
      <c r="G24" s="13">
        <v>4.0790069603103731</v>
      </c>
      <c r="H24" s="129">
        <v>4.3401614814088019</v>
      </c>
    </row>
    <row r="25" spans="2:8" x14ac:dyDescent="0.2">
      <c r="B25" s="128" t="s">
        <v>286</v>
      </c>
      <c r="C25" s="191"/>
      <c r="D25" s="13">
        <v>1.50524814178233</v>
      </c>
      <c r="E25" s="13">
        <v>6.3409541450788183</v>
      </c>
      <c r="F25" s="13">
        <v>9.7775672173986976</v>
      </c>
      <c r="G25" s="13">
        <v>9.8528151702402269</v>
      </c>
      <c r="H25" s="129">
        <v>9.9087162007238536</v>
      </c>
    </row>
    <row r="26" spans="2:8" x14ac:dyDescent="0.2">
      <c r="B26" s="130" t="s">
        <v>312</v>
      </c>
      <c r="C26" s="191"/>
      <c r="D26" s="13">
        <v>53.011997376095337</v>
      </c>
      <c r="E26" s="13">
        <v>54.037599645226237</v>
      </c>
      <c r="F26" s="13">
        <v>54.485221923749918</v>
      </c>
      <c r="G26" s="13">
        <v>55.975444508151327</v>
      </c>
      <c r="H26" s="129">
        <v>57.698068164010579</v>
      </c>
    </row>
    <row r="27" spans="2:8" x14ac:dyDescent="0.2">
      <c r="B27" s="193" t="s">
        <v>313</v>
      </c>
      <c r="C27" s="194"/>
      <c r="D27" s="195">
        <v>752.0507550078953</v>
      </c>
      <c r="E27" s="195">
        <v>758.20878769453168</v>
      </c>
      <c r="F27" s="195">
        <v>781.78862117048197</v>
      </c>
      <c r="G27" s="195">
        <v>814.42648225605876</v>
      </c>
      <c r="H27" s="196">
        <v>852.4719059732023</v>
      </c>
    </row>
    <row r="28" spans="2:8" x14ac:dyDescent="0.2">
      <c r="B28" s="128" t="s">
        <v>314</v>
      </c>
      <c r="C28" s="191"/>
      <c r="D28" s="13">
        <v>10.222488213576961</v>
      </c>
      <c r="E28" s="13">
        <v>8.4027320034287367</v>
      </c>
      <c r="F28" s="13">
        <v>9.1473005609843181</v>
      </c>
      <c r="G28" s="13">
        <v>11.218856916138463</v>
      </c>
      <c r="H28" s="129">
        <v>14.233629827958692</v>
      </c>
    </row>
    <row r="29" spans="2:8" x14ac:dyDescent="0.2">
      <c r="B29" s="128" t="s">
        <v>315</v>
      </c>
      <c r="C29" s="191"/>
      <c r="D29" s="13">
        <v>43.324820102209387</v>
      </c>
      <c r="E29" s="13">
        <v>45.264759440151884</v>
      </c>
      <c r="F29" s="13">
        <v>47.030807358605742</v>
      </c>
      <c r="G29" s="13">
        <v>48.928177554339285</v>
      </c>
      <c r="H29" s="129">
        <v>50.989039250463499</v>
      </c>
    </row>
    <row r="30" spans="2:8" x14ac:dyDescent="0.2">
      <c r="B30" s="128" t="s">
        <v>316</v>
      </c>
      <c r="C30" s="191"/>
      <c r="D30" s="13">
        <v>0.75557445461367934</v>
      </c>
      <c r="E30" s="13">
        <v>0.80115386458396642</v>
      </c>
      <c r="F30" s="13">
        <v>0.61541265000221301</v>
      </c>
      <c r="G30" s="13">
        <v>-9.0647965156449573E-2</v>
      </c>
      <c r="H30" s="129">
        <v>-1.2745695488661113E-2</v>
      </c>
    </row>
    <row r="31" spans="2:8" x14ac:dyDescent="0.2">
      <c r="B31" s="197" t="s">
        <v>317</v>
      </c>
      <c r="C31" s="194"/>
      <c r="D31" s="195">
        <v>806.35363777829537</v>
      </c>
      <c r="E31" s="195">
        <v>812.67743300269626</v>
      </c>
      <c r="F31" s="195">
        <v>838.58214174007423</v>
      </c>
      <c r="G31" s="195">
        <v>874.48286876138013</v>
      </c>
      <c r="H31" s="196">
        <v>917.68182935613584</v>
      </c>
    </row>
    <row r="32" spans="2:8" x14ac:dyDescent="0.2">
      <c r="B32" s="198" t="s">
        <v>318</v>
      </c>
      <c r="C32" s="199"/>
      <c r="D32" s="200">
        <v>1.1257427819092669</v>
      </c>
      <c r="E32" s="200">
        <v>1.77837077787746</v>
      </c>
      <c r="F32" s="200">
        <v>2.0673315431942862</v>
      </c>
      <c r="G32" s="200">
        <v>2.3015571327310731</v>
      </c>
      <c r="H32" s="201">
        <v>2.4369605883137733</v>
      </c>
    </row>
    <row r="33" spans="2:8" x14ac:dyDescent="0.2">
      <c r="B33" s="399" t="s">
        <v>319</v>
      </c>
      <c r="C33" s="400"/>
      <c r="D33" s="400"/>
      <c r="E33" s="400"/>
      <c r="F33" s="400"/>
      <c r="G33" s="400"/>
      <c r="H33" s="401"/>
    </row>
    <row r="34" spans="2:8" x14ac:dyDescent="0.2">
      <c r="B34" s="202" t="s">
        <v>320</v>
      </c>
      <c r="C34" s="203"/>
      <c r="D34" s="203"/>
      <c r="E34" s="203"/>
      <c r="F34" s="203"/>
      <c r="G34" s="203"/>
      <c r="H34" s="204"/>
    </row>
    <row r="35" spans="2:8" x14ac:dyDescent="0.2">
      <c r="B35" s="202" t="s">
        <v>321</v>
      </c>
      <c r="C35" s="203"/>
      <c r="D35" s="203"/>
      <c r="E35" s="203"/>
      <c r="F35" s="203"/>
      <c r="G35" s="203"/>
      <c r="H35" s="204"/>
    </row>
    <row r="36" spans="2:8" ht="13.5" thickBot="1" x14ac:dyDescent="0.25">
      <c r="B36" s="402" t="s">
        <v>322</v>
      </c>
      <c r="C36" s="403"/>
      <c r="D36" s="403"/>
      <c r="E36" s="403"/>
      <c r="F36" s="403"/>
      <c r="G36" s="403"/>
      <c r="H36" s="404"/>
    </row>
  </sheetData>
  <mergeCells count="3">
    <mergeCell ref="D4:H4"/>
    <mergeCell ref="B33:H33"/>
    <mergeCell ref="B36:H36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37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6" style="1" customWidth="1"/>
    <col min="3" max="3" width="18.6640625" style="1" customWidth="1"/>
    <col min="4" max="8" width="9.33203125" style="1" customWidth="1"/>
    <col min="9" max="16384" width="8.88671875" style="1"/>
  </cols>
  <sheetData>
    <row r="1" spans="1:8" ht="39.950000000000003" customHeight="1" x14ac:dyDescent="0.2">
      <c r="A1" s="3" t="s">
        <v>6</v>
      </c>
    </row>
    <row r="2" spans="1:8" ht="17.25" x14ac:dyDescent="0.3">
      <c r="B2" s="2" t="s">
        <v>127</v>
      </c>
    </row>
    <row r="3" spans="1:8" ht="15.75" thickBot="1" x14ac:dyDescent="0.25">
      <c r="B3" s="117"/>
      <c r="C3" s="118"/>
      <c r="D3" s="165"/>
      <c r="E3" s="165"/>
      <c r="F3" s="165"/>
      <c r="G3" s="165"/>
      <c r="H3" s="166"/>
    </row>
    <row r="4" spans="1:8" x14ac:dyDescent="0.2">
      <c r="B4" s="120"/>
      <c r="C4" s="205"/>
      <c r="D4" s="389" t="s">
        <v>77</v>
      </c>
      <c r="E4" s="389"/>
      <c r="F4" s="389"/>
      <c r="G4" s="389"/>
      <c r="H4" s="390"/>
    </row>
    <row r="5" spans="1:8" x14ac:dyDescent="0.2">
      <c r="B5" s="121"/>
      <c r="C5" s="188"/>
      <c r="D5" s="189" t="s">
        <v>55</v>
      </c>
      <c r="E5" s="189" t="s">
        <v>56</v>
      </c>
      <c r="F5" s="189" t="s">
        <v>57</v>
      </c>
      <c r="G5" s="206" t="s">
        <v>58</v>
      </c>
      <c r="H5" s="207" t="s">
        <v>59</v>
      </c>
    </row>
    <row r="6" spans="1:8" ht="15" x14ac:dyDescent="0.2">
      <c r="B6" s="128" t="s">
        <v>291</v>
      </c>
      <c r="C6" s="191"/>
      <c r="D6" s="13">
        <v>-2.0271802893302322</v>
      </c>
      <c r="E6" s="13">
        <v>-9.1575677912359481</v>
      </c>
      <c r="F6" s="13">
        <v>-11.315046797325721</v>
      </c>
      <c r="G6" s="13">
        <v>-11.890674311380423</v>
      </c>
      <c r="H6" s="129">
        <v>-10.847881698662064</v>
      </c>
    </row>
    <row r="7" spans="1:8" x14ac:dyDescent="0.2">
      <c r="B7" s="128" t="s">
        <v>292</v>
      </c>
      <c r="C7" s="191" t="s">
        <v>293</v>
      </c>
      <c r="D7" s="13">
        <v>-2.0271802893302322</v>
      </c>
      <c r="E7" s="13">
        <v>-7.2281988716241869</v>
      </c>
      <c r="F7" s="13">
        <v>-9.2941480168263411</v>
      </c>
      <c r="G7" s="13">
        <v>-10.020141255809676</v>
      </c>
      <c r="H7" s="129">
        <v>-9.4515766379523996</v>
      </c>
    </row>
    <row r="8" spans="1:8" x14ac:dyDescent="0.2">
      <c r="B8" s="128" t="s">
        <v>294</v>
      </c>
      <c r="C8" s="191" t="s">
        <v>295</v>
      </c>
      <c r="D8" s="13">
        <v>0</v>
      </c>
      <c r="E8" s="13">
        <v>-1.9293689196117541</v>
      </c>
      <c r="F8" s="13">
        <v>-2.0208987804993868</v>
      </c>
      <c r="G8" s="13">
        <v>-1.8705330555707746</v>
      </c>
      <c r="H8" s="129">
        <v>-1.3963050607096648</v>
      </c>
    </row>
    <row r="9" spans="1:8" x14ac:dyDescent="0.2">
      <c r="B9" s="128" t="s">
        <v>296</v>
      </c>
      <c r="C9" s="191"/>
      <c r="D9" s="13">
        <v>-1.1904003419393803</v>
      </c>
      <c r="E9" s="13">
        <v>-4.8803413226618204</v>
      </c>
      <c r="F9" s="13">
        <v>-6.2639543318815356</v>
      </c>
      <c r="G9" s="13">
        <v>-6.3303783630236126</v>
      </c>
      <c r="H9" s="129">
        <v>-5.8608076425535955</v>
      </c>
    </row>
    <row r="10" spans="1:8" x14ac:dyDescent="0.2">
      <c r="B10" s="128" t="s">
        <v>297</v>
      </c>
      <c r="C10" s="191"/>
      <c r="D10" s="13">
        <v>-0.69711002044957127</v>
      </c>
      <c r="E10" s="13">
        <v>-6.4072043878821034</v>
      </c>
      <c r="F10" s="13">
        <v>-7.3874445558246009</v>
      </c>
      <c r="G10" s="13">
        <v>-6.3683899460109501</v>
      </c>
      <c r="H10" s="129">
        <v>-4.2207209163939865</v>
      </c>
    </row>
    <row r="11" spans="1:8" ht="15" x14ac:dyDescent="0.2">
      <c r="B11" s="128" t="s">
        <v>298</v>
      </c>
      <c r="C11" s="191"/>
      <c r="D11" s="13">
        <v>-0.62822351949535715</v>
      </c>
      <c r="E11" s="13">
        <v>-4.2929955793827261</v>
      </c>
      <c r="F11" s="13">
        <v>-4.3312038850920942</v>
      </c>
      <c r="G11" s="13">
        <v>-3.3849794084870908</v>
      </c>
      <c r="H11" s="129">
        <v>-2.0372691535744067</v>
      </c>
    </row>
    <row r="12" spans="1:8" x14ac:dyDescent="0.2">
      <c r="B12" s="128" t="s">
        <v>299</v>
      </c>
      <c r="C12" s="191"/>
      <c r="D12" s="13">
        <v>6.7226542365943942E-2</v>
      </c>
      <c r="E12" s="13">
        <v>0.34520409657327455</v>
      </c>
      <c r="F12" s="13">
        <v>0.30267831070850537</v>
      </c>
      <c r="G12" s="13">
        <v>0.32165321505313171</v>
      </c>
      <c r="H12" s="129">
        <v>0.22233397629601681</v>
      </c>
    </row>
    <row r="13" spans="1:8" x14ac:dyDescent="0.2">
      <c r="B13" s="128" t="s">
        <v>300</v>
      </c>
      <c r="C13" s="191"/>
      <c r="D13" s="13">
        <v>0</v>
      </c>
      <c r="E13" s="13">
        <v>0</v>
      </c>
      <c r="F13" s="13">
        <v>0</v>
      </c>
      <c r="G13" s="13">
        <v>0</v>
      </c>
      <c r="H13" s="129">
        <v>0</v>
      </c>
    </row>
    <row r="14" spans="1:8" x14ac:dyDescent="0.2">
      <c r="B14" s="128" t="s">
        <v>301</v>
      </c>
      <c r="C14" s="191"/>
      <c r="D14" s="13">
        <v>-0.14709847620819616</v>
      </c>
      <c r="E14" s="13">
        <v>-0.71467299836784193</v>
      </c>
      <c r="F14" s="13">
        <v>-0.98650343293901344</v>
      </c>
      <c r="G14" s="13">
        <v>-0.95155127236463599</v>
      </c>
      <c r="H14" s="129">
        <v>-0.70616642616651504</v>
      </c>
    </row>
    <row r="15" spans="1:8" x14ac:dyDescent="0.2">
      <c r="B15" s="128" t="s">
        <v>302</v>
      </c>
      <c r="C15" s="191"/>
      <c r="D15" s="13">
        <v>0</v>
      </c>
      <c r="E15" s="13">
        <v>-0.134128582943287</v>
      </c>
      <c r="F15" s="13">
        <v>-0.24382908868102504</v>
      </c>
      <c r="G15" s="13">
        <v>-0.13568327365904054</v>
      </c>
      <c r="H15" s="129">
        <v>-0.17402408399365754</v>
      </c>
    </row>
    <row r="16" spans="1:8" x14ac:dyDescent="0.2">
      <c r="B16" s="128" t="s">
        <v>303</v>
      </c>
      <c r="C16" s="191"/>
      <c r="D16" s="13">
        <v>0</v>
      </c>
      <c r="E16" s="13">
        <v>0</v>
      </c>
      <c r="F16" s="13">
        <v>0</v>
      </c>
      <c r="G16" s="13">
        <v>0</v>
      </c>
      <c r="H16" s="129">
        <v>0</v>
      </c>
    </row>
    <row r="17" spans="2:8" x14ac:dyDescent="0.2">
      <c r="B17" s="128" t="s">
        <v>304</v>
      </c>
      <c r="C17" s="191"/>
      <c r="D17" s="13">
        <v>0</v>
      </c>
      <c r="E17" s="13">
        <v>0</v>
      </c>
      <c r="F17" s="13">
        <v>0</v>
      </c>
      <c r="G17" s="13">
        <v>0</v>
      </c>
      <c r="H17" s="129">
        <v>0</v>
      </c>
    </row>
    <row r="18" spans="2:8" x14ac:dyDescent="0.2">
      <c r="B18" s="128" t="s">
        <v>305</v>
      </c>
      <c r="C18" s="191"/>
      <c r="D18" s="13">
        <v>0</v>
      </c>
      <c r="E18" s="13">
        <v>-2.8279588556629927</v>
      </c>
      <c r="F18" s="13">
        <v>-3.0325119631460726</v>
      </c>
      <c r="G18" s="13">
        <v>-2.8774623722570194</v>
      </c>
      <c r="H18" s="129">
        <v>-2.6823652513658054</v>
      </c>
    </row>
    <row r="19" spans="2:8" x14ac:dyDescent="0.2">
      <c r="B19" s="128" t="s">
        <v>306</v>
      </c>
      <c r="C19" s="191"/>
      <c r="D19" s="13">
        <v>-5.6697201580464096E-2</v>
      </c>
      <c r="E19" s="13">
        <v>-0.57952348892131855</v>
      </c>
      <c r="F19" s="13">
        <v>-0.88668984352835434</v>
      </c>
      <c r="G19" s="13">
        <v>-0.93713772532332573</v>
      </c>
      <c r="H19" s="129">
        <v>-0.91816933513967225</v>
      </c>
    </row>
    <row r="20" spans="2:8" ht="15" x14ac:dyDescent="0.2">
      <c r="B20" s="128" t="s">
        <v>307</v>
      </c>
      <c r="C20" s="191"/>
      <c r="D20" s="13">
        <v>-1.5789669297808082</v>
      </c>
      <c r="E20" s="13">
        <v>-5.9337092672745015</v>
      </c>
      <c r="F20" s="13">
        <v>-7.170346658566487</v>
      </c>
      <c r="G20" s="13">
        <v>-6.3297840395337364</v>
      </c>
      <c r="H20" s="129">
        <v>-5.6153614157959097</v>
      </c>
    </row>
    <row r="21" spans="2:8" x14ac:dyDescent="0.2">
      <c r="B21" s="128" t="s">
        <v>308</v>
      </c>
      <c r="C21" s="191"/>
      <c r="D21" s="13">
        <v>-0.11487160921812611</v>
      </c>
      <c r="E21" s="13">
        <v>-0.29873130463379383</v>
      </c>
      <c r="F21" s="13">
        <v>-0.32900741470364192</v>
      </c>
      <c r="G21" s="13">
        <v>-0.31114275934955371</v>
      </c>
      <c r="H21" s="129">
        <v>-0.28140821114872816</v>
      </c>
    </row>
    <row r="22" spans="2:8" x14ac:dyDescent="0.2">
      <c r="B22" s="128" t="s">
        <v>309</v>
      </c>
      <c r="C22" s="191"/>
      <c r="D22" s="13">
        <v>0</v>
      </c>
      <c r="E22" s="13">
        <v>-4.8635420562245457E-2</v>
      </c>
      <c r="F22" s="13">
        <v>-0.12343502258572947</v>
      </c>
      <c r="G22" s="13">
        <v>-0.17017063506368579</v>
      </c>
      <c r="H22" s="129">
        <v>-0.14265548273956341</v>
      </c>
    </row>
    <row r="23" spans="2:8" x14ac:dyDescent="0.2">
      <c r="B23" s="128" t="s">
        <v>310</v>
      </c>
      <c r="C23" s="191"/>
      <c r="D23" s="13">
        <v>-5.7528938460894352E-2</v>
      </c>
      <c r="E23" s="13">
        <v>-0.24931645491724197</v>
      </c>
      <c r="F23" s="13">
        <v>-0.35180183968377143</v>
      </c>
      <c r="G23" s="13">
        <v>-0.31271062653448745</v>
      </c>
      <c r="H23" s="129">
        <v>-0.22562051004061345</v>
      </c>
    </row>
    <row r="24" spans="2:8" x14ac:dyDescent="0.2">
      <c r="B24" s="128" t="s">
        <v>311</v>
      </c>
      <c r="C24" s="191"/>
      <c r="D24" s="13">
        <v>-3.5363153374104783E-2</v>
      </c>
      <c r="E24" s="13">
        <v>-0.17991793330850303</v>
      </c>
      <c r="F24" s="13">
        <v>-0.20825284200953798</v>
      </c>
      <c r="G24" s="13">
        <v>-0.16512528756103162</v>
      </c>
      <c r="H24" s="129">
        <v>-0.10804274197196762</v>
      </c>
    </row>
    <row r="25" spans="2:8" ht="15" x14ac:dyDescent="0.2">
      <c r="B25" s="128" t="s">
        <v>323</v>
      </c>
      <c r="C25" s="191"/>
      <c r="D25" s="13">
        <v>1.50524814178233</v>
      </c>
      <c r="E25" s="13">
        <v>6.3409541450788183</v>
      </c>
      <c r="F25" s="13">
        <v>9.7775672173986976</v>
      </c>
      <c r="G25" s="13">
        <v>9.8528151702402269</v>
      </c>
      <c r="H25" s="129">
        <v>9.9087162007238536</v>
      </c>
    </row>
    <row r="26" spans="2:8" x14ac:dyDescent="0.2">
      <c r="B26" s="128" t="s">
        <v>312</v>
      </c>
      <c r="C26" s="191"/>
      <c r="D26" s="13">
        <v>0.33545392392788287</v>
      </c>
      <c r="E26" s="13">
        <v>0.12384188789049233</v>
      </c>
      <c r="F26" s="13">
        <v>0.11440308129933641</v>
      </c>
      <c r="G26" s="13">
        <v>0.15198994560171286</v>
      </c>
      <c r="H26" s="129">
        <v>0.19029043229769371</v>
      </c>
    </row>
    <row r="27" spans="2:8" x14ac:dyDescent="0.2">
      <c r="B27" s="193" t="s">
        <v>313</v>
      </c>
      <c r="C27" s="194"/>
      <c r="D27" s="195">
        <v>-4.6255118717609776</v>
      </c>
      <c r="E27" s="195">
        <v>-28.894703258211734</v>
      </c>
      <c r="F27" s="195">
        <v>-32.43537906656104</v>
      </c>
      <c r="G27" s="195">
        <v>-29.838731689653514</v>
      </c>
      <c r="H27" s="196">
        <v>-23.499152260228925</v>
      </c>
    </row>
    <row r="28" spans="2:8" x14ac:dyDescent="0.2">
      <c r="B28" s="128" t="s">
        <v>314</v>
      </c>
      <c r="C28" s="191"/>
      <c r="D28" s="13">
        <v>-0.41074890032174949</v>
      </c>
      <c r="E28" s="13">
        <v>-2.4610090518555356</v>
      </c>
      <c r="F28" s="13">
        <v>-3.0279669990485054</v>
      </c>
      <c r="G28" s="13">
        <v>-2.237519508008166</v>
      </c>
      <c r="H28" s="129">
        <v>-0.31244627757685706</v>
      </c>
    </row>
    <row r="29" spans="2:8" x14ac:dyDescent="0.2">
      <c r="B29" s="128" t="s">
        <v>315</v>
      </c>
      <c r="C29" s="191"/>
      <c r="D29" s="13">
        <v>0</v>
      </c>
      <c r="E29" s="13">
        <v>0</v>
      </c>
      <c r="F29" s="13">
        <v>0</v>
      </c>
      <c r="G29" s="13">
        <v>0</v>
      </c>
      <c r="H29" s="129">
        <v>0</v>
      </c>
    </row>
    <row r="30" spans="2:8" x14ac:dyDescent="0.2">
      <c r="B30" s="128" t="s">
        <v>316</v>
      </c>
      <c r="C30" s="208"/>
      <c r="D30" s="13">
        <v>8.5265128291212022E-14</v>
      </c>
      <c r="E30" s="13">
        <v>0</v>
      </c>
      <c r="F30" s="13">
        <v>7.1054273576010019E-14</v>
      </c>
      <c r="G30" s="13">
        <v>0</v>
      </c>
      <c r="H30" s="129">
        <v>7.460698725481052E-14</v>
      </c>
    </row>
    <row r="31" spans="2:8" x14ac:dyDescent="0.2">
      <c r="B31" s="193" t="s">
        <v>317</v>
      </c>
      <c r="C31" s="209"/>
      <c r="D31" s="195">
        <v>-5.0362607720826418</v>
      </c>
      <c r="E31" s="195">
        <v>-31.355712310067247</v>
      </c>
      <c r="F31" s="195">
        <v>-35.463346065609471</v>
      </c>
      <c r="G31" s="195">
        <v>-32.076251197661691</v>
      </c>
      <c r="H31" s="196">
        <v>-23.811598537805708</v>
      </c>
    </row>
    <row r="32" spans="2:8" x14ac:dyDescent="0.2">
      <c r="B32" s="198" t="s">
        <v>324</v>
      </c>
      <c r="C32" s="210"/>
      <c r="D32" s="211">
        <v>6.7226542365943942E-2</v>
      </c>
      <c r="E32" s="211">
        <v>0.34520409657327455</v>
      </c>
      <c r="F32" s="211">
        <v>0.30267831070850515</v>
      </c>
      <c r="G32" s="211">
        <v>0.32165321505313171</v>
      </c>
      <c r="H32" s="212">
        <v>0.22233397629601681</v>
      </c>
    </row>
    <row r="33" spans="2:8" x14ac:dyDescent="0.2">
      <c r="B33" s="213" t="s">
        <v>325</v>
      </c>
      <c r="C33" s="214"/>
      <c r="D33" s="214"/>
      <c r="E33" s="214"/>
      <c r="F33" s="214"/>
      <c r="G33" s="214"/>
      <c r="H33" s="215"/>
    </row>
    <row r="34" spans="2:8" x14ac:dyDescent="0.2">
      <c r="B34" s="202" t="s">
        <v>326</v>
      </c>
      <c r="C34" s="203"/>
      <c r="D34" s="203"/>
      <c r="E34" s="203"/>
      <c r="F34" s="203"/>
      <c r="G34" s="203"/>
      <c r="H34" s="204"/>
    </row>
    <row r="35" spans="2:8" x14ac:dyDescent="0.2">
      <c r="B35" s="202" t="s">
        <v>327</v>
      </c>
      <c r="C35" s="203"/>
      <c r="D35" s="203"/>
      <c r="E35" s="203"/>
      <c r="F35" s="203"/>
      <c r="G35" s="203"/>
      <c r="H35" s="204"/>
    </row>
    <row r="36" spans="2:8" x14ac:dyDescent="0.2">
      <c r="B36" s="202" t="s">
        <v>328</v>
      </c>
      <c r="C36" s="203"/>
      <c r="D36" s="203"/>
      <c r="E36" s="203"/>
      <c r="F36" s="203"/>
      <c r="G36" s="203"/>
      <c r="H36" s="204"/>
    </row>
    <row r="37" spans="2:8" ht="13.5" thickBot="1" x14ac:dyDescent="0.25">
      <c r="B37" s="405" t="s">
        <v>329</v>
      </c>
      <c r="C37" s="406"/>
      <c r="D37" s="406"/>
      <c r="E37" s="406"/>
      <c r="F37" s="406"/>
      <c r="G37" s="406"/>
      <c r="H37" s="407"/>
    </row>
  </sheetData>
  <mergeCells count="2">
    <mergeCell ref="D4:H4"/>
    <mergeCell ref="B37:H3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3"/>
  <sheetViews>
    <sheetView showGridLines="0" zoomScaleNormal="100" workbookViewId="0"/>
  </sheetViews>
  <sheetFormatPr defaultRowHeight="12.75" x14ac:dyDescent="0.2"/>
  <cols>
    <col min="1" max="1" width="8.88671875" style="1"/>
    <col min="2" max="2" width="32.44140625" style="1" customWidth="1"/>
    <col min="3" max="7" width="7.7773437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128</v>
      </c>
    </row>
    <row r="3" spans="1:7" ht="13.5" thickBot="1" x14ac:dyDescent="0.25">
      <c r="B3" s="216"/>
      <c r="C3" s="217"/>
      <c r="D3" s="217"/>
      <c r="E3" s="217"/>
      <c r="F3" s="217"/>
      <c r="G3" s="217"/>
    </row>
    <row r="4" spans="1:7" x14ac:dyDescent="0.2">
      <c r="B4" s="218"/>
      <c r="C4" s="408" t="s">
        <v>77</v>
      </c>
      <c r="D4" s="408"/>
      <c r="E4" s="408"/>
      <c r="F4" s="408"/>
      <c r="G4" s="408"/>
    </row>
    <row r="5" spans="1:7" x14ac:dyDescent="0.2">
      <c r="B5" s="218"/>
      <c r="C5" s="219" t="s">
        <v>55</v>
      </c>
      <c r="D5" s="219" t="s">
        <v>56</v>
      </c>
      <c r="E5" s="220" t="s">
        <v>57</v>
      </c>
      <c r="F5" s="219" t="s">
        <v>58</v>
      </c>
      <c r="G5" s="219" t="s">
        <v>59</v>
      </c>
    </row>
    <row r="6" spans="1:7" x14ac:dyDescent="0.2">
      <c r="B6" s="221" t="s">
        <v>330</v>
      </c>
      <c r="C6" s="222">
        <v>40.228728697241607</v>
      </c>
      <c r="D6" s="222">
        <v>38.904031173239041</v>
      </c>
      <c r="E6" s="222">
        <v>40.301667941061474</v>
      </c>
      <c r="F6" s="222">
        <v>41.540604542151762</v>
      </c>
      <c r="G6" s="222">
        <v>42.281189986373853</v>
      </c>
    </row>
    <row r="7" spans="1:7" x14ac:dyDescent="0.2">
      <c r="B7" s="221" t="s">
        <v>137</v>
      </c>
      <c r="C7" s="222">
        <v>39.469387672137572</v>
      </c>
      <c r="D7" s="222">
        <v>33.968199391865916</v>
      </c>
      <c r="E7" s="222">
        <v>34.279796506482946</v>
      </c>
      <c r="F7" s="222">
        <v>37.737448122129074</v>
      </c>
      <c r="G7" s="222">
        <v>40.320619331900453</v>
      </c>
    </row>
    <row r="8" spans="1:7" x14ac:dyDescent="0.2">
      <c r="B8" s="223" t="s">
        <v>331</v>
      </c>
      <c r="C8" s="224">
        <v>-0.75934102510403534</v>
      </c>
      <c r="D8" s="224">
        <v>-4.9358317813731247</v>
      </c>
      <c r="E8" s="224">
        <v>-6.0218714345785287</v>
      </c>
      <c r="F8" s="224">
        <v>-3.8031564200226882</v>
      </c>
      <c r="G8" s="224">
        <v>-1.9605706544734005</v>
      </c>
    </row>
    <row r="9" spans="1:7" x14ac:dyDescent="0.2">
      <c r="B9" s="221" t="s">
        <v>292</v>
      </c>
      <c r="C9" s="222"/>
      <c r="D9" s="222"/>
      <c r="E9" s="222"/>
      <c r="F9" s="222"/>
      <c r="G9" s="222"/>
    </row>
    <row r="10" spans="1:7" x14ac:dyDescent="0.2">
      <c r="B10" s="225" t="s">
        <v>332</v>
      </c>
      <c r="C10" s="222">
        <v>0.1589214272490409</v>
      </c>
      <c r="D10" s="222">
        <v>-1.7174448000580895</v>
      </c>
      <c r="E10" s="222">
        <v>-3.1633800314498117</v>
      </c>
      <c r="F10" s="222">
        <v>-2.5659152964878587</v>
      </c>
      <c r="G10" s="222">
        <v>-2.6658715891612417</v>
      </c>
    </row>
    <row r="11" spans="1:7" x14ac:dyDescent="0.2">
      <c r="B11" s="225" t="s">
        <v>333</v>
      </c>
      <c r="C11" s="222">
        <v>-2.3468604474885524E-5</v>
      </c>
      <c r="D11" s="222">
        <v>-3.3809175157237803E-2</v>
      </c>
      <c r="E11" s="222">
        <v>-9.9270744318801007E-2</v>
      </c>
      <c r="F11" s="222">
        <v>-0.14827518939669915</v>
      </c>
      <c r="G11" s="222">
        <v>-0.1794432195311515</v>
      </c>
    </row>
    <row r="12" spans="1:7" x14ac:dyDescent="0.2">
      <c r="B12" s="226" t="s">
        <v>334</v>
      </c>
      <c r="C12" s="222">
        <v>9.1062900906685229E-2</v>
      </c>
      <c r="D12" s="222">
        <v>0.45662883510203756</v>
      </c>
      <c r="E12" s="222">
        <v>0.98857811247842875</v>
      </c>
      <c r="F12" s="222">
        <v>1.4549595169725507</v>
      </c>
      <c r="G12" s="222">
        <v>2.0116974436152049</v>
      </c>
    </row>
    <row r="13" spans="1:7" ht="13.5" thickBot="1" x14ac:dyDescent="0.25">
      <c r="B13" s="227" t="s">
        <v>335</v>
      </c>
      <c r="C13" s="228">
        <v>-1.0093018846552866</v>
      </c>
      <c r="D13" s="228">
        <v>-3.6412066412598398</v>
      </c>
      <c r="E13" s="228">
        <v>-3.7477987712883483</v>
      </c>
      <c r="F13" s="228">
        <v>-2.5439254511106797</v>
      </c>
      <c r="G13" s="228">
        <v>-1.1269532893962069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24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30.21875" style="1" customWidth="1"/>
    <col min="3" max="7" width="8.2187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129</v>
      </c>
    </row>
    <row r="3" spans="1:7" ht="13.5" thickBot="1" x14ac:dyDescent="0.25">
      <c r="B3" s="229"/>
      <c r="C3" s="230"/>
      <c r="D3" s="230"/>
      <c r="E3" s="230"/>
      <c r="F3" s="230"/>
      <c r="G3" s="231"/>
    </row>
    <row r="4" spans="1:7" x14ac:dyDescent="0.2">
      <c r="B4" s="232"/>
      <c r="C4" s="409" t="s">
        <v>77</v>
      </c>
      <c r="D4" s="409"/>
      <c r="E4" s="409"/>
      <c r="F4" s="409"/>
      <c r="G4" s="410"/>
    </row>
    <row r="5" spans="1:7" x14ac:dyDescent="0.2">
      <c r="B5" s="233"/>
      <c r="C5" s="234" t="s">
        <v>55</v>
      </c>
      <c r="D5" s="234" t="s">
        <v>56</v>
      </c>
      <c r="E5" s="235" t="s">
        <v>57</v>
      </c>
      <c r="F5" s="235" t="s">
        <v>58</v>
      </c>
      <c r="G5" s="236" t="s">
        <v>59</v>
      </c>
    </row>
    <row r="6" spans="1:7" x14ac:dyDescent="0.2">
      <c r="B6" s="237" t="s">
        <v>336</v>
      </c>
      <c r="C6" s="238"/>
      <c r="D6" s="239"/>
      <c r="E6" s="239"/>
      <c r="F6" s="239"/>
      <c r="G6" s="240"/>
    </row>
    <row r="7" spans="1:7" x14ac:dyDescent="0.2">
      <c r="B7" s="241" t="s">
        <v>337</v>
      </c>
      <c r="C7" s="242">
        <v>312.17580680554897</v>
      </c>
      <c r="D7" s="242">
        <v>325.05204227370098</v>
      </c>
      <c r="E7" s="242">
        <v>334.75296094523935</v>
      </c>
      <c r="F7" s="242">
        <v>344.64980893921137</v>
      </c>
      <c r="G7" s="243">
        <v>356.81552232883905</v>
      </c>
    </row>
    <row r="8" spans="1:7" x14ac:dyDescent="0.2">
      <c r="B8" s="244" t="s">
        <v>338</v>
      </c>
      <c r="C8" s="242">
        <v>440.87685786843042</v>
      </c>
      <c r="D8" s="242">
        <v>445.85880870351423</v>
      </c>
      <c r="E8" s="242">
        <v>460.72359060309236</v>
      </c>
      <c r="F8" s="242">
        <v>479.20666031363618</v>
      </c>
      <c r="G8" s="243">
        <v>496.89912207389989</v>
      </c>
    </row>
    <row r="9" spans="1:7" x14ac:dyDescent="0.2">
      <c r="B9" s="241" t="s">
        <v>339</v>
      </c>
      <c r="C9" s="242"/>
      <c r="D9" s="242"/>
      <c r="E9" s="242"/>
      <c r="F9" s="242"/>
      <c r="G9" s="243"/>
    </row>
    <row r="10" spans="1:7" x14ac:dyDescent="0.2">
      <c r="B10" s="245" t="s">
        <v>340</v>
      </c>
      <c r="C10" s="242">
        <v>227.79973577686289</v>
      </c>
      <c r="D10" s="242">
        <v>234.45820695952227</v>
      </c>
      <c r="E10" s="242">
        <v>242.74611077909015</v>
      </c>
      <c r="F10" s="242">
        <v>251.94442285443347</v>
      </c>
      <c r="G10" s="243">
        <v>261.34089616732581</v>
      </c>
    </row>
    <row r="11" spans="1:7" x14ac:dyDescent="0.2">
      <c r="B11" s="246" t="s">
        <v>341</v>
      </c>
      <c r="C11" s="242">
        <v>6.6961597669696546</v>
      </c>
      <c r="D11" s="242">
        <v>6.3881673884665791</v>
      </c>
      <c r="E11" s="242">
        <v>7.4059915253302213</v>
      </c>
      <c r="F11" s="242">
        <v>8.2325399501360597</v>
      </c>
      <c r="G11" s="243">
        <v>8.4473640048194429</v>
      </c>
    </row>
    <row r="12" spans="1:7" x14ac:dyDescent="0.2">
      <c r="B12" s="246" t="s">
        <v>342</v>
      </c>
      <c r="C12" s="242">
        <v>13.412917405666734</v>
      </c>
      <c r="D12" s="242">
        <v>10.475978461734197</v>
      </c>
      <c r="E12" s="242">
        <v>10.406738178412391</v>
      </c>
      <c r="F12" s="242">
        <v>7.6748824462106535</v>
      </c>
      <c r="G12" s="243">
        <v>4.109021886115432</v>
      </c>
    </row>
    <row r="13" spans="1:7" x14ac:dyDescent="0.2">
      <c r="B13" s="247" t="s">
        <v>343</v>
      </c>
      <c r="C13" s="242"/>
      <c r="D13" s="242">
        <v>3.6575383650980737</v>
      </c>
      <c r="E13" s="242">
        <v>3.6664351921677767</v>
      </c>
      <c r="F13" s="242">
        <v>6.2601056216203306</v>
      </c>
      <c r="G13" s="243">
        <v>9.9883175035065861</v>
      </c>
    </row>
    <row r="14" spans="1:7" x14ac:dyDescent="0.2">
      <c r="B14" s="246" t="s">
        <v>344</v>
      </c>
      <c r="C14" s="242">
        <v>54.307055827296388</v>
      </c>
      <c r="D14" s="242">
        <v>53.32127349666051</v>
      </c>
      <c r="E14" s="242">
        <v>55.441313143932121</v>
      </c>
      <c r="F14" s="242">
        <v>57.061297330540647</v>
      </c>
      <c r="G14" s="243">
        <v>58.70573673259883</v>
      </c>
    </row>
    <row r="15" spans="1:7" x14ac:dyDescent="0.2">
      <c r="B15" s="245" t="s">
        <v>345</v>
      </c>
      <c r="C15" s="242">
        <v>39.469387672137572</v>
      </c>
      <c r="D15" s="242">
        <v>33.968199391865916</v>
      </c>
      <c r="E15" s="242">
        <v>34.279796506482946</v>
      </c>
      <c r="F15" s="242">
        <v>37.737448122129074</v>
      </c>
      <c r="G15" s="243">
        <v>40.320619331900453</v>
      </c>
    </row>
    <row r="16" spans="1:7" x14ac:dyDescent="0.2">
      <c r="B16" s="245" t="s">
        <v>346</v>
      </c>
      <c r="C16" s="242">
        <v>99.191601419497147</v>
      </c>
      <c r="D16" s="242">
        <v>103.58944464016668</v>
      </c>
      <c r="E16" s="242">
        <v>106.77720527767673</v>
      </c>
      <c r="F16" s="242">
        <v>110.29596398856597</v>
      </c>
      <c r="G16" s="243">
        <v>113.98716644763329</v>
      </c>
    </row>
    <row r="17" spans="2:7" x14ac:dyDescent="0.2">
      <c r="B17" s="248" t="s">
        <v>347</v>
      </c>
      <c r="C17" s="249">
        <v>753.05266467397939</v>
      </c>
      <c r="D17" s="249">
        <v>770.9108509772152</v>
      </c>
      <c r="E17" s="249">
        <v>795.47655154833171</v>
      </c>
      <c r="F17" s="249">
        <v>823.85646925284755</v>
      </c>
      <c r="G17" s="250">
        <v>853.71464440273894</v>
      </c>
    </row>
    <row r="18" spans="2:7" x14ac:dyDescent="0.2">
      <c r="B18" s="251" t="s">
        <v>348</v>
      </c>
      <c r="C18" s="242"/>
      <c r="D18" s="242"/>
      <c r="E18" s="242"/>
      <c r="F18" s="242"/>
      <c r="G18" s="243"/>
    </row>
    <row r="19" spans="2:7" x14ac:dyDescent="0.2">
      <c r="B19" s="241" t="s">
        <v>349</v>
      </c>
      <c r="C19" s="242">
        <v>60.301516281594218</v>
      </c>
      <c r="D19" s="242">
        <v>65.530965714268035</v>
      </c>
      <c r="E19" s="242">
        <v>68.77365042696529</v>
      </c>
      <c r="F19" s="242">
        <v>71.18374578345248</v>
      </c>
      <c r="G19" s="243">
        <v>75.40228769600985</v>
      </c>
    </row>
    <row r="20" spans="2:7" x14ac:dyDescent="0.2">
      <c r="B20" s="244" t="s">
        <v>350</v>
      </c>
      <c r="C20" s="242">
        <v>27.812282269769462</v>
      </c>
      <c r="D20" s="242">
        <v>27.514883100568582</v>
      </c>
      <c r="E20" s="242">
        <v>25.742851029998747</v>
      </c>
      <c r="F20" s="242">
        <v>25.81605845141771</v>
      </c>
      <c r="G20" s="243">
        <v>25.817547450713899</v>
      </c>
    </row>
    <row r="21" spans="2:7" x14ac:dyDescent="0.2">
      <c r="B21" s="252" t="s">
        <v>351</v>
      </c>
      <c r="C21" s="249">
        <v>88.113798551363686</v>
      </c>
      <c r="D21" s="249">
        <v>93.045848814836617</v>
      </c>
      <c r="E21" s="249">
        <v>94.516501456964036</v>
      </c>
      <c r="F21" s="249">
        <v>96.999804234870197</v>
      </c>
      <c r="G21" s="250">
        <v>101.21983514672375</v>
      </c>
    </row>
    <row r="22" spans="2:7" x14ac:dyDescent="0.2">
      <c r="B22" s="253" t="s">
        <v>352</v>
      </c>
      <c r="C22" s="242">
        <v>-41.096188686461289</v>
      </c>
      <c r="D22" s="242">
        <v>-42.595684041161796</v>
      </c>
      <c r="E22" s="242">
        <v>-44.170550554731101</v>
      </c>
      <c r="F22" s="242">
        <v>-45.798109105296</v>
      </c>
      <c r="G22" s="243">
        <v>-47.463527005749853</v>
      </c>
    </row>
    <row r="23" spans="2:7" x14ac:dyDescent="0.2">
      <c r="B23" s="254" t="s">
        <v>353</v>
      </c>
      <c r="C23" s="255">
        <v>47.017609864902397</v>
      </c>
      <c r="D23" s="255">
        <v>50.450164773674821</v>
      </c>
      <c r="E23" s="255">
        <v>50.345950902232936</v>
      </c>
      <c r="F23" s="255">
        <v>51.201695129574198</v>
      </c>
      <c r="G23" s="256">
        <v>53.7563081409739</v>
      </c>
    </row>
    <row r="24" spans="2:7" ht="13.5" thickBot="1" x14ac:dyDescent="0.25">
      <c r="B24" s="257" t="s">
        <v>354</v>
      </c>
      <c r="C24" s="258">
        <v>841.16646322534302</v>
      </c>
      <c r="D24" s="258">
        <v>863.95669979205184</v>
      </c>
      <c r="E24" s="258">
        <v>889.99305300529579</v>
      </c>
      <c r="F24" s="258">
        <v>920.85627348771777</v>
      </c>
      <c r="G24" s="259">
        <v>954.93447954946271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24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30.21875" style="1" customWidth="1"/>
    <col min="3" max="7" width="8.2187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130</v>
      </c>
    </row>
    <row r="3" spans="1:7" ht="13.5" thickBot="1" x14ac:dyDescent="0.25">
      <c r="B3" s="260"/>
      <c r="C3" s="261"/>
      <c r="D3" s="261"/>
      <c r="E3" s="262"/>
      <c r="F3" s="262"/>
      <c r="G3" s="263"/>
    </row>
    <row r="4" spans="1:7" x14ac:dyDescent="0.2">
      <c r="B4" s="264"/>
      <c r="C4" s="411" t="s">
        <v>77</v>
      </c>
      <c r="D4" s="411"/>
      <c r="E4" s="411"/>
      <c r="F4" s="411"/>
      <c r="G4" s="412"/>
    </row>
    <row r="5" spans="1:7" x14ac:dyDescent="0.2">
      <c r="B5" s="265"/>
      <c r="C5" s="234" t="s">
        <v>55</v>
      </c>
      <c r="D5" s="234" t="s">
        <v>56</v>
      </c>
      <c r="E5" s="234" t="s">
        <v>57</v>
      </c>
      <c r="F5" s="235" t="s">
        <v>58</v>
      </c>
      <c r="G5" s="266" t="s">
        <v>59</v>
      </c>
    </row>
    <row r="6" spans="1:7" x14ac:dyDescent="0.2">
      <c r="B6" s="267" t="s">
        <v>336</v>
      </c>
      <c r="C6" s="268"/>
      <c r="D6" s="269"/>
      <c r="E6" s="269"/>
      <c r="F6" s="269"/>
      <c r="G6" s="270"/>
    </row>
    <row r="7" spans="1:7" x14ac:dyDescent="0.2">
      <c r="B7" s="271" t="s">
        <v>337</v>
      </c>
      <c r="C7" s="242">
        <v>0</v>
      </c>
      <c r="D7" s="242">
        <v>0.5</v>
      </c>
      <c r="E7" s="242">
        <v>0.5</v>
      </c>
      <c r="F7" s="242">
        <v>0</v>
      </c>
      <c r="G7" s="272">
        <v>0</v>
      </c>
    </row>
    <row r="8" spans="1:7" x14ac:dyDescent="0.2">
      <c r="B8" s="273" t="s">
        <v>338</v>
      </c>
      <c r="C8" s="242">
        <v>0.44038353777483508</v>
      </c>
      <c r="D8" s="242">
        <v>-1.7329950404653687</v>
      </c>
      <c r="E8" s="242">
        <v>-2.1849657567863687</v>
      </c>
      <c r="F8" s="242">
        <v>-0.11832881074411716</v>
      </c>
      <c r="G8" s="272">
        <v>-1.410211980527265E-2</v>
      </c>
    </row>
    <row r="9" spans="1:7" x14ac:dyDescent="0.2">
      <c r="B9" s="274" t="s">
        <v>339</v>
      </c>
      <c r="C9" s="242"/>
      <c r="D9" s="242"/>
      <c r="E9" s="242"/>
      <c r="F9" s="242"/>
      <c r="G9" s="272"/>
    </row>
    <row r="10" spans="1:7" x14ac:dyDescent="0.2">
      <c r="B10" s="275" t="s">
        <v>340</v>
      </c>
      <c r="C10" s="242">
        <v>0.46927997234354279</v>
      </c>
      <c r="D10" s="242">
        <v>2.2614326334476402</v>
      </c>
      <c r="E10" s="242">
        <v>2.7329081536723265</v>
      </c>
      <c r="F10" s="242">
        <v>2.4520511932149702</v>
      </c>
      <c r="G10" s="272">
        <v>0.87352770885308928</v>
      </c>
    </row>
    <row r="11" spans="1:7" x14ac:dyDescent="0.2">
      <c r="B11" s="276" t="s">
        <v>341</v>
      </c>
      <c r="C11" s="242">
        <v>0</v>
      </c>
      <c r="D11" s="242">
        <v>0</v>
      </c>
      <c r="E11" s="242">
        <v>0.11443160640402805</v>
      </c>
      <c r="F11" s="242">
        <v>0.35864456670990918</v>
      </c>
      <c r="G11" s="272">
        <v>0.24978709849793113</v>
      </c>
    </row>
    <row r="12" spans="1:7" x14ac:dyDescent="0.2">
      <c r="B12" s="276" t="s">
        <v>355</v>
      </c>
      <c r="C12" s="242">
        <v>0.67333700720453571</v>
      </c>
      <c r="D12" s="242">
        <v>-4.2838818048451799E-5</v>
      </c>
      <c r="E12" s="242">
        <v>-9.7019176809709506E-5</v>
      </c>
      <c r="F12" s="242">
        <v>-4.8579308975060798E-4</v>
      </c>
      <c r="G12" s="242">
        <v>2.2067765297784092E-5</v>
      </c>
    </row>
    <row r="13" spans="1:7" x14ac:dyDescent="0.2">
      <c r="B13" s="276" t="s">
        <v>343</v>
      </c>
      <c r="C13" s="242" t="s">
        <v>356</v>
      </c>
      <c r="D13" s="242">
        <v>0.69</v>
      </c>
      <c r="E13" s="242">
        <v>0.69599999999999973</v>
      </c>
      <c r="F13" s="242">
        <v>0.70000000000000018</v>
      </c>
      <c r="G13" s="272">
        <v>0.70400000000000063</v>
      </c>
    </row>
    <row r="14" spans="1:7" x14ac:dyDescent="0.2">
      <c r="B14" s="276" t="s">
        <v>344</v>
      </c>
      <c r="C14" s="242">
        <v>5.710758333079724E-2</v>
      </c>
      <c r="D14" s="242">
        <v>0.25144694627813635</v>
      </c>
      <c r="E14" s="242">
        <v>0.29366293689271572</v>
      </c>
      <c r="F14" s="242">
        <v>0.1746176424435788</v>
      </c>
      <c r="G14" s="272">
        <v>0.11913165955152749</v>
      </c>
    </row>
    <row r="15" spans="1:7" x14ac:dyDescent="0.2">
      <c r="B15" s="275" t="s">
        <v>345</v>
      </c>
      <c r="C15" s="242">
        <v>-0.75934102510403534</v>
      </c>
      <c r="D15" s="242">
        <v>-4.9358317813731247</v>
      </c>
      <c r="E15" s="242">
        <v>-6.0218714345785287</v>
      </c>
      <c r="F15" s="242">
        <v>-3.8031564200226882</v>
      </c>
      <c r="G15" s="272">
        <v>-1.9605706544734005</v>
      </c>
    </row>
    <row r="16" spans="1:7" x14ac:dyDescent="0.2">
      <c r="B16" s="275" t="s">
        <v>346</v>
      </c>
      <c r="C16" s="242">
        <v>-5.3290705182007514E-15</v>
      </c>
      <c r="D16" s="242">
        <v>2.7977620220553945E-14</v>
      </c>
      <c r="E16" s="242">
        <v>-1.0036416142611415E-13</v>
      </c>
      <c r="F16" s="242">
        <v>-1.3677947663381929E-13</v>
      </c>
      <c r="G16" s="242">
        <v>2.815525590449397E-13</v>
      </c>
    </row>
    <row r="17" spans="2:7" x14ac:dyDescent="0.2">
      <c r="B17" s="277" t="s">
        <v>347</v>
      </c>
      <c r="C17" s="249">
        <v>0.44038353777489192</v>
      </c>
      <c r="D17" s="249">
        <v>-1.2329950404653118</v>
      </c>
      <c r="E17" s="249">
        <v>-1.6849657567863687</v>
      </c>
      <c r="F17" s="249">
        <v>-0.11832881074406032</v>
      </c>
      <c r="G17" s="278">
        <v>-1.4102119805329494E-2</v>
      </c>
    </row>
    <row r="18" spans="2:7" x14ac:dyDescent="0.2">
      <c r="B18" s="279" t="s">
        <v>348</v>
      </c>
      <c r="C18" s="280"/>
      <c r="D18" s="280"/>
      <c r="E18" s="280"/>
      <c r="F18" s="280"/>
      <c r="G18" s="281"/>
    </row>
    <row r="19" spans="2:7" x14ac:dyDescent="0.2">
      <c r="B19" s="282" t="s">
        <v>349</v>
      </c>
      <c r="C19" s="242">
        <v>0</v>
      </c>
      <c r="D19" s="242">
        <v>0</v>
      </c>
      <c r="E19" s="242">
        <v>0</v>
      </c>
      <c r="F19" s="242">
        <v>0</v>
      </c>
      <c r="G19" s="272">
        <v>0</v>
      </c>
    </row>
    <row r="20" spans="2:7" x14ac:dyDescent="0.2">
      <c r="B20" s="271" t="s">
        <v>350</v>
      </c>
      <c r="C20" s="242">
        <v>0</v>
      </c>
      <c r="D20" s="242">
        <v>0</v>
      </c>
      <c r="E20" s="242">
        <v>0</v>
      </c>
      <c r="F20" s="242">
        <v>0</v>
      </c>
      <c r="G20" s="272">
        <v>0</v>
      </c>
    </row>
    <row r="21" spans="2:7" x14ac:dyDescent="0.2">
      <c r="B21" s="283" t="s">
        <v>351</v>
      </c>
      <c r="C21" s="249">
        <v>0</v>
      </c>
      <c r="D21" s="249">
        <v>0</v>
      </c>
      <c r="E21" s="249">
        <v>0</v>
      </c>
      <c r="F21" s="249">
        <v>0</v>
      </c>
      <c r="G21" s="278">
        <v>0</v>
      </c>
    </row>
    <row r="22" spans="2:7" x14ac:dyDescent="0.2">
      <c r="B22" s="284" t="s">
        <v>352</v>
      </c>
      <c r="C22" s="280">
        <v>0</v>
      </c>
      <c r="D22" s="280">
        <v>0</v>
      </c>
      <c r="E22" s="280">
        <v>0</v>
      </c>
      <c r="F22" s="280">
        <v>0</v>
      </c>
      <c r="G22" s="281">
        <v>0</v>
      </c>
    </row>
    <row r="23" spans="2:7" x14ac:dyDescent="0.2">
      <c r="B23" s="285" t="s">
        <v>353</v>
      </c>
      <c r="C23" s="255">
        <v>0</v>
      </c>
      <c r="D23" s="255">
        <v>0</v>
      </c>
      <c r="E23" s="255">
        <v>0</v>
      </c>
      <c r="F23" s="255">
        <v>0</v>
      </c>
      <c r="G23" s="286">
        <v>0</v>
      </c>
    </row>
    <row r="24" spans="2:7" ht="13.5" thickBot="1" x14ac:dyDescent="0.25">
      <c r="B24" s="287" t="s">
        <v>354</v>
      </c>
      <c r="C24" s="288">
        <v>0.44038353777477823</v>
      </c>
      <c r="D24" s="288">
        <v>-1.2329950404653118</v>
      </c>
      <c r="E24" s="288">
        <v>-1.6849657567863687</v>
      </c>
      <c r="F24" s="288">
        <v>-0.11832881074406032</v>
      </c>
      <c r="G24" s="289">
        <v>-1.4102119805329494E-2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14"/>
  <sheetViews>
    <sheetView showGridLines="0" zoomScaleNormal="100" workbookViewId="0"/>
  </sheetViews>
  <sheetFormatPr defaultRowHeight="12.75" x14ac:dyDescent="0.2"/>
  <cols>
    <col min="1" max="1" width="8.88671875" style="1"/>
    <col min="2" max="2" width="28" style="1" customWidth="1"/>
    <col min="3" max="7" width="8.66406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131</v>
      </c>
    </row>
    <row r="3" spans="1:7" ht="13.5" thickBot="1" x14ac:dyDescent="0.25">
      <c r="B3" s="290"/>
      <c r="C3" s="291"/>
      <c r="D3" s="291"/>
      <c r="E3" s="291"/>
      <c r="F3" s="291"/>
      <c r="G3" s="292"/>
    </row>
    <row r="4" spans="1:7" ht="15" x14ac:dyDescent="0.2">
      <c r="B4" s="175"/>
      <c r="C4" s="413" t="s">
        <v>77</v>
      </c>
      <c r="D4" s="397"/>
      <c r="E4" s="397"/>
      <c r="F4" s="397"/>
      <c r="G4" s="398"/>
    </row>
    <row r="5" spans="1:7" x14ac:dyDescent="0.2">
      <c r="B5" s="293"/>
      <c r="C5" s="294" t="s">
        <v>55</v>
      </c>
      <c r="D5" s="294" t="s">
        <v>56</v>
      </c>
      <c r="E5" s="294" t="s">
        <v>57</v>
      </c>
      <c r="F5" s="294" t="s">
        <v>58</v>
      </c>
      <c r="G5" s="295" t="s">
        <v>59</v>
      </c>
    </row>
    <row r="6" spans="1:7" x14ac:dyDescent="0.2">
      <c r="B6" s="179" t="s">
        <v>357</v>
      </c>
      <c r="C6" s="13">
        <v>34.812825447047757</v>
      </c>
      <c r="D6" s="13">
        <v>51.279266789355574</v>
      </c>
      <c r="E6" s="13">
        <v>51.410911265221515</v>
      </c>
      <c r="F6" s="13">
        <v>46.373404726337697</v>
      </c>
      <c r="G6" s="129">
        <v>37.252650193326843</v>
      </c>
    </row>
    <row r="7" spans="1:7" x14ac:dyDescent="0.2">
      <c r="B7" s="179" t="s">
        <v>358</v>
      </c>
      <c r="C7" s="296">
        <v>11.756953148591125</v>
      </c>
      <c r="D7" s="296">
        <v>41.442631519674173</v>
      </c>
      <c r="E7" s="296">
        <v>14.816042798629756</v>
      </c>
      <c r="F7" s="296">
        <v>29.140999873476616</v>
      </c>
      <c r="G7" s="297">
        <v>20.292570578689471</v>
      </c>
    </row>
    <row r="8" spans="1:7" x14ac:dyDescent="0.2">
      <c r="B8" s="298" t="s">
        <v>339</v>
      </c>
      <c r="C8" s="298"/>
      <c r="D8" s="298"/>
      <c r="E8" s="298"/>
      <c r="F8" s="298"/>
      <c r="G8" s="299"/>
    </row>
    <row r="9" spans="1:7" x14ac:dyDescent="0.2">
      <c r="B9" s="300" t="s">
        <v>359</v>
      </c>
      <c r="C9" s="180">
        <v>6.0199000000000007</v>
      </c>
      <c r="D9" s="180">
        <v>16.468</v>
      </c>
      <c r="E9" s="180">
        <v>5.891</v>
      </c>
      <c r="F9" s="180">
        <v>6.4390000000000001</v>
      </c>
      <c r="G9" s="181">
        <v>2.262</v>
      </c>
    </row>
    <row r="10" spans="1:7" x14ac:dyDescent="0.2">
      <c r="B10" s="300" t="s">
        <v>360</v>
      </c>
      <c r="C10" s="180">
        <v>16.692552005035679</v>
      </c>
      <c r="D10" s="180">
        <v>17.588030787622451</v>
      </c>
      <c r="E10" s="180">
        <v>18.950543932654448</v>
      </c>
      <c r="F10" s="180">
        <v>18.3807655772715</v>
      </c>
      <c r="G10" s="181">
        <v>17.808940886783692</v>
      </c>
    </row>
    <row r="11" spans="1:7" x14ac:dyDescent="0.2">
      <c r="B11" s="300" t="s">
        <v>361</v>
      </c>
      <c r="C11" s="180">
        <v>-4.9495965707891507</v>
      </c>
      <c r="D11" s="180">
        <v>-6.6348493190888647E-3</v>
      </c>
      <c r="E11" s="180">
        <v>-11.512652609816838</v>
      </c>
      <c r="F11" s="180">
        <v>-5.2697616164113494</v>
      </c>
      <c r="G11" s="181">
        <v>-6.6396154673464833</v>
      </c>
    </row>
    <row r="12" spans="1:7" x14ac:dyDescent="0.2">
      <c r="B12" s="300" t="s">
        <v>362</v>
      </c>
      <c r="C12" s="180">
        <v>0</v>
      </c>
      <c r="D12" s="180">
        <v>4.9938590413489692E-4</v>
      </c>
      <c r="E12" s="180">
        <v>-4.9938590413489692E-4</v>
      </c>
      <c r="F12" s="180">
        <v>0</v>
      </c>
      <c r="G12" s="181">
        <v>0</v>
      </c>
    </row>
    <row r="13" spans="1:7" x14ac:dyDescent="0.2">
      <c r="B13" s="300" t="s">
        <v>363</v>
      </c>
      <c r="C13" s="180">
        <v>-6.0059022856554041</v>
      </c>
      <c r="D13" s="180">
        <v>7.3927361954666839</v>
      </c>
      <c r="E13" s="180">
        <v>1.4876508616962831</v>
      </c>
      <c r="F13" s="180">
        <v>9.5909959126164654</v>
      </c>
      <c r="G13" s="181">
        <v>6.8612451592522632</v>
      </c>
    </row>
    <row r="14" spans="1:7" ht="13.5" thickBot="1" x14ac:dyDescent="0.25">
      <c r="B14" s="301" t="s">
        <v>364</v>
      </c>
      <c r="C14" s="302">
        <v>46.567916204935337</v>
      </c>
      <c r="D14" s="302">
        <v>92.719903702372974</v>
      </c>
      <c r="E14" s="302">
        <v>66.224595767051682</v>
      </c>
      <c r="F14" s="302">
        <v>75.512355839805764</v>
      </c>
      <c r="G14" s="303">
        <v>57.542652179381079</v>
      </c>
    </row>
  </sheetData>
  <mergeCells count="1">
    <mergeCell ref="C4:G4"/>
  </mergeCells>
  <conditionalFormatting sqref="C7:G7 C9:G14">
    <cfRule type="cellIs" dxfId="1" priority="1" stopIfTrue="1" operator="equal">
      <formula>"End"</formula>
    </cfRule>
  </conditionalFormatting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14"/>
  <sheetViews>
    <sheetView showGridLines="0" zoomScaleNormal="100" workbookViewId="0"/>
  </sheetViews>
  <sheetFormatPr defaultRowHeight="12.75" x14ac:dyDescent="0.2"/>
  <cols>
    <col min="1" max="1" width="8.88671875" style="1"/>
    <col min="2" max="2" width="28" style="1" customWidth="1"/>
    <col min="3" max="7" width="8.66406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132</v>
      </c>
    </row>
    <row r="3" spans="1:7" ht="15.75" thickBot="1" x14ac:dyDescent="0.25">
      <c r="B3" s="304"/>
      <c r="C3" s="165"/>
      <c r="D3" s="165"/>
      <c r="E3" s="165"/>
      <c r="F3" s="165"/>
      <c r="G3" s="305"/>
    </row>
    <row r="4" spans="1:7" ht="15.75" x14ac:dyDescent="0.2">
      <c r="B4" s="175"/>
      <c r="C4" s="413" t="s">
        <v>77</v>
      </c>
      <c r="D4" s="414"/>
      <c r="E4" s="414"/>
      <c r="F4" s="414"/>
      <c r="G4" s="415"/>
    </row>
    <row r="5" spans="1:7" x14ac:dyDescent="0.2">
      <c r="B5" s="293"/>
      <c r="C5" s="294" t="s">
        <v>55</v>
      </c>
      <c r="D5" s="294" t="s">
        <v>56</v>
      </c>
      <c r="E5" s="294" t="s">
        <v>57</v>
      </c>
      <c r="F5" s="294" t="s">
        <v>58</v>
      </c>
      <c r="G5" s="306" t="s">
        <v>59</v>
      </c>
    </row>
    <row r="6" spans="1:7" x14ac:dyDescent="0.2">
      <c r="B6" s="179" t="s">
        <v>357</v>
      </c>
      <c r="C6" s="180">
        <v>5.4766443098575124</v>
      </c>
      <c r="D6" s="180">
        <v>30.122717269601878</v>
      </c>
      <c r="E6" s="180">
        <v>33.778380308823188</v>
      </c>
      <c r="F6" s="180">
        <v>31.957922386917733</v>
      </c>
      <c r="G6" s="307">
        <v>23.797496418000314</v>
      </c>
    </row>
    <row r="7" spans="1:7" x14ac:dyDescent="0.2">
      <c r="B7" s="179" t="s">
        <v>358</v>
      </c>
      <c r="C7" s="180">
        <v>11.5</v>
      </c>
      <c r="D7" s="180">
        <v>66.830129442604218</v>
      </c>
      <c r="E7" s="180">
        <v>66.287654866552217</v>
      </c>
      <c r="F7" s="180">
        <v>3.0999522204527423</v>
      </c>
      <c r="G7" s="307">
        <v>-1.0530634775112659</v>
      </c>
    </row>
    <row r="8" spans="1:7" x14ac:dyDescent="0.2">
      <c r="B8" s="308" t="s">
        <v>339</v>
      </c>
      <c r="C8" s="298"/>
      <c r="D8" s="309"/>
      <c r="E8" s="298"/>
      <c r="F8" s="298"/>
      <c r="G8" s="310"/>
    </row>
    <row r="9" spans="1:7" x14ac:dyDescent="0.2">
      <c r="B9" s="300" t="s">
        <v>359</v>
      </c>
      <c r="C9" s="180">
        <v>0</v>
      </c>
      <c r="D9" s="180">
        <v>10</v>
      </c>
      <c r="E9" s="180">
        <v>0</v>
      </c>
      <c r="F9" s="180">
        <v>0</v>
      </c>
      <c r="G9" s="307">
        <v>0</v>
      </c>
    </row>
    <row r="10" spans="1:7" x14ac:dyDescent="0.2">
      <c r="B10" s="300" t="s">
        <v>360</v>
      </c>
      <c r="C10" s="180">
        <v>0</v>
      </c>
      <c r="D10" s="180">
        <v>0</v>
      </c>
      <c r="E10" s="180">
        <v>0</v>
      </c>
      <c r="F10" s="180">
        <v>0</v>
      </c>
      <c r="G10" s="307">
        <v>0</v>
      </c>
    </row>
    <row r="11" spans="1:7" x14ac:dyDescent="0.2">
      <c r="B11" s="300" t="s">
        <v>361</v>
      </c>
      <c r="C11" s="180">
        <v>11.5</v>
      </c>
      <c r="D11" s="180">
        <v>5.2416471949855623</v>
      </c>
      <c r="E11" s="180">
        <v>-4.9000000000000004</v>
      </c>
      <c r="F11" s="180">
        <v>2.3556044932300919</v>
      </c>
      <c r="G11" s="307">
        <v>-0.70897861431645026</v>
      </c>
    </row>
    <row r="12" spans="1:7" x14ac:dyDescent="0.2">
      <c r="B12" s="300" t="s">
        <v>362</v>
      </c>
      <c r="C12" s="180">
        <v>0</v>
      </c>
      <c r="D12" s="180">
        <v>51.146000000000001</v>
      </c>
      <c r="E12" s="180">
        <v>70.296000000000006</v>
      </c>
      <c r="F12" s="180">
        <v>0</v>
      </c>
      <c r="G12" s="307">
        <v>0</v>
      </c>
    </row>
    <row r="13" spans="1:7" x14ac:dyDescent="0.2">
      <c r="B13" s="300" t="s">
        <v>363</v>
      </c>
      <c r="C13" s="180">
        <v>0</v>
      </c>
      <c r="D13" s="180">
        <v>0.44248224761866251</v>
      </c>
      <c r="E13" s="180">
        <v>0.89165486655221304</v>
      </c>
      <c r="F13" s="180">
        <v>0.74434772722264952</v>
      </c>
      <c r="G13" s="307">
        <v>-0.34408486319481568</v>
      </c>
    </row>
    <row r="14" spans="1:7" ht="13.5" thickBot="1" x14ac:dyDescent="0.25">
      <c r="B14" s="301" t="s">
        <v>364</v>
      </c>
      <c r="C14" s="302">
        <v>16.976644309857509</v>
      </c>
      <c r="D14" s="302">
        <v>96.953199517220554</v>
      </c>
      <c r="E14" s="302">
        <v>100.06603517537542</v>
      </c>
      <c r="F14" s="302">
        <v>35.058270114140377</v>
      </c>
      <c r="G14" s="311">
        <v>22.744411554805495</v>
      </c>
    </row>
  </sheetData>
  <mergeCells count="1">
    <mergeCell ref="C4:G4"/>
  </mergeCells>
  <conditionalFormatting sqref="C6:G7 C9:G14">
    <cfRule type="cellIs" dxfId="0" priority="1" stopIfTrue="1" operator="equal">
      <formula>"End"</formula>
    </cfRule>
  </conditionalFormatting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71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7.33203125" style="1" customWidth="1"/>
    <col min="3" max="3" width="13.33203125" style="1" customWidth="1"/>
    <col min="4" max="4" width="14" style="1" customWidth="1"/>
    <col min="5" max="5" width="11.77734375" style="1" customWidth="1"/>
    <col min="6" max="6" width="12.5546875" style="1" customWidth="1"/>
    <col min="7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0</v>
      </c>
    </row>
    <row r="39" spans="2:6" x14ac:dyDescent="0.2">
      <c r="E39" s="12"/>
      <c r="F39" s="12"/>
    </row>
    <row r="40" spans="2:6" x14ac:dyDescent="0.2">
      <c r="E40" s="12"/>
      <c r="F40" s="12"/>
    </row>
    <row r="41" spans="2:6" ht="15" customHeight="1" x14ac:dyDescent="0.2">
      <c r="E41" s="12"/>
      <c r="F41" s="12"/>
    </row>
    <row r="42" spans="2:6" ht="15" customHeight="1" thickBot="1" x14ac:dyDescent="0.25">
      <c r="E42" s="12"/>
      <c r="F42" s="12"/>
    </row>
    <row r="43" spans="2:6" ht="15" customHeight="1" x14ac:dyDescent="0.2">
      <c r="B43" s="15"/>
      <c r="C43" s="27" t="s">
        <v>76</v>
      </c>
      <c r="E43" s="12"/>
      <c r="F43" s="12"/>
    </row>
    <row r="44" spans="2:6" ht="26.25" thickBot="1" x14ac:dyDescent="0.25">
      <c r="B44" s="23"/>
      <c r="C44" s="26" t="s">
        <v>72</v>
      </c>
      <c r="D44" s="11"/>
      <c r="E44" s="12"/>
      <c r="F44" s="12"/>
    </row>
    <row r="45" spans="2:6" x14ac:dyDescent="0.2">
      <c r="B45" s="8" t="s">
        <v>7</v>
      </c>
      <c r="C45" s="13">
        <v>2.7551616779374712</v>
      </c>
      <c r="D45" s="11"/>
      <c r="E45" s="12"/>
      <c r="F45" s="12"/>
    </row>
    <row r="46" spans="2:6" x14ac:dyDescent="0.2">
      <c r="B46" s="8" t="s">
        <v>8</v>
      </c>
      <c r="C46" s="14">
        <v>7.2598661383833623</v>
      </c>
      <c r="D46" s="11"/>
      <c r="E46" s="12"/>
      <c r="F46" s="12"/>
    </row>
    <row r="47" spans="2:6" x14ac:dyDescent="0.2">
      <c r="B47" s="8" t="s">
        <v>9</v>
      </c>
      <c r="C47" s="14">
        <v>9.8979599091741708</v>
      </c>
      <c r="D47" s="11"/>
      <c r="E47" s="12"/>
      <c r="F47" s="12"/>
    </row>
    <row r="48" spans="2:6" x14ac:dyDescent="0.2">
      <c r="B48" s="8" t="s">
        <v>10</v>
      </c>
      <c r="C48" s="14">
        <v>8.4946365061166365</v>
      </c>
      <c r="D48" s="11"/>
      <c r="E48" s="12"/>
      <c r="F48" s="12"/>
    </row>
    <row r="49" spans="2:6" x14ac:dyDescent="0.2">
      <c r="B49" s="8" t="s">
        <v>11</v>
      </c>
      <c r="C49" s="14">
        <v>7.0467834485600207</v>
      </c>
      <c r="D49" s="11"/>
      <c r="E49" s="12"/>
      <c r="F49" s="12"/>
    </row>
    <row r="50" spans="2:6" x14ac:dyDescent="0.2">
      <c r="B50" s="8" t="s">
        <v>12</v>
      </c>
      <c r="C50" s="14">
        <v>7.0322706985798078</v>
      </c>
      <c r="D50" s="11"/>
      <c r="E50" s="12"/>
      <c r="F50" s="12"/>
    </row>
    <row r="51" spans="2:6" x14ac:dyDescent="0.2">
      <c r="B51" s="8" t="s">
        <v>13</v>
      </c>
      <c r="C51" s="14">
        <v>5.4828079827097431</v>
      </c>
      <c r="D51" s="11"/>
      <c r="E51" s="12"/>
      <c r="F51" s="12"/>
    </row>
    <row r="52" spans="2:6" x14ac:dyDescent="0.2">
      <c r="B52" s="8" t="s">
        <v>14</v>
      </c>
      <c r="C52" s="14">
        <v>4.8446159643222364</v>
      </c>
      <c r="D52" s="11"/>
      <c r="E52" s="12"/>
      <c r="F52" s="12"/>
    </row>
    <row r="53" spans="2:6" x14ac:dyDescent="0.2">
      <c r="B53" s="8" t="s">
        <v>15</v>
      </c>
      <c r="C53" s="14">
        <v>3.7563948648659959</v>
      </c>
      <c r="D53" s="11"/>
      <c r="E53" s="12"/>
      <c r="F53" s="12"/>
    </row>
    <row r="54" spans="2:6" x14ac:dyDescent="0.2">
      <c r="B54" s="8" t="s">
        <v>16</v>
      </c>
      <c r="C54" s="14">
        <v>2.2558583048741379</v>
      </c>
      <c r="D54" s="11"/>
    </row>
    <row r="55" spans="2:6" x14ac:dyDescent="0.2">
      <c r="B55" s="8" t="s">
        <v>17</v>
      </c>
      <c r="C55" s="14">
        <v>2.0216340723821906</v>
      </c>
      <c r="D55" s="11"/>
    </row>
    <row r="56" spans="2:6" ht="13.5" thickBot="1" x14ac:dyDescent="0.25">
      <c r="B56" s="8" t="s">
        <v>18</v>
      </c>
      <c r="C56" s="14">
        <v>1.1247096073141487</v>
      </c>
      <c r="D56" s="11"/>
    </row>
    <row r="57" spans="2:6" ht="15" customHeight="1" x14ac:dyDescent="0.2">
      <c r="B57" s="6"/>
      <c r="C57" s="359" t="s">
        <v>76</v>
      </c>
      <c r="D57" s="359"/>
      <c r="E57" s="359"/>
      <c r="F57" s="360"/>
    </row>
    <row r="58" spans="2:6" x14ac:dyDescent="0.2">
      <c r="B58" s="7"/>
      <c r="C58" s="357" t="s">
        <v>73</v>
      </c>
      <c r="D58" s="357"/>
      <c r="E58" s="357"/>
      <c r="F58" s="358"/>
    </row>
    <row r="59" spans="2:6" ht="39" thickBot="1" x14ac:dyDescent="0.25">
      <c r="B59" s="7"/>
      <c r="C59" s="10" t="s">
        <v>19</v>
      </c>
      <c r="D59" s="10" t="s">
        <v>20</v>
      </c>
      <c r="E59" s="10" t="s">
        <v>21</v>
      </c>
      <c r="F59" s="19" t="s">
        <v>22</v>
      </c>
    </row>
    <row r="60" spans="2:6" x14ac:dyDescent="0.2">
      <c r="B60" s="8" t="s">
        <v>7</v>
      </c>
      <c r="C60" s="4"/>
      <c r="D60" s="4"/>
      <c r="E60" s="4"/>
      <c r="F60" s="5"/>
    </row>
    <row r="61" spans="2:6" x14ac:dyDescent="0.2">
      <c r="B61" s="8" t="s">
        <v>8</v>
      </c>
      <c r="C61" s="14">
        <v>4.5047044604458915</v>
      </c>
      <c r="D61" s="14">
        <v>0.6</v>
      </c>
      <c r="E61" s="14">
        <v>1.161598594603046</v>
      </c>
      <c r="F61" s="16">
        <v>2.7431058658428453</v>
      </c>
    </row>
    <row r="62" spans="2:6" x14ac:dyDescent="0.2">
      <c r="B62" s="8" t="s">
        <v>9</v>
      </c>
      <c r="C62" s="14">
        <v>2.6380937707908085</v>
      </c>
      <c r="D62" s="14">
        <v>0.6</v>
      </c>
      <c r="E62" s="14">
        <v>1.7270259917185573</v>
      </c>
      <c r="F62" s="16">
        <v>0.31106777907225114</v>
      </c>
    </row>
    <row r="63" spans="2:6" x14ac:dyDescent="0.2">
      <c r="B63" s="8" t="s">
        <v>10</v>
      </c>
      <c r="C63" s="14">
        <v>-1.4033234030575343</v>
      </c>
      <c r="D63" s="14">
        <v>-1.49</v>
      </c>
      <c r="E63" s="14">
        <v>-0.51723935308305613</v>
      </c>
      <c r="F63" s="16">
        <v>0.60391595002552179</v>
      </c>
    </row>
    <row r="64" spans="2:6" x14ac:dyDescent="0.2">
      <c r="B64" s="8" t="s">
        <v>11</v>
      </c>
      <c r="C64" s="14">
        <v>-1.4478530575566158</v>
      </c>
      <c r="D64" s="14">
        <v>-2.34</v>
      </c>
      <c r="E64" s="14">
        <v>-0.41053452782607991</v>
      </c>
      <c r="F64" s="16">
        <v>1.302681470269464</v>
      </c>
    </row>
    <row r="65" spans="2:6" x14ac:dyDescent="0.2">
      <c r="B65" s="8" t="s">
        <v>12</v>
      </c>
      <c r="C65" s="14">
        <v>-1.4512749980212902E-2</v>
      </c>
      <c r="D65" s="14">
        <v>-1.04</v>
      </c>
      <c r="E65" s="14">
        <v>-1.7942392637671389E-2</v>
      </c>
      <c r="F65" s="16">
        <v>1.0434296426574585</v>
      </c>
    </row>
    <row r="66" spans="2:6" x14ac:dyDescent="0.2">
      <c r="B66" s="8" t="s">
        <v>13</v>
      </c>
      <c r="C66" s="14">
        <v>-1.5494627158700647</v>
      </c>
      <c r="D66" s="14">
        <v>-1.4800000000000004</v>
      </c>
      <c r="E66" s="14">
        <v>-6.0103641497472715E-2</v>
      </c>
      <c r="F66" s="16">
        <v>-9.359074372591536E-3</v>
      </c>
    </row>
    <row r="67" spans="2:6" x14ac:dyDescent="0.2">
      <c r="B67" s="8" t="s">
        <v>14</v>
      </c>
      <c r="C67" s="14">
        <v>-0.63819201838750672</v>
      </c>
      <c r="D67" s="14">
        <v>-0.79</v>
      </c>
      <c r="E67" s="14">
        <v>-0.48625267945949879</v>
      </c>
      <c r="F67" s="16">
        <v>0.63806066107199211</v>
      </c>
    </row>
    <row r="68" spans="2:6" x14ac:dyDescent="0.2">
      <c r="B68" s="8" t="s">
        <v>15</v>
      </c>
      <c r="C68" s="14">
        <v>-1.0882210994562405</v>
      </c>
      <c r="D68" s="14">
        <v>-0.83999999999999986</v>
      </c>
      <c r="E68" s="14">
        <v>-0.18451631878172847</v>
      </c>
      <c r="F68" s="16">
        <v>-6.3704780674512129E-2</v>
      </c>
    </row>
    <row r="69" spans="2:6" x14ac:dyDescent="0.2">
      <c r="B69" s="8" t="s">
        <v>16</v>
      </c>
      <c r="C69" s="14">
        <v>-1.5005365599918581</v>
      </c>
      <c r="D69" s="14">
        <v>-0.63999999999999968</v>
      </c>
      <c r="E69" s="14">
        <v>-0.16355018592348625</v>
      </c>
      <c r="F69" s="16">
        <v>-0.69698637406837216</v>
      </c>
    </row>
    <row r="70" spans="2:6" x14ac:dyDescent="0.2">
      <c r="B70" s="8" t="s">
        <v>17</v>
      </c>
      <c r="C70" s="14">
        <v>-0.23422423249194724</v>
      </c>
      <c r="D70" s="14">
        <v>-0.20000000000000018</v>
      </c>
      <c r="E70" s="14">
        <v>-0.20257632833095851</v>
      </c>
      <c r="F70" s="16">
        <v>0.16835209583901145</v>
      </c>
    </row>
    <row r="71" spans="2:6" ht="13.5" thickBot="1" x14ac:dyDescent="0.25">
      <c r="B71" s="9" t="s">
        <v>18</v>
      </c>
      <c r="C71" s="17">
        <v>-0.89692446506804191</v>
      </c>
      <c r="D71" s="17">
        <v>-1.1100000000000003</v>
      </c>
      <c r="E71" s="17">
        <v>-0.11610113720506532</v>
      </c>
      <c r="F71" s="18">
        <v>0.32917667213702373</v>
      </c>
    </row>
  </sheetData>
  <mergeCells count="2">
    <mergeCell ref="C58:F58"/>
    <mergeCell ref="C57:F5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rowBreaks count="1" manualBreakCount="1">
    <brk id="42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25"/>
  <sheetViews>
    <sheetView showGridLines="0" topLeftCell="A2" zoomScaleNormal="100" workbookViewId="0"/>
  </sheetViews>
  <sheetFormatPr defaultRowHeight="12.75" x14ac:dyDescent="0.2"/>
  <cols>
    <col min="1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133</v>
      </c>
    </row>
    <row r="18" spans="2:9" ht="13.5" thickBot="1" x14ac:dyDescent="0.25"/>
    <row r="19" spans="2:9" ht="13.5" thickBot="1" x14ac:dyDescent="0.25">
      <c r="B19" s="15"/>
      <c r="C19" s="62" t="s">
        <v>17</v>
      </c>
      <c r="D19" s="62" t="s">
        <v>18</v>
      </c>
      <c r="E19" s="62" t="s">
        <v>55</v>
      </c>
      <c r="F19" s="62" t="s">
        <v>56</v>
      </c>
      <c r="G19" s="62" t="s">
        <v>57</v>
      </c>
      <c r="H19" s="62" t="s">
        <v>58</v>
      </c>
      <c r="I19" s="68" t="s">
        <v>59</v>
      </c>
    </row>
    <row r="20" spans="2:9" ht="13.5" thickBot="1" x14ac:dyDescent="0.25">
      <c r="B20" s="23"/>
      <c r="C20" s="416" t="s">
        <v>365</v>
      </c>
      <c r="D20" s="416"/>
      <c r="E20" s="416"/>
      <c r="F20" s="416"/>
      <c r="G20" s="416"/>
      <c r="H20" s="416"/>
      <c r="I20" s="417"/>
    </row>
    <row r="21" spans="2:9" x14ac:dyDescent="0.2">
      <c r="B21" s="8" t="s">
        <v>66</v>
      </c>
      <c r="C21" s="14">
        <v>2.0095214812759039</v>
      </c>
      <c r="D21" s="14">
        <v>1.1693478696850474</v>
      </c>
      <c r="E21" s="14">
        <v>1.3057301321429837</v>
      </c>
      <c r="F21" s="14">
        <v>0.82887386814204189</v>
      </c>
      <c r="G21" s="14">
        <v>0.67422701859552392</v>
      </c>
      <c r="H21" s="14">
        <v>0.56854523073635266</v>
      </c>
      <c r="I21" s="16">
        <v>0.52949666896072545</v>
      </c>
    </row>
    <row r="22" spans="2:9" ht="13.5" thickBot="1" x14ac:dyDescent="0.25">
      <c r="B22" s="8" t="s">
        <v>137</v>
      </c>
      <c r="C22" s="14">
        <v>2.0095214812759039</v>
      </c>
      <c r="D22" s="14">
        <v>1.1694801415051801</v>
      </c>
      <c r="E22" s="14">
        <v>1.2353910443860725</v>
      </c>
      <c r="F22" s="14">
        <v>0.97252818099730876</v>
      </c>
      <c r="G22" s="14">
        <v>0.62045974054903485</v>
      </c>
      <c r="H22" s="14">
        <v>0.682194448049253</v>
      </c>
      <c r="I22" s="16">
        <v>0.81995028731361908</v>
      </c>
    </row>
    <row r="23" spans="2:9" ht="13.5" thickBot="1" x14ac:dyDescent="0.25">
      <c r="B23" s="7"/>
      <c r="C23" s="416" t="s">
        <v>366</v>
      </c>
      <c r="D23" s="416"/>
      <c r="E23" s="416"/>
      <c r="F23" s="416"/>
      <c r="G23" s="416"/>
      <c r="H23" s="416"/>
      <c r="I23" s="417"/>
    </row>
    <row r="24" spans="2:9" x14ac:dyDescent="0.2">
      <c r="B24" s="20" t="s">
        <v>66</v>
      </c>
      <c r="C24" s="14">
        <v>84.704401210022056</v>
      </c>
      <c r="D24" s="14">
        <v>83.312820300218746</v>
      </c>
      <c r="E24" s="14">
        <v>82.228042290247743</v>
      </c>
      <c r="F24" s="14">
        <v>78.981681702482248</v>
      </c>
      <c r="G24" s="14">
        <v>74.925844247056901</v>
      </c>
      <c r="H24" s="14">
        <v>74.026199205997102</v>
      </c>
      <c r="I24" s="16">
        <v>72.980694489096862</v>
      </c>
    </row>
    <row r="25" spans="2:9" ht="13.5" thickBot="1" x14ac:dyDescent="0.25">
      <c r="B25" s="9" t="s">
        <v>137</v>
      </c>
      <c r="C25" s="17">
        <v>84.704401210022056</v>
      </c>
      <c r="D25" s="17">
        <v>83.312820300218746</v>
      </c>
      <c r="E25" s="17">
        <v>83.232187241646756</v>
      </c>
      <c r="F25" s="17">
        <v>86.345796790602193</v>
      </c>
      <c r="G25" s="17">
        <v>86.791783376692806</v>
      </c>
      <c r="H25" s="17">
        <v>86.606310966060676</v>
      </c>
      <c r="I25" s="18">
        <v>85.103402196950171</v>
      </c>
    </row>
  </sheetData>
  <mergeCells count="2">
    <mergeCell ref="C20:I20"/>
    <mergeCell ref="C23:I23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22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8" style="1" customWidth="1"/>
    <col min="3" max="7" width="8.66406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134</v>
      </c>
    </row>
    <row r="3" spans="1:7" ht="13.5" thickBot="1" x14ac:dyDescent="0.25">
      <c r="B3" s="312"/>
      <c r="C3" s="313"/>
      <c r="D3" s="313"/>
      <c r="E3" s="313"/>
      <c r="F3" s="313"/>
      <c r="G3" s="314"/>
    </row>
    <row r="4" spans="1:7" x14ac:dyDescent="0.2">
      <c r="B4" s="315"/>
      <c r="C4" s="418" t="s">
        <v>76</v>
      </c>
      <c r="D4" s="418"/>
      <c r="E4" s="418"/>
      <c r="F4" s="418"/>
      <c r="G4" s="419"/>
    </row>
    <row r="5" spans="1:7" x14ac:dyDescent="0.2">
      <c r="B5" s="315"/>
      <c r="C5" s="167" t="s">
        <v>55</v>
      </c>
      <c r="D5" s="167" t="s">
        <v>56</v>
      </c>
      <c r="E5" s="167" t="s">
        <v>57</v>
      </c>
      <c r="F5" s="168" t="s">
        <v>58</v>
      </c>
      <c r="G5" s="316" t="s">
        <v>59</v>
      </c>
    </row>
    <row r="6" spans="1:7" x14ac:dyDescent="0.2">
      <c r="B6" s="317" t="s">
        <v>330</v>
      </c>
      <c r="C6" s="318">
        <v>82.228042290247743</v>
      </c>
      <c r="D6" s="318">
        <v>78.981681702482248</v>
      </c>
      <c r="E6" s="318">
        <v>74.925844247056901</v>
      </c>
      <c r="F6" s="318">
        <v>74.026199205997102</v>
      </c>
      <c r="G6" s="318">
        <v>72.980694489096862</v>
      </c>
    </row>
    <row r="7" spans="1:7" x14ac:dyDescent="0.2">
      <c r="B7" s="317" t="s">
        <v>367</v>
      </c>
      <c r="C7" s="318">
        <v>83.232187241646756</v>
      </c>
      <c r="D7" s="318">
        <v>86.345796790602193</v>
      </c>
      <c r="E7" s="318">
        <v>86.791783376692806</v>
      </c>
      <c r="F7" s="318">
        <v>86.606310966060676</v>
      </c>
      <c r="G7" s="318">
        <v>85.103402196950171</v>
      </c>
    </row>
    <row r="8" spans="1:7" x14ac:dyDescent="0.2">
      <c r="B8" s="319" t="s">
        <v>331</v>
      </c>
      <c r="C8" s="320">
        <v>1.0041449513990131</v>
      </c>
      <c r="D8" s="320">
        <v>7.3641150881199451</v>
      </c>
      <c r="E8" s="320">
        <v>11.865939129635905</v>
      </c>
      <c r="F8" s="320">
        <v>12.580111760063573</v>
      </c>
      <c r="G8" s="320">
        <v>12.122707707853309</v>
      </c>
    </row>
    <row r="9" spans="1:7" x14ac:dyDescent="0.2">
      <c r="B9" s="317" t="s">
        <v>339</v>
      </c>
      <c r="C9" s="321"/>
      <c r="D9" s="321"/>
      <c r="E9" s="321"/>
      <c r="F9" s="321"/>
      <c r="G9" s="322"/>
    </row>
    <row r="10" spans="1:7" ht="15" x14ac:dyDescent="0.2">
      <c r="B10" s="323" t="s">
        <v>368</v>
      </c>
      <c r="C10" s="318">
        <v>0.24249973358558263</v>
      </c>
      <c r="D10" s="318">
        <v>2.2981795154017091</v>
      </c>
      <c r="E10" s="318">
        <v>2.6253539446730976</v>
      </c>
      <c r="F10" s="318">
        <v>2.2465138926461545</v>
      </c>
      <c r="G10" s="318">
        <v>1.3641744287224569</v>
      </c>
    </row>
    <row r="11" spans="1:7" x14ac:dyDescent="0.2">
      <c r="B11" s="324" t="s">
        <v>369</v>
      </c>
      <c r="C11" s="318">
        <v>0.76164521781343042</v>
      </c>
      <c r="D11" s="318">
        <v>5.065935572718236</v>
      </c>
      <c r="E11" s="318">
        <v>9.2405851849628071</v>
      </c>
      <c r="F11" s="318">
        <v>10.333597867417419</v>
      </c>
      <c r="G11" s="318">
        <v>10.758533279130852</v>
      </c>
    </row>
    <row r="12" spans="1:7" x14ac:dyDescent="0.2">
      <c r="B12" s="325"/>
      <c r="C12" s="420" t="s">
        <v>77</v>
      </c>
      <c r="D12" s="420"/>
      <c r="E12" s="420"/>
      <c r="F12" s="420"/>
      <c r="G12" s="421"/>
    </row>
    <row r="13" spans="1:7" x14ac:dyDescent="0.2">
      <c r="B13" s="317" t="s">
        <v>330</v>
      </c>
      <c r="C13" s="321">
        <v>1838.2220819283632</v>
      </c>
      <c r="D13" s="321">
        <v>1827.9351882620435</v>
      </c>
      <c r="E13" s="321">
        <v>1795.9508507901421</v>
      </c>
      <c r="F13" s="321">
        <v>1838.2789716921882</v>
      </c>
      <c r="G13" s="321">
        <v>1878.2140502705736</v>
      </c>
    </row>
    <row r="14" spans="1:7" x14ac:dyDescent="0.2">
      <c r="B14" s="317" t="s">
        <v>367</v>
      </c>
      <c r="C14" s="321">
        <v>1855.1987262382208</v>
      </c>
      <c r="D14" s="321">
        <v>1941.8650320891215</v>
      </c>
      <c r="E14" s="321">
        <v>2009.9467297925955</v>
      </c>
      <c r="F14" s="321">
        <v>2087.333120808782</v>
      </c>
      <c r="G14" s="321">
        <v>2150.0126109419725</v>
      </c>
    </row>
    <row r="15" spans="1:7" x14ac:dyDescent="0.2">
      <c r="B15" s="319" t="s">
        <v>369</v>
      </c>
      <c r="C15" s="326">
        <v>16.976644309857647</v>
      </c>
      <c r="D15" s="326">
        <v>113.929843827078</v>
      </c>
      <c r="E15" s="326">
        <v>213.99587900245342</v>
      </c>
      <c r="F15" s="326">
        <v>249.05414911659386</v>
      </c>
      <c r="G15" s="326">
        <v>271.79856067139895</v>
      </c>
    </row>
    <row r="16" spans="1:7" x14ac:dyDescent="0.2">
      <c r="B16" s="317" t="s">
        <v>339</v>
      </c>
      <c r="C16" s="321"/>
      <c r="D16" s="321"/>
      <c r="E16" s="321"/>
      <c r="F16" s="321"/>
      <c r="G16" s="322"/>
    </row>
    <row r="17" spans="2:7" x14ac:dyDescent="0.2">
      <c r="B17" s="323" t="s">
        <v>370</v>
      </c>
      <c r="C17" s="321">
        <v>5.4766443098575479</v>
      </c>
      <c r="D17" s="321">
        <v>35.599361579459419</v>
      </c>
      <c r="E17" s="321">
        <v>69.377741888282813</v>
      </c>
      <c r="F17" s="321">
        <v>101.33566427520067</v>
      </c>
      <c r="G17" s="321">
        <v>125.13316069320089</v>
      </c>
    </row>
    <row r="18" spans="2:7" x14ac:dyDescent="0.2">
      <c r="B18" s="323" t="s">
        <v>371</v>
      </c>
      <c r="C18" s="321">
        <v>0</v>
      </c>
      <c r="D18" s="321">
        <v>10</v>
      </c>
      <c r="E18" s="321">
        <v>10</v>
      </c>
      <c r="F18" s="321">
        <v>10</v>
      </c>
      <c r="G18" s="321">
        <v>10</v>
      </c>
    </row>
    <row r="19" spans="2:7" x14ac:dyDescent="0.2">
      <c r="B19" s="323" t="s">
        <v>372</v>
      </c>
      <c r="C19" s="321">
        <v>11.5</v>
      </c>
      <c r="D19" s="321">
        <v>16.741647194985561</v>
      </c>
      <c r="E19" s="321">
        <v>11.84164719498556</v>
      </c>
      <c r="F19" s="321">
        <v>14.197251688215651</v>
      </c>
      <c r="G19" s="321">
        <v>13.488273073899201</v>
      </c>
    </row>
    <row r="20" spans="2:7" x14ac:dyDescent="0.2">
      <c r="B20" s="323" t="s">
        <v>373</v>
      </c>
      <c r="C20" s="321">
        <v>0</v>
      </c>
      <c r="D20" s="321">
        <v>51.146000000000001</v>
      </c>
      <c r="E20" s="321">
        <v>121.44200000000001</v>
      </c>
      <c r="F20" s="321">
        <v>121.44200000000001</v>
      </c>
      <c r="G20" s="321">
        <v>121.44200000000001</v>
      </c>
    </row>
    <row r="21" spans="2:7" x14ac:dyDescent="0.2">
      <c r="B21" s="327" t="s">
        <v>374</v>
      </c>
      <c r="C21" s="321">
        <v>9.9475983006414026E-14</v>
      </c>
      <c r="D21" s="321">
        <v>0.44283505263302914</v>
      </c>
      <c r="E21" s="321">
        <v>1.3344899191850459</v>
      </c>
      <c r="F21" s="321">
        <v>2.0792331531775403</v>
      </c>
      <c r="G21" s="321">
        <v>1.735126904298852</v>
      </c>
    </row>
    <row r="22" spans="2:7" ht="13.5" thickBot="1" x14ac:dyDescent="0.25">
      <c r="B22" s="422" t="s">
        <v>375</v>
      </c>
      <c r="C22" s="423"/>
      <c r="D22" s="423"/>
      <c r="E22" s="423"/>
      <c r="F22" s="423"/>
      <c r="G22" s="424"/>
    </row>
  </sheetData>
  <mergeCells count="3">
    <mergeCell ref="C4:G4"/>
    <mergeCell ref="C12:G12"/>
    <mergeCell ref="B22:G22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28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9.6640625" style="1" customWidth="1"/>
    <col min="3" max="7" width="8.332031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135</v>
      </c>
    </row>
    <row r="3" spans="1:7" ht="15.75" thickBot="1" x14ac:dyDescent="0.25">
      <c r="B3" s="328"/>
      <c r="C3" s="118"/>
      <c r="D3" s="118"/>
      <c r="E3" s="118"/>
      <c r="F3" s="118"/>
      <c r="G3" s="119"/>
    </row>
    <row r="4" spans="1:7" x14ac:dyDescent="0.2">
      <c r="B4" s="329"/>
      <c r="C4" s="389" t="s">
        <v>76</v>
      </c>
      <c r="D4" s="389"/>
      <c r="E4" s="389"/>
      <c r="F4" s="389"/>
      <c r="G4" s="390"/>
    </row>
    <row r="5" spans="1:7" x14ac:dyDescent="0.2">
      <c r="B5" s="330"/>
      <c r="C5" s="122" t="s">
        <v>55</v>
      </c>
      <c r="D5" s="122" t="s">
        <v>56</v>
      </c>
      <c r="E5" s="122" t="s">
        <v>57</v>
      </c>
      <c r="F5" s="122" t="s">
        <v>58</v>
      </c>
      <c r="G5" s="124" t="s">
        <v>59</v>
      </c>
    </row>
    <row r="6" spans="1:7" x14ac:dyDescent="0.2">
      <c r="B6" s="331" t="s">
        <v>376</v>
      </c>
      <c r="C6" s="13"/>
      <c r="D6" s="13"/>
      <c r="E6" s="13"/>
      <c r="F6" s="13"/>
      <c r="G6" s="129"/>
    </row>
    <row r="7" spans="1:7" x14ac:dyDescent="0.2">
      <c r="B7" s="332" t="s">
        <v>377</v>
      </c>
      <c r="C7" s="13">
        <v>36.763227288575358</v>
      </c>
      <c r="D7" s="13">
        <v>36.76470930677764</v>
      </c>
      <c r="E7" s="13">
        <v>36.852709576520041</v>
      </c>
      <c r="F7" s="13">
        <v>36.927920096357269</v>
      </c>
      <c r="G7" s="13">
        <v>36.969520117967804</v>
      </c>
    </row>
    <row r="8" spans="1:7" x14ac:dyDescent="0.2">
      <c r="B8" s="333" t="s">
        <v>354</v>
      </c>
      <c r="C8" s="334">
        <v>38.35041156419117</v>
      </c>
      <c r="D8" s="334">
        <v>39.084531736212682</v>
      </c>
      <c r="E8" s="334">
        <v>39.112036704557916</v>
      </c>
      <c r="F8" s="334">
        <v>38.886189887000263</v>
      </c>
      <c r="G8" s="334">
        <v>38.470271856439183</v>
      </c>
    </row>
    <row r="9" spans="1:7" x14ac:dyDescent="0.2">
      <c r="B9" s="331" t="s">
        <v>378</v>
      </c>
      <c r="C9" s="13"/>
      <c r="D9" s="13"/>
      <c r="E9" s="13"/>
      <c r="F9" s="13"/>
      <c r="G9" s="129"/>
    </row>
    <row r="10" spans="1:7" x14ac:dyDescent="0.2">
      <c r="B10" s="332" t="s">
        <v>379</v>
      </c>
      <c r="C10" s="13">
        <v>1.2353910443860725</v>
      </c>
      <c r="D10" s="13">
        <v>0.97252818099730876</v>
      </c>
      <c r="E10" s="13">
        <v>0.62045974054903485</v>
      </c>
      <c r="F10" s="13">
        <v>0.682194448049253</v>
      </c>
      <c r="G10" s="13">
        <v>0.81995028731361908</v>
      </c>
    </row>
    <row r="11" spans="1:7" ht="15" x14ac:dyDescent="0.2">
      <c r="B11" s="333" t="s">
        <v>380</v>
      </c>
      <c r="C11" s="334">
        <v>83.232187241646756</v>
      </c>
      <c r="D11" s="334">
        <v>86.345796790602193</v>
      </c>
      <c r="E11" s="334">
        <v>86.791783376692806</v>
      </c>
      <c r="F11" s="334">
        <v>86.606310966060676</v>
      </c>
      <c r="G11" s="334">
        <v>85.103402196950171</v>
      </c>
    </row>
    <row r="12" spans="1:7" x14ac:dyDescent="0.2">
      <c r="B12" s="331" t="s">
        <v>381</v>
      </c>
      <c r="C12" s="13"/>
      <c r="D12" s="13"/>
      <c r="E12" s="13"/>
      <c r="F12" s="13"/>
      <c r="G12" s="129"/>
    </row>
    <row r="13" spans="1:7" x14ac:dyDescent="0.2">
      <c r="B13" s="332" t="s">
        <v>357</v>
      </c>
      <c r="C13" s="13">
        <v>1.5871842756158094</v>
      </c>
      <c r="D13" s="13">
        <v>2.3198224294350496</v>
      </c>
      <c r="E13" s="13">
        <v>2.2593271280378735</v>
      </c>
      <c r="F13" s="13">
        <v>1.9582697906429969</v>
      </c>
      <c r="G13" s="13">
        <v>1.5007517384713767</v>
      </c>
    </row>
    <row r="14" spans="1:7" x14ac:dyDescent="0.2">
      <c r="B14" s="332" t="s">
        <v>382</v>
      </c>
      <c r="C14" s="13">
        <v>-0.55643980821851047</v>
      </c>
      <c r="D14" s="13">
        <v>3.7507740899783669E-2</v>
      </c>
      <c r="E14" s="13">
        <v>4.6801229139325544E-2</v>
      </c>
      <c r="F14" s="13">
        <v>-0.20389046896398155</v>
      </c>
      <c r="G14" s="13">
        <v>-0.66486258635378892</v>
      </c>
    </row>
    <row r="15" spans="1:7" x14ac:dyDescent="0.2">
      <c r="B15" s="332" t="s">
        <v>383</v>
      </c>
      <c r="C15" s="13">
        <v>-0.9082330394482474</v>
      </c>
      <c r="D15" s="13">
        <v>-1.3097865075379573</v>
      </c>
      <c r="E15" s="13">
        <v>-1.592066158349513</v>
      </c>
      <c r="F15" s="13">
        <v>-1.4799658115577254</v>
      </c>
      <c r="G15" s="13">
        <v>-1.3456640375115465</v>
      </c>
    </row>
    <row r="16" spans="1:7" x14ac:dyDescent="0.2">
      <c r="B16" s="332" t="s">
        <v>384</v>
      </c>
      <c r="C16" s="13">
        <v>0.19314318344776837</v>
      </c>
      <c r="D16" s="13">
        <v>1.1014193557700258</v>
      </c>
      <c r="E16" s="13">
        <v>1.0930538926423694</v>
      </c>
      <c r="F16" s="13">
        <v>0.77736120407033971</v>
      </c>
      <c r="G16" s="13">
        <v>0.38992006803120977</v>
      </c>
    </row>
    <row r="17" spans="2:7" x14ac:dyDescent="0.2">
      <c r="B17" s="333" t="s">
        <v>385</v>
      </c>
      <c r="C17" s="334">
        <v>-0.15865004778196862</v>
      </c>
      <c r="D17" s="334">
        <v>-0.24587489266771512</v>
      </c>
      <c r="E17" s="334">
        <v>-0.54581349484646924</v>
      </c>
      <c r="F17" s="334">
        <v>-0.49871413852340418</v>
      </c>
      <c r="G17" s="334">
        <v>-0.29088138312654782</v>
      </c>
    </row>
    <row r="18" spans="2:7" x14ac:dyDescent="0.2">
      <c r="B18" s="331" t="s">
        <v>334</v>
      </c>
      <c r="C18" s="13"/>
      <c r="D18" s="13"/>
      <c r="E18" s="13"/>
      <c r="F18" s="13"/>
      <c r="G18" s="129"/>
    </row>
    <row r="19" spans="2:7" x14ac:dyDescent="0.2">
      <c r="B19" s="332" t="s">
        <v>386</v>
      </c>
      <c r="C19" s="13">
        <v>1.9056276392074263</v>
      </c>
      <c r="D19" s="13">
        <v>4.1759440123668803</v>
      </c>
      <c r="E19" s="13">
        <v>3.1158463800395793</v>
      </c>
      <c r="F19" s="13">
        <v>3.2117807999921899</v>
      </c>
      <c r="G19" s="13">
        <v>2.3538735977784722</v>
      </c>
    </row>
    <row r="20" spans="2:7" x14ac:dyDescent="0.2">
      <c r="B20" s="333" t="s">
        <v>364</v>
      </c>
      <c r="C20" s="334">
        <v>2.1231216771270716</v>
      </c>
      <c r="D20" s="334">
        <v>4.1945551434536368</v>
      </c>
      <c r="E20" s="334">
        <v>2.9103359982856221</v>
      </c>
      <c r="F20" s="334">
        <v>3.1887579989871089</v>
      </c>
      <c r="G20" s="334">
        <v>2.3181501140536116</v>
      </c>
    </row>
    <row r="21" spans="2:7" x14ac:dyDescent="0.2">
      <c r="B21" s="331" t="s">
        <v>387</v>
      </c>
      <c r="C21" s="13"/>
      <c r="D21" s="13"/>
      <c r="E21" s="13"/>
      <c r="F21" s="13"/>
      <c r="G21" s="129"/>
    </row>
    <row r="22" spans="2:7" x14ac:dyDescent="0.2">
      <c r="B22" s="335" t="s">
        <v>388</v>
      </c>
      <c r="C22" s="13">
        <v>74.881469592239114</v>
      </c>
      <c r="D22" s="13">
        <v>78.135766864549566</v>
      </c>
      <c r="E22" s="13">
        <v>78.927393997163222</v>
      </c>
      <c r="F22" s="13">
        <v>79.096600814579446</v>
      </c>
      <c r="G22" s="13">
        <v>77.922573452979165</v>
      </c>
    </row>
    <row r="23" spans="2:7" x14ac:dyDescent="0.2">
      <c r="B23" s="336" t="s">
        <v>389</v>
      </c>
      <c r="C23" s="334">
        <v>66.199683161562803</v>
      </c>
      <c r="D23" s="334">
        <v>67.541793769541627</v>
      </c>
      <c r="E23" s="334">
        <v>67.423612205466327</v>
      </c>
      <c r="F23" s="334">
        <v>66.626979973471705</v>
      </c>
      <c r="G23" s="334">
        <v>64.976112894961261</v>
      </c>
    </row>
    <row r="24" spans="2:7" x14ac:dyDescent="0.2">
      <c r="B24" s="337"/>
      <c r="C24" s="425" t="s">
        <v>77</v>
      </c>
      <c r="D24" s="425"/>
      <c r="E24" s="425"/>
      <c r="F24" s="425"/>
      <c r="G24" s="426"/>
    </row>
    <row r="25" spans="2:7" x14ac:dyDescent="0.2">
      <c r="B25" s="332" t="s">
        <v>357</v>
      </c>
      <c r="C25" s="13">
        <v>34.812825447047757</v>
      </c>
      <c r="D25" s="13">
        <v>51.279266789355574</v>
      </c>
      <c r="E25" s="13">
        <v>51.410911265221515</v>
      </c>
      <c r="F25" s="13">
        <v>46.373404726337697</v>
      </c>
      <c r="G25" s="13">
        <v>37.252650193326843</v>
      </c>
    </row>
    <row r="26" spans="2:7" x14ac:dyDescent="0.2">
      <c r="B26" s="333" t="s">
        <v>366</v>
      </c>
      <c r="C26" s="338">
        <v>1855.1987262382208</v>
      </c>
      <c r="D26" s="338">
        <v>1941.8650320891215</v>
      </c>
      <c r="E26" s="338">
        <v>2009.9467297925955</v>
      </c>
      <c r="F26" s="338">
        <v>2087.333120808782</v>
      </c>
      <c r="G26" s="338">
        <v>2150.0126109419725</v>
      </c>
    </row>
    <row r="27" spans="2:7" x14ac:dyDescent="0.2">
      <c r="B27" s="339" t="s">
        <v>390</v>
      </c>
      <c r="C27" s="340">
        <v>-0.77381481404289743</v>
      </c>
      <c r="D27" s="340">
        <v>-2.3850625712583229</v>
      </c>
      <c r="E27" s="340">
        <v>-2.3237097464743481</v>
      </c>
      <c r="F27" s="340">
        <v>-1.6226667865977484</v>
      </c>
      <c r="G27" s="340">
        <v>-0.7125361876764158</v>
      </c>
    </row>
    <row r="28" spans="2:7" ht="13.5" thickBot="1" x14ac:dyDescent="0.25">
      <c r="B28" s="341" t="s">
        <v>391</v>
      </c>
      <c r="C28" s="342"/>
      <c r="D28" s="342"/>
      <c r="E28" s="342"/>
      <c r="F28" s="342"/>
      <c r="G28" s="343"/>
    </row>
  </sheetData>
  <mergeCells count="2">
    <mergeCell ref="C4:G4"/>
    <mergeCell ref="C24:G2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G28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29.6640625" style="1" customWidth="1"/>
    <col min="3" max="7" width="8.33203125" style="1" customWidth="1"/>
    <col min="8" max="16384" width="8.88671875" style="1"/>
  </cols>
  <sheetData>
    <row r="1" spans="1:7" ht="39.950000000000003" customHeight="1" x14ac:dyDescent="0.2">
      <c r="A1" s="3" t="s">
        <v>6</v>
      </c>
    </row>
    <row r="2" spans="1:7" ht="17.25" x14ac:dyDescent="0.3">
      <c r="B2" s="2" t="s">
        <v>136</v>
      </c>
    </row>
    <row r="3" spans="1:7" ht="15.75" thickBot="1" x14ac:dyDescent="0.25">
      <c r="B3" s="328"/>
      <c r="C3" s="118"/>
      <c r="D3" s="118"/>
      <c r="E3" s="118"/>
      <c r="F3" s="118"/>
      <c r="G3" s="344"/>
    </row>
    <row r="4" spans="1:7" x14ac:dyDescent="0.2">
      <c r="B4" s="329"/>
      <c r="C4" s="389" t="s">
        <v>76</v>
      </c>
      <c r="D4" s="389"/>
      <c r="E4" s="389"/>
      <c r="F4" s="389"/>
      <c r="G4" s="427"/>
    </row>
    <row r="5" spans="1:7" x14ac:dyDescent="0.2">
      <c r="B5" s="330"/>
      <c r="C5" s="122" t="s">
        <v>55</v>
      </c>
      <c r="D5" s="122" t="s">
        <v>56</v>
      </c>
      <c r="E5" s="122" t="s">
        <v>57</v>
      </c>
      <c r="F5" s="122" t="s">
        <v>58</v>
      </c>
      <c r="G5" s="345" t="s">
        <v>59</v>
      </c>
    </row>
    <row r="6" spans="1:7" x14ac:dyDescent="0.2">
      <c r="B6" s="331" t="s">
        <v>376</v>
      </c>
      <c r="C6" s="13"/>
      <c r="D6" s="13"/>
      <c r="E6" s="13"/>
      <c r="F6" s="13"/>
      <c r="G6" s="346"/>
    </row>
    <row r="7" spans="1:7" x14ac:dyDescent="0.2">
      <c r="B7" s="332" t="s">
        <v>377</v>
      </c>
      <c r="C7" s="13">
        <v>-0.1208376520092429</v>
      </c>
      <c r="D7" s="13">
        <v>-0.33887462669357404</v>
      </c>
      <c r="E7" s="13">
        <v>-0.25814739136242082</v>
      </c>
      <c r="F7" s="13">
        <v>-0.22696557493180336</v>
      </c>
      <c r="G7" s="346">
        <v>-0.26330284151831052</v>
      </c>
    </row>
    <row r="8" spans="1:7" x14ac:dyDescent="0.2">
      <c r="B8" s="333" t="s">
        <v>354</v>
      </c>
      <c r="C8" s="334">
        <v>0.13278601100092402</v>
      </c>
      <c r="D8" s="334">
        <v>1.0509087216838893</v>
      </c>
      <c r="E8" s="334">
        <v>1.2525249544770531</v>
      </c>
      <c r="F8" s="334">
        <v>1.1404926663862796</v>
      </c>
      <c r="G8" s="347">
        <v>0.70534389911995277</v>
      </c>
    </row>
    <row r="9" spans="1:7" x14ac:dyDescent="0.2">
      <c r="B9" s="331" t="s">
        <v>378</v>
      </c>
      <c r="C9" s="13"/>
      <c r="D9" s="13"/>
      <c r="E9" s="13"/>
      <c r="F9" s="13"/>
      <c r="G9" s="346"/>
    </row>
    <row r="10" spans="1:7" x14ac:dyDescent="0.2">
      <c r="B10" s="332" t="s">
        <v>379</v>
      </c>
      <c r="C10" s="13">
        <v>-7.0339087756911223E-2</v>
      </c>
      <c r="D10" s="13">
        <v>0.14365431285526686</v>
      </c>
      <c r="E10" s="13">
        <v>-5.3767278046489064E-2</v>
      </c>
      <c r="F10" s="13">
        <v>0.11364921731290034</v>
      </c>
      <c r="G10" s="346">
        <v>0.29045361835289363</v>
      </c>
    </row>
    <row r="11" spans="1:7" ht="15" x14ac:dyDescent="0.2">
      <c r="B11" s="333" t="s">
        <v>380</v>
      </c>
      <c r="C11" s="334">
        <v>1.0041449513990131</v>
      </c>
      <c r="D11" s="334">
        <v>7.3641150881199451</v>
      </c>
      <c r="E11" s="334">
        <v>11.865939129635905</v>
      </c>
      <c r="F11" s="334">
        <v>12.580111760063573</v>
      </c>
      <c r="G11" s="347">
        <v>12.122707707853309</v>
      </c>
    </row>
    <row r="12" spans="1:7" x14ac:dyDescent="0.2">
      <c r="B12" s="331" t="s">
        <v>381</v>
      </c>
      <c r="C12" s="13"/>
      <c r="D12" s="13"/>
      <c r="E12" s="13"/>
      <c r="F12" s="13"/>
      <c r="G12" s="346"/>
    </row>
    <row r="13" spans="1:7" x14ac:dyDescent="0.2">
      <c r="B13" s="332" t="s">
        <v>357</v>
      </c>
      <c r="C13" s="13">
        <v>0.25362366301016004</v>
      </c>
      <c r="D13" s="13">
        <v>1.3897833483774698</v>
      </c>
      <c r="E13" s="13">
        <v>1.510672345839474</v>
      </c>
      <c r="F13" s="13">
        <v>1.3674582413180791</v>
      </c>
      <c r="G13" s="346">
        <v>0.96864674063826584</v>
      </c>
    </row>
    <row r="14" spans="1:7" x14ac:dyDescent="0.2">
      <c r="B14" s="332" t="s">
        <v>382</v>
      </c>
      <c r="C14" s="13">
        <v>0.24732046363156002</v>
      </c>
      <c r="D14" s="13">
        <v>1.3252511409364209</v>
      </c>
      <c r="E14" s="13">
        <v>1.4357713290685421</v>
      </c>
      <c r="F14" s="13">
        <v>1.3037746136614556</v>
      </c>
      <c r="G14" s="346">
        <v>0.92890928831096153</v>
      </c>
    </row>
    <row r="15" spans="1:7" x14ac:dyDescent="0.2">
      <c r="B15" s="332" t="s">
        <v>383</v>
      </c>
      <c r="C15" s="13">
        <v>-7.6642287135511245E-2</v>
      </c>
      <c r="D15" s="13">
        <v>7.9122105414217936E-2</v>
      </c>
      <c r="E15" s="13">
        <v>-0.12866829481742093</v>
      </c>
      <c r="F15" s="13">
        <v>4.9965589656276732E-2</v>
      </c>
      <c r="G15" s="346">
        <v>0.25071616602558922</v>
      </c>
    </row>
    <row r="16" spans="1:7" x14ac:dyDescent="0.2">
      <c r="B16" s="332" t="s">
        <v>384</v>
      </c>
      <c r="C16" s="13">
        <v>0.26537082703105597</v>
      </c>
      <c r="D16" s="13">
        <v>1.4641260052574347</v>
      </c>
      <c r="E16" s="13">
        <v>1.5983076639844644</v>
      </c>
      <c r="F16" s="13">
        <v>1.3968429788981938</v>
      </c>
      <c r="G16" s="346">
        <v>1.0134414287240623</v>
      </c>
    </row>
    <row r="17" spans="2:7" x14ac:dyDescent="0.2">
      <c r="B17" s="333" t="s">
        <v>385</v>
      </c>
      <c r="C17" s="334">
        <v>-5.8591923736015308E-2</v>
      </c>
      <c r="D17" s="334">
        <v>0.21799696973523164</v>
      </c>
      <c r="E17" s="334">
        <v>3.3868040098501417E-2</v>
      </c>
      <c r="F17" s="334">
        <v>0.14303395489301496</v>
      </c>
      <c r="G17" s="347">
        <v>0.33524830643869002</v>
      </c>
    </row>
    <row r="18" spans="2:7" x14ac:dyDescent="0.2">
      <c r="B18" s="331" t="s">
        <v>334</v>
      </c>
      <c r="C18" s="13"/>
      <c r="D18" s="13"/>
      <c r="E18" s="13"/>
      <c r="F18" s="13"/>
      <c r="G18" s="346"/>
    </row>
    <row r="19" spans="2:7" x14ac:dyDescent="0.2">
      <c r="B19" s="332" t="s">
        <v>386</v>
      </c>
      <c r="C19" s="13">
        <v>0.77472966136641075</v>
      </c>
      <c r="D19" s="13">
        <v>2.1206991538428115</v>
      </c>
      <c r="E19" s="13">
        <v>1.3570104607949094</v>
      </c>
      <c r="F19" s="13">
        <v>1.5242884111504258</v>
      </c>
      <c r="G19" s="346">
        <v>0.93794378121481503</v>
      </c>
    </row>
    <row r="20" spans="2:7" x14ac:dyDescent="0.2">
      <c r="B20" s="333" t="s">
        <v>364</v>
      </c>
      <c r="C20" s="334">
        <v>0.77796517936623566</v>
      </c>
      <c r="D20" s="334">
        <v>4.3806502600419854</v>
      </c>
      <c r="E20" s="334">
        <v>4.3472003663203997</v>
      </c>
      <c r="F20" s="334">
        <v>1.5307669237425814</v>
      </c>
      <c r="G20" s="347">
        <v>0.94199952809076115</v>
      </c>
    </row>
    <row r="21" spans="2:7" x14ac:dyDescent="0.2">
      <c r="B21" s="331" t="s">
        <v>387</v>
      </c>
      <c r="C21" s="13"/>
      <c r="D21" s="13"/>
      <c r="E21" s="13"/>
      <c r="F21" s="13"/>
      <c r="G21" s="346"/>
    </row>
    <row r="22" spans="2:7" x14ac:dyDescent="0.2">
      <c r="B22" s="335" t="s">
        <v>388</v>
      </c>
      <c r="C22" s="13">
        <v>0.979590161827673</v>
      </c>
      <c r="D22" s="13">
        <v>4.9220753448353207</v>
      </c>
      <c r="E22" s="13">
        <v>6.5332272252270087</v>
      </c>
      <c r="F22" s="13">
        <v>7.4685391926991258</v>
      </c>
      <c r="G22" s="346">
        <v>7.2721420247815445</v>
      </c>
    </row>
    <row r="23" spans="2:7" x14ac:dyDescent="0.2">
      <c r="B23" s="336" t="s">
        <v>389</v>
      </c>
      <c r="C23" s="334">
        <v>0.3198909822782241</v>
      </c>
      <c r="D23" s="334">
        <v>3.2129966829968168</v>
      </c>
      <c r="E23" s="334">
        <v>4.940346576621252</v>
      </c>
      <c r="F23" s="334">
        <v>5.8051356044424267</v>
      </c>
      <c r="G23" s="347">
        <v>5.9379232710359062</v>
      </c>
    </row>
    <row r="24" spans="2:7" x14ac:dyDescent="0.2">
      <c r="B24" s="337"/>
      <c r="C24" s="425" t="s">
        <v>77</v>
      </c>
      <c r="D24" s="425"/>
      <c r="E24" s="425"/>
      <c r="F24" s="425"/>
      <c r="G24" s="428"/>
    </row>
    <row r="25" spans="2:7" x14ac:dyDescent="0.2">
      <c r="B25" s="332" t="s">
        <v>357</v>
      </c>
      <c r="C25" s="13">
        <v>5.4766443098575124</v>
      </c>
      <c r="D25" s="13">
        <v>30.122717269601878</v>
      </c>
      <c r="E25" s="13">
        <v>33.778380308823188</v>
      </c>
      <c r="F25" s="13">
        <v>31.957922386917733</v>
      </c>
      <c r="G25" s="346">
        <v>23.797496418000314</v>
      </c>
    </row>
    <row r="26" spans="2:7" x14ac:dyDescent="0.2">
      <c r="B26" s="333" t="s">
        <v>366</v>
      </c>
      <c r="C26" s="338">
        <v>16.976644309857647</v>
      </c>
      <c r="D26" s="338">
        <v>113.929843827078</v>
      </c>
      <c r="E26" s="338">
        <v>213.99587900245342</v>
      </c>
      <c r="F26" s="338">
        <v>249.05414911659386</v>
      </c>
      <c r="G26" s="348">
        <v>271.79856067139895</v>
      </c>
    </row>
    <row r="27" spans="2:7" x14ac:dyDescent="0.2">
      <c r="B27" s="339" t="s">
        <v>390</v>
      </c>
      <c r="C27" s="340">
        <v>-0.64803131899025301</v>
      </c>
      <c r="D27" s="340">
        <v>-2.2330455434483047</v>
      </c>
      <c r="E27" s="340">
        <v>-2.2356610303926043</v>
      </c>
      <c r="F27" s="340">
        <v>-1.6133536358533158</v>
      </c>
      <c r="G27" s="349">
        <v>-0.71104479022941813</v>
      </c>
    </row>
    <row r="28" spans="2:7" ht="13.5" thickBot="1" x14ac:dyDescent="0.25">
      <c r="B28" s="341" t="s">
        <v>391</v>
      </c>
      <c r="C28" s="342"/>
      <c r="D28" s="342"/>
      <c r="E28" s="342"/>
      <c r="F28" s="342"/>
      <c r="G28" s="350"/>
    </row>
  </sheetData>
  <mergeCells count="2">
    <mergeCell ref="C4:G4"/>
    <mergeCell ref="C24:G2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47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7.33203125" style="1" customWidth="1"/>
    <col min="3" max="3" width="15.44140625" style="1" customWidth="1"/>
    <col min="4" max="4" width="19.109375" style="1" customWidth="1"/>
    <col min="5" max="5" width="16.44140625" style="1" customWidth="1"/>
    <col min="6" max="6" width="18" style="1" customWidth="1"/>
    <col min="7" max="7" width="16.33203125" style="1" customWidth="1"/>
    <col min="8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78</v>
      </c>
    </row>
    <row r="25" spans="2:7" ht="13.5" thickBot="1" x14ac:dyDescent="0.25"/>
    <row r="26" spans="2:7" ht="15" customHeight="1" x14ac:dyDescent="0.2">
      <c r="B26" s="15"/>
      <c r="C26" s="361" t="s">
        <v>77</v>
      </c>
      <c r="D26" s="361"/>
      <c r="E26" s="361"/>
      <c r="F26" s="361"/>
      <c r="G26" s="362"/>
    </row>
    <row r="27" spans="2:7" ht="39" thickBot="1" x14ac:dyDescent="0.25">
      <c r="B27" s="28"/>
      <c r="C27" s="29" t="s">
        <v>23</v>
      </c>
      <c r="D27" s="29" t="s">
        <v>24</v>
      </c>
      <c r="E27" s="29" t="s">
        <v>25</v>
      </c>
      <c r="F27" s="29" t="s">
        <v>26</v>
      </c>
      <c r="G27" s="30" t="s">
        <v>27</v>
      </c>
    </row>
    <row r="28" spans="2:7" x14ac:dyDescent="0.2">
      <c r="B28" s="8" t="s">
        <v>28</v>
      </c>
      <c r="C28" s="14">
        <v>15.460000990899385</v>
      </c>
      <c r="D28" s="14">
        <v>-11.119708194806728</v>
      </c>
      <c r="E28" s="14"/>
      <c r="F28" s="14"/>
      <c r="G28" s="16">
        <v>15.460000990899385</v>
      </c>
    </row>
    <row r="29" spans="2:7" x14ac:dyDescent="0.2">
      <c r="B29" s="8" t="s">
        <v>29</v>
      </c>
      <c r="C29" s="14">
        <v>18.200828563752957</v>
      </c>
      <c r="D29" s="14">
        <v>-8.6599190448346306</v>
      </c>
      <c r="E29" s="14"/>
      <c r="F29" s="14"/>
      <c r="G29" s="16">
        <v>18.200828563752957</v>
      </c>
    </row>
    <row r="30" spans="2:7" x14ac:dyDescent="0.2">
      <c r="B30" s="8" t="s">
        <v>30</v>
      </c>
      <c r="C30" s="14">
        <v>15.068647029075459</v>
      </c>
      <c r="D30" s="14">
        <v>-9.8583396080596088</v>
      </c>
      <c r="E30" s="14"/>
      <c r="F30" s="14"/>
      <c r="G30" s="16">
        <v>15.068647029075459</v>
      </c>
    </row>
    <row r="31" spans="2:7" x14ac:dyDescent="0.2">
      <c r="B31" s="8" t="s">
        <v>31</v>
      </c>
      <c r="C31" s="14">
        <v>9.4836390123958623</v>
      </c>
      <c r="D31" s="14">
        <v>-27.620616404294299</v>
      </c>
      <c r="E31" s="14"/>
      <c r="F31" s="14"/>
      <c r="G31" s="16">
        <v>9.4836390123958623</v>
      </c>
    </row>
    <row r="32" spans="2:7" x14ac:dyDescent="0.2">
      <c r="B32" s="8" t="s">
        <v>32</v>
      </c>
      <c r="C32" s="14">
        <v>8.737220106046129</v>
      </c>
      <c r="D32" s="14">
        <v>-26.655744439742509</v>
      </c>
      <c r="E32" s="14"/>
      <c r="F32" s="14"/>
      <c r="G32" s="16">
        <v>8.737220106046129</v>
      </c>
    </row>
    <row r="33" spans="2:7" x14ac:dyDescent="0.2">
      <c r="B33" s="8" t="s">
        <v>33</v>
      </c>
      <c r="C33" s="14">
        <v>17.660435432339302</v>
      </c>
      <c r="D33" s="14">
        <v>-13.275112899931045</v>
      </c>
      <c r="E33" s="14"/>
      <c r="F33" s="14"/>
      <c r="G33" s="16">
        <v>17.660435432339302</v>
      </c>
    </row>
    <row r="34" spans="2:7" x14ac:dyDescent="0.2">
      <c r="B34" s="8" t="s">
        <v>34</v>
      </c>
      <c r="C34" s="14">
        <v>14.188232087341586</v>
      </c>
      <c r="D34" s="14">
        <v>-20.54690397371931</v>
      </c>
      <c r="E34" s="14"/>
      <c r="F34" s="14"/>
      <c r="G34" s="16">
        <v>14.188232087341586</v>
      </c>
    </row>
    <row r="35" spans="2:7" x14ac:dyDescent="0.2">
      <c r="B35" s="8" t="s">
        <v>35</v>
      </c>
      <c r="C35" s="14">
        <v>31.608880579926755</v>
      </c>
      <c r="D35" s="14">
        <v>-3.8231200483258703</v>
      </c>
      <c r="E35" s="14"/>
      <c r="F35" s="14"/>
      <c r="G35" s="16">
        <v>31.608880579926755</v>
      </c>
    </row>
    <row r="36" spans="2:7" x14ac:dyDescent="0.2">
      <c r="B36" s="8" t="s">
        <v>36</v>
      </c>
      <c r="C36" s="14">
        <v>31.262161025675162</v>
      </c>
      <c r="D36" s="14">
        <v>-4.0513271144718015</v>
      </c>
      <c r="E36" s="14"/>
      <c r="F36" s="14"/>
      <c r="G36" s="16">
        <v>31.262161025675162</v>
      </c>
    </row>
    <row r="37" spans="2:7" x14ac:dyDescent="0.2">
      <c r="B37" s="8" t="s">
        <v>37</v>
      </c>
      <c r="C37" s="14">
        <v>50.618051311393032</v>
      </c>
      <c r="D37" s="14">
        <v>13.718534950419238</v>
      </c>
      <c r="E37" s="14">
        <v>23.1</v>
      </c>
      <c r="F37" s="14"/>
      <c r="G37" s="16">
        <v>50.618051311393032</v>
      </c>
    </row>
    <row r="38" spans="2:7" x14ac:dyDescent="0.2">
      <c r="B38" s="8" t="s">
        <v>38</v>
      </c>
      <c r="C38" s="14">
        <v>38.777015298388093</v>
      </c>
      <c r="D38" s="14">
        <v>16.778633613339871</v>
      </c>
      <c r="E38" s="14">
        <v>7</v>
      </c>
      <c r="F38" s="14"/>
      <c r="G38" s="16">
        <v>16.778633613339871</v>
      </c>
    </row>
    <row r="39" spans="2:7" x14ac:dyDescent="0.2">
      <c r="B39" s="20" t="s">
        <v>74</v>
      </c>
      <c r="C39" s="14">
        <v>43.701946820757698</v>
      </c>
      <c r="D39" s="14">
        <v>23.406351008795504</v>
      </c>
      <c r="E39" s="14">
        <v>10</v>
      </c>
      <c r="F39" s="14">
        <v>58.134699826769541</v>
      </c>
      <c r="G39" s="16">
        <v>23.406351008795504</v>
      </c>
    </row>
    <row r="40" spans="2:7" x14ac:dyDescent="0.2">
      <c r="B40" s="8" t="s">
        <v>39</v>
      </c>
      <c r="C40" s="14">
        <v>56.035809871506167</v>
      </c>
      <c r="D40" s="14">
        <v>26.449166178392165</v>
      </c>
      <c r="E40" s="14">
        <v>10.1</v>
      </c>
      <c r="F40" s="14">
        <v>61.762704324135797</v>
      </c>
      <c r="G40" s="16">
        <v>10.1</v>
      </c>
    </row>
    <row r="41" spans="2:7" x14ac:dyDescent="0.2">
      <c r="B41" s="8" t="s">
        <v>40</v>
      </c>
      <c r="C41" s="14">
        <v>53.719818387882214</v>
      </c>
      <c r="D41" s="14">
        <v>11.395783999454546</v>
      </c>
      <c r="E41" s="14">
        <v>10.444702422846881</v>
      </c>
      <c r="F41" s="14">
        <v>56.956612952676949</v>
      </c>
      <c r="G41" s="16">
        <v>10.444702422846881</v>
      </c>
    </row>
    <row r="42" spans="2:7" x14ac:dyDescent="0.2">
      <c r="B42" s="8" t="s">
        <v>41</v>
      </c>
      <c r="C42" s="14">
        <v>37.960502813285416</v>
      </c>
      <c r="D42" s="14">
        <v>23.865739486872737</v>
      </c>
      <c r="E42" s="14">
        <v>-21.940694901994096</v>
      </c>
      <c r="F42" s="14">
        <v>26.592484137119694</v>
      </c>
      <c r="G42" s="16">
        <v>-21.940694901994096</v>
      </c>
    </row>
    <row r="43" spans="2:7" x14ac:dyDescent="0.2">
      <c r="B43" s="8" t="s">
        <v>42</v>
      </c>
      <c r="C43" s="14">
        <v>37.495501737348178</v>
      </c>
      <c r="D43" s="14">
        <v>22.880391956132382</v>
      </c>
      <c r="E43" s="14">
        <v>-21.359842195098754</v>
      </c>
      <c r="F43" s="14">
        <v>25.763586739749311</v>
      </c>
      <c r="G43" s="16">
        <v>25.763586739749311</v>
      </c>
    </row>
    <row r="44" spans="2:7" x14ac:dyDescent="0.2">
      <c r="B44" s="8" t="s">
        <v>43</v>
      </c>
      <c r="C44" s="14">
        <v>29.934640889355883</v>
      </c>
      <c r="D44" s="14">
        <v>23.965925434096686</v>
      </c>
      <c r="E44" s="14">
        <v>-34.742312141064382</v>
      </c>
      <c r="F44" s="14">
        <v>14.753967539872891</v>
      </c>
      <c r="G44" s="16">
        <v>14.753967539872891</v>
      </c>
    </row>
    <row r="45" spans="2:7" x14ac:dyDescent="0.2">
      <c r="B45" s="8" t="s">
        <v>44</v>
      </c>
      <c r="C45" s="14">
        <v>34.160821356227451</v>
      </c>
      <c r="D45" s="14">
        <v>24.705581865559452</v>
      </c>
      <c r="E45" s="14">
        <v>-33.903454728244874</v>
      </c>
      <c r="F45" s="14">
        <v>15.235559697416258</v>
      </c>
      <c r="G45" s="16">
        <v>15.235559697416258</v>
      </c>
    </row>
    <row r="46" spans="2:7" x14ac:dyDescent="0.2">
      <c r="B46" s="8" t="s">
        <v>45</v>
      </c>
      <c r="C46" s="14">
        <v>33.458501137724042</v>
      </c>
      <c r="D46" s="14">
        <v>24.903168816669794</v>
      </c>
      <c r="E46" s="14">
        <v>-31.755543701449497</v>
      </c>
      <c r="F46" s="14">
        <v>15.39298757723345</v>
      </c>
      <c r="G46" s="16">
        <v>15.39298757723345</v>
      </c>
    </row>
    <row r="47" spans="2:7" ht="13.5" thickBot="1" x14ac:dyDescent="0.25">
      <c r="B47" s="9" t="s">
        <v>46</v>
      </c>
      <c r="C47" s="17">
        <v>40.367110269496209</v>
      </c>
      <c r="D47" s="17">
        <v>34.466363861973804</v>
      </c>
      <c r="E47" s="17">
        <v>-29.336181137190245</v>
      </c>
      <c r="F47" s="17">
        <v>26.640803066421366</v>
      </c>
      <c r="G47" s="18">
        <v>26.640803066421366</v>
      </c>
    </row>
  </sheetData>
  <mergeCells count="1">
    <mergeCell ref="C26:G26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5"/>
  <sheetViews>
    <sheetView showGridLines="0" topLeftCell="A2" zoomScaleNormal="100" workbookViewId="0"/>
  </sheetViews>
  <sheetFormatPr defaultRowHeight="12.75" x14ac:dyDescent="0.2"/>
  <cols>
    <col min="1" max="2" width="8.88671875" style="1"/>
    <col min="3" max="3" width="12" style="1" customWidth="1"/>
    <col min="4" max="4" width="7.33203125" style="1" bestFit="1" customWidth="1"/>
    <col min="5" max="5" width="12.109375" style="1" customWidth="1"/>
    <col min="6" max="6" width="9.33203125" style="1" bestFit="1" customWidth="1"/>
    <col min="7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79</v>
      </c>
    </row>
    <row r="24" spans="2:6" ht="13.5" thickBot="1" x14ac:dyDescent="0.25"/>
    <row r="25" spans="2:6" ht="15" customHeight="1" x14ac:dyDescent="0.2">
      <c r="B25" s="31"/>
      <c r="C25" s="361" t="s">
        <v>76</v>
      </c>
      <c r="D25" s="361"/>
      <c r="E25" s="361"/>
      <c r="F25" s="362"/>
    </row>
    <row r="26" spans="2:6" ht="26.25" thickBot="1" x14ac:dyDescent="0.25">
      <c r="B26" s="28"/>
      <c r="C26" s="10" t="s">
        <v>47</v>
      </c>
      <c r="D26" s="10" t="s">
        <v>48</v>
      </c>
      <c r="E26" s="10" t="s">
        <v>49</v>
      </c>
      <c r="F26" s="19" t="s">
        <v>50</v>
      </c>
    </row>
    <row r="27" spans="2:6" x14ac:dyDescent="0.2">
      <c r="B27" s="8" t="s">
        <v>29</v>
      </c>
      <c r="C27" s="14">
        <v>-9.2678405931419291E-3</v>
      </c>
      <c r="D27" s="14">
        <v>-0.10595084028364214</v>
      </c>
      <c r="E27" s="14">
        <v>0.11753564102506939</v>
      </c>
      <c r="F27" s="16">
        <v>-2.0852641334569041E-2</v>
      </c>
    </row>
    <row r="28" spans="2:6" x14ac:dyDescent="0.2">
      <c r="B28" s="8" t="s">
        <v>30</v>
      </c>
      <c r="C28" s="14">
        <v>0.52935577481137475</v>
      </c>
      <c r="D28" s="14">
        <v>0.41172131866873946</v>
      </c>
      <c r="E28" s="14">
        <v>7.9910343267481698E-2</v>
      </c>
      <c r="F28" s="16">
        <v>3.7724112875154384E-2</v>
      </c>
    </row>
    <row r="29" spans="2:6" x14ac:dyDescent="0.2">
      <c r="B29" s="8" t="s">
        <v>31</v>
      </c>
      <c r="C29" s="14">
        <v>1.2743795144247414</v>
      </c>
      <c r="D29" s="14">
        <v>-0.22330929447814579</v>
      </c>
      <c r="E29" s="14">
        <v>1.7171922273987492</v>
      </c>
      <c r="F29" s="16">
        <v>-0.2195034184958618</v>
      </c>
    </row>
    <row r="30" spans="2:6" x14ac:dyDescent="0.2">
      <c r="B30" s="8" t="s">
        <v>32</v>
      </c>
      <c r="C30" s="14">
        <v>-0.11316872427983539</v>
      </c>
      <c r="D30" s="14">
        <v>-0.25056963655537184</v>
      </c>
      <c r="E30" s="14">
        <v>0.25285587340950988</v>
      </c>
      <c r="F30" s="16">
        <v>-0.11545496113397348</v>
      </c>
    </row>
    <row r="31" spans="2:6" x14ac:dyDescent="0.2">
      <c r="B31" s="8" t="s">
        <v>33</v>
      </c>
      <c r="C31" s="14">
        <v>1.234343163130138</v>
      </c>
      <c r="D31" s="14">
        <v>0.85865229162946788</v>
      </c>
      <c r="E31" s="14">
        <v>0.4496869783612103</v>
      </c>
      <c r="F31" s="16">
        <v>-7.3996106860539868E-2</v>
      </c>
    </row>
    <row r="32" spans="2:6" x14ac:dyDescent="0.2">
      <c r="B32" s="8" t="s">
        <v>34</v>
      </c>
      <c r="C32" s="14">
        <v>0.62360534808667645</v>
      </c>
      <c r="D32" s="14">
        <v>0.16719314398526786</v>
      </c>
      <c r="E32" s="14">
        <v>0.60096038298568644</v>
      </c>
      <c r="F32" s="16">
        <v>-0.14454817888427846</v>
      </c>
    </row>
    <row r="33" spans="2:6" x14ac:dyDescent="0.2">
      <c r="B33" s="8" t="s">
        <v>35</v>
      </c>
      <c r="C33" s="14">
        <v>-0.75940860215053707</v>
      </c>
      <c r="D33" s="14">
        <v>-1.060170058681468</v>
      </c>
      <c r="E33" s="14">
        <v>0.38588690455960428</v>
      </c>
      <c r="F33" s="16">
        <v>-8.5125448028673834E-2</v>
      </c>
    </row>
    <row r="34" spans="2:6" x14ac:dyDescent="0.2">
      <c r="B34" s="8" t="s">
        <v>36</v>
      </c>
      <c r="C34" s="14">
        <v>-0.20950095969289817</v>
      </c>
      <c r="D34" s="14">
        <v>-0.26280645351343213</v>
      </c>
      <c r="E34" s="14">
        <v>3.3045310412557719E-2</v>
      </c>
      <c r="F34" s="16">
        <v>2.0260183407976109E-2</v>
      </c>
    </row>
    <row r="35" spans="2:6" x14ac:dyDescent="0.2">
      <c r="B35" s="8" t="s">
        <v>37</v>
      </c>
      <c r="C35" s="14">
        <v>0.10480260480260498</v>
      </c>
      <c r="D35" s="14">
        <v>-0.13323521648801306</v>
      </c>
      <c r="E35" s="14">
        <v>0.46184593975206728</v>
      </c>
      <c r="F35" s="16">
        <v>-0.22380811846144946</v>
      </c>
    </row>
    <row r="36" spans="2:6" x14ac:dyDescent="0.2">
      <c r="B36" s="8" t="s">
        <v>38</v>
      </c>
      <c r="C36" s="14">
        <v>4.2272906016516114E-2</v>
      </c>
      <c r="D36" s="14">
        <v>-9.4995403344432294E-2</v>
      </c>
      <c r="E36" s="14">
        <v>-0.31346931352540647</v>
      </c>
      <c r="F36" s="16">
        <v>0.45073762288635466</v>
      </c>
    </row>
    <row r="37" spans="2:6" x14ac:dyDescent="0.2">
      <c r="B37" s="21" t="s">
        <v>74</v>
      </c>
      <c r="C37" s="14">
        <v>0.17660910518053347</v>
      </c>
      <c r="D37" s="14">
        <v>5.5830479251570253E-2</v>
      </c>
      <c r="E37" s="14">
        <v>8.6437966588304188E-2</v>
      </c>
      <c r="F37" s="16">
        <v>3.4340659340659323E-2</v>
      </c>
    </row>
    <row r="38" spans="2:6" x14ac:dyDescent="0.2">
      <c r="B38" s="8" t="s">
        <v>39</v>
      </c>
      <c r="C38" s="14">
        <v>-7.6809180085137901E-2</v>
      </c>
      <c r="D38" s="14">
        <v>2.3900931660049922E-4</v>
      </c>
      <c r="E38" s="14">
        <v>-0.25010019754536228</v>
      </c>
      <c r="F38" s="16">
        <v>0.1730520081436239</v>
      </c>
    </row>
    <row r="39" spans="2:6" x14ac:dyDescent="0.2">
      <c r="B39" s="8" t="s">
        <v>40</v>
      </c>
      <c r="C39" s="14">
        <v>0.37671927696079344</v>
      </c>
      <c r="D39" s="14">
        <v>-5.1472369051298116E-2</v>
      </c>
      <c r="E39" s="14">
        <v>0.58547457609902864</v>
      </c>
      <c r="F39" s="16">
        <v>-0.15728293008693692</v>
      </c>
    </row>
    <row r="40" spans="2:6" x14ac:dyDescent="0.2">
      <c r="B40" s="8" t="s">
        <v>41</v>
      </c>
      <c r="C40" s="14">
        <v>1.0540760482209357</v>
      </c>
      <c r="D40" s="14">
        <v>0.23695899708866378</v>
      </c>
      <c r="E40" s="14">
        <v>0.56895172927610582</v>
      </c>
      <c r="F40" s="16">
        <v>0.24816532185616569</v>
      </c>
    </row>
    <row r="41" spans="2:6" x14ac:dyDescent="0.2">
      <c r="B41" s="8" t="s">
        <v>42</v>
      </c>
      <c r="C41" s="14">
        <v>-3.521669460519837E-2</v>
      </c>
      <c r="D41" s="14">
        <v>-0.2004049972318025</v>
      </c>
      <c r="E41" s="14">
        <v>0.11920712691642178</v>
      </c>
      <c r="F41" s="16">
        <v>4.5981175710182155E-2</v>
      </c>
    </row>
    <row r="42" spans="2:6" x14ac:dyDescent="0.2">
      <c r="B42" s="8" t="s">
        <v>43</v>
      </c>
      <c r="C42" s="14">
        <v>0.49079496849068355</v>
      </c>
      <c r="D42" s="14">
        <v>7.6967461479903479E-2</v>
      </c>
      <c r="E42" s="14">
        <v>0.25057987097868545</v>
      </c>
      <c r="F42" s="16">
        <v>0.16324763603209475</v>
      </c>
    </row>
    <row r="43" spans="2:6" x14ac:dyDescent="0.2">
      <c r="B43" s="8" t="s">
        <v>44</v>
      </c>
      <c r="C43" s="14">
        <v>-0.13855147857417183</v>
      </c>
      <c r="D43" s="14">
        <v>-0.13800573677760394</v>
      </c>
      <c r="E43" s="14">
        <v>-5.4170485188743747E-3</v>
      </c>
      <c r="F43" s="16">
        <v>4.8713067223066717E-3</v>
      </c>
    </row>
    <row r="44" spans="2:6" x14ac:dyDescent="0.2">
      <c r="B44" s="8" t="s">
        <v>45</v>
      </c>
      <c r="C44" s="14">
        <v>-0.11612407836402883</v>
      </c>
      <c r="D44" s="14">
        <v>-7.125629368476423E-2</v>
      </c>
      <c r="E44" s="14">
        <v>-0.53047563681762111</v>
      </c>
      <c r="F44" s="16">
        <v>0.48560785213835639</v>
      </c>
    </row>
    <row r="45" spans="2:6" ht="13.5" thickBot="1" x14ac:dyDescent="0.25">
      <c r="B45" s="9" t="s">
        <v>46</v>
      </c>
      <c r="C45" s="17">
        <v>-0.22711927297334095</v>
      </c>
      <c r="D45" s="17">
        <v>0.1501588825130877</v>
      </c>
      <c r="E45" s="17">
        <v>-0.43659509378998856</v>
      </c>
      <c r="F45" s="18">
        <v>5.9316938303560066E-2</v>
      </c>
    </row>
  </sheetData>
  <mergeCells count="1">
    <mergeCell ref="C25:F25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49"/>
  <sheetViews>
    <sheetView showGridLines="0" topLeftCell="A2" zoomScaleNormal="100" workbookViewId="0"/>
  </sheetViews>
  <sheetFormatPr defaultRowHeight="12.75" x14ac:dyDescent="0.2"/>
  <cols>
    <col min="1" max="2" width="8.88671875" style="1"/>
    <col min="3" max="3" width="15.21875" style="1" customWidth="1"/>
    <col min="4" max="4" width="12.5546875" style="1" customWidth="1"/>
    <col min="5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1</v>
      </c>
    </row>
    <row r="28" spans="2:4" ht="13.5" thickBot="1" x14ac:dyDescent="0.25"/>
    <row r="29" spans="2:4" ht="15" customHeight="1" x14ac:dyDescent="0.2">
      <c r="B29" s="15"/>
      <c r="C29" s="361" t="s">
        <v>76</v>
      </c>
      <c r="D29" s="362"/>
    </row>
    <row r="30" spans="2:4" ht="26.25" thickBot="1" x14ac:dyDescent="0.25">
      <c r="B30" s="28"/>
      <c r="C30" s="10" t="s">
        <v>80</v>
      </c>
      <c r="D30" s="19" t="s">
        <v>81</v>
      </c>
    </row>
    <row r="31" spans="2:4" x14ac:dyDescent="0.2">
      <c r="B31" s="8" t="s">
        <v>29</v>
      </c>
      <c r="C31" s="14">
        <v>0.11753564102506939</v>
      </c>
      <c r="D31" s="16">
        <v>-2.0852641334569041E-2</v>
      </c>
    </row>
    <row r="32" spans="2:4" x14ac:dyDescent="0.2">
      <c r="B32" s="8" t="s">
        <v>30</v>
      </c>
      <c r="C32" s="14">
        <v>7.9910343267481698E-2</v>
      </c>
      <c r="D32" s="16">
        <v>3.7724112875154384E-2</v>
      </c>
    </row>
    <row r="33" spans="2:4" x14ac:dyDescent="0.2">
      <c r="B33" s="8" t="s">
        <v>31</v>
      </c>
      <c r="C33" s="14">
        <v>1.7171922273987492</v>
      </c>
      <c r="D33" s="16">
        <v>-0.2195034184958618</v>
      </c>
    </row>
    <row r="34" spans="2:4" x14ac:dyDescent="0.2">
      <c r="B34" s="8" t="s">
        <v>32</v>
      </c>
      <c r="C34" s="14">
        <v>0.25285587340950988</v>
      </c>
      <c r="D34" s="16">
        <v>-0.11545496113397348</v>
      </c>
    </row>
    <row r="35" spans="2:4" x14ac:dyDescent="0.2">
      <c r="B35" s="8" t="s">
        <v>33</v>
      </c>
      <c r="C35" s="14">
        <v>0.4496869783612103</v>
      </c>
      <c r="D35" s="16">
        <v>-7.3996106860539868E-2</v>
      </c>
    </row>
    <row r="36" spans="2:4" x14ac:dyDescent="0.2">
      <c r="B36" s="8" t="s">
        <v>34</v>
      </c>
      <c r="C36" s="14">
        <v>0.60096038298568644</v>
      </c>
      <c r="D36" s="16">
        <v>-0.14454817888427846</v>
      </c>
    </row>
    <row r="37" spans="2:4" x14ac:dyDescent="0.2">
      <c r="B37" s="8" t="s">
        <v>35</v>
      </c>
      <c r="C37" s="14">
        <v>0.38588690455960428</v>
      </c>
      <c r="D37" s="16">
        <v>-8.5125448028673834E-2</v>
      </c>
    </row>
    <row r="38" spans="2:4" x14ac:dyDescent="0.2">
      <c r="B38" s="8" t="s">
        <v>36</v>
      </c>
      <c r="C38" s="14">
        <v>3.3045310412557719E-2</v>
      </c>
      <c r="D38" s="16">
        <v>2.0260183407976109E-2</v>
      </c>
    </row>
    <row r="39" spans="2:4" x14ac:dyDescent="0.2">
      <c r="B39" s="8" t="s">
        <v>37</v>
      </c>
      <c r="C39" s="14">
        <v>0.46184593975206728</v>
      </c>
      <c r="D39" s="16">
        <v>-0.22380811846144946</v>
      </c>
    </row>
    <row r="40" spans="2:4" x14ac:dyDescent="0.2">
      <c r="B40" s="8" t="s">
        <v>38</v>
      </c>
      <c r="C40" s="14">
        <v>-0.31346931352540647</v>
      </c>
      <c r="D40" s="16">
        <v>0.45073762288635466</v>
      </c>
    </row>
    <row r="41" spans="2:4" x14ac:dyDescent="0.2">
      <c r="B41" s="21" t="s">
        <v>74</v>
      </c>
      <c r="C41" s="14">
        <v>8.6437966588304188E-2</v>
      </c>
      <c r="D41" s="16">
        <v>3.4340659340659323E-2</v>
      </c>
    </row>
    <row r="42" spans="2:4" x14ac:dyDescent="0.2">
      <c r="B42" s="8" t="s">
        <v>39</v>
      </c>
      <c r="C42" s="14">
        <v>-0.25010019754536228</v>
      </c>
      <c r="D42" s="16">
        <v>0.1730520081436239</v>
      </c>
    </row>
    <row r="43" spans="2:4" x14ac:dyDescent="0.2">
      <c r="B43" s="8" t="s">
        <v>40</v>
      </c>
      <c r="C43" s="14">
        <v>0.58547457609902864</v>
      </c>
      <c r="D43" s="16">
        <v>-0.15728293008693692</v>
      </c>
    </row>
    <row r="44" spans="2:4" x14ac:dyDescent="0.2">
      <c r="B44" s="8" t="s">
        <v>41</v>
      </c>
      <c r="C44" s="14">
        <v>0.56895172927610582</v>
      </c>
      <c r="D44" s="16">
        <v>0.24816532185616569</v>
      </c>
    </row>
    <row r="45" spans="2:4" x14ac:dyDescent="0.2">
      <c r="B45" s="8" t="s">
        <v>51</v>
      </c>
      <c r="C45" s="14">
        <v>0.11920712691642178</v>
      </c>
      <c r="D45" s="16">
        <v>4.5981175710182155E-2</v>
      </c>
    </row>
    <row r="46" spans="2:4" x14ac:dyDescent="0.2">
      <c r="B46" s="8" t="s">
        <v>43</v>
      </c>
      <c r="C46" s="14">
        <v>0.25057987097868545</v>
      </c>
      <c r="D46" s="16">
        <v>0.16324763603209475</v>
      </c>
    </row>
    <row r="47" spans="2:4" x14ac:dyDescent="0.2">
      <c r="B47" s="8" t="s">
        <v>44</v>
      </c>
      <c r="C47" s="14">
        <v>-5.4170485188743747E-3</v>
      </c>
      <c r="D47" s="16">
        <v>4.8713067223066717E-3</v>
      </c>
    </row>
    <row r="48" spans="2:4" x14ac:dyDescent="0.2">
      <c r="B48" s="8" t="s">
        <v>45</v>
      </c>
      <c r="C48" s="14">
        <v>-0.53047563681762111</v>
      </c>
      <c r="D48" s="16">
        <v>0.48560785213835639</v>
      </c>
    </row>
    <row r="49" spans="2:4" ht="13.5" thickBot="1" x14ac:dyDescent="0.25">
      <c r="B49" s="9" t="s">
        <v>46</v>
      </c>
      <c r="C49" s="17">
        <v>-0.43659509378998856</v>
      </c>
      <c r="D49" s="18">
        <v>5.9316938303560066E-2</v>
      </c>
    </row>
  </sheetData>
  <mergeCells count="1">
    <mergeCell ref="C29:D29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15"/>
  <sheetViews>
    <sheetView showGridLines="0" topLeftCell="A43" zoomScaleNormal="100" workbookViewId="0"/>
  </sheetViews>
  <sheetFormatPr defaultRowHeight="12.75" x14ac:dyDescent="0.2"/>
  <cols>
    <col min="1" max="2" width="8.88671875" style="1"/>
    <col min="3" max="10" width="5.88671875" style="1" bestFit="1" customWidth="1"/>
    <col min="11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2</v>
      </c>
    </row>
    <row r="51" spans="2:10" ht="13.5" thickBot="1" x14ac:dyDescent="0.25"/>
    <row r="52" spans="2:10" ht="13.5" thickBot="1" x14ac:dyDescent="0.25">
      <c r="B52" s="365" t="s">
        <v>82</v>
      </c>
      <c r="C52" s="366"/>
      <c r="D52" s="366"/>
      <c r="E52" s="366"/>
      <c r="F52" s="366"/>
      <c r="G52" s="366"/>
      <c r="H52" s="366"/>
      <c r="I52" s="366"/>
      <c r="J52" s="367"/>
    </row>
    <row r="53" spans="2:10" x14ac:dyDescent="0.2">
      <c r="B53" s="15"/>
      <c r="C53" s="363" t="s">
        <v>52</v>
      </c>
      <c r="D53" s="363"/>
      <c r="E53" s="363"/>
      <c r="F53" s="363"/>
      <c r="G53" s="363"/>
      <c r="H53" s="363"/>
      <c r="I53" s="363"/>
      <c r="J53" s="364"/>
    </row>
    <row r="54" spans="2:10" ht="13.5" thickBot="1" x14ac:dyDescent="0.25">
      <c r="B54" s="23"/>
      <c r="C54" s="10" t="s">
        <v>11</v>
      </c>
      <c r="D54" s="10" t="s">
        <v>12</v>
      </c>
      <c r="E54" s="10" t="s">
        <v>13</v>
      </c>
      <c r="F54" s="10" t="s">
        <v>14</v>
      </c>
      <c r="G54" s="10" t="s">
        <v>15</v>
      </c>
      <c r="H54" s="10" t="s">
        <v>16</v>
      </c>
      <c r="I54" s="10" t="s">
        <v>17</v>
      </c>
      <c r="J54" s="19" t="s">
        <v>18</v>
      </c>
    </row>
    <row r="55" spans="2:10" x14ac:dyDescent="0.2">
      <c r="B55" s="8" t="s">
        <v>28</v>
      </c>
      <c r="C55" s="14">
        <v>-0.9649270519994525</v>
      </c>
      <c r="D55" s="14">
        <v>-1.3579709738090557</v>
      </c>
      <c r="E55" s="14">
        <v>-1.7127313309479468</v>
      </c>
      <c r="F55" s="14">
        <v>-1.9997771446196841</v>
      </c>
      <c r="G55" s="14">
        <v>-2.1810421854757709</v>
      </c>
      <c r="H55" s="14"/>
      <c r="I55" s="14"/>
      <c r="J55" s="16"/>
    </row>
    <row r="56" spans="2:10" x14ac:dyDescent="0.2">
      <c r="B56" s="8" t="s">
        <v>29</v>
      </c>
      <c r="C56" s="14">
        <v>-0.91646869408359788</v>
      </c>
      <c r="D56" s="14">
        <v>-1.3579709738090557</v>
      </c>
      <c r="E56" s="14">
        <v>-1.8081168596166288</v>
      </c>
      <c r="F56" s="14">
        <v>-2.0805218476325922</v>
      </c>
      <c r="G56" s="14">
        <v>-2.1496920937767525</v>
      </c>
      <c r="H56" s="14"/>
      <c r="I56" s="14"/>
      <c r="J56" s="16"/>
    </row>
    <row r="57" spans="2:10" x14ac:dyDescent="0.2">
      <c r="B57" s="8" t="s">
        <v>30</v>
      </c>
      <c r="C57" s="14">
        <v>-0.85643266680881114</v>
      </c>
      <c r="D57" s="14">
        <v>-1.3218162035046996</v>
      </c>
      <c r="E57" s="14">
        <v>-1.7663165474745348</v>
      </c>
      <c r="F57" s="14">
        <v>-2.0571400959523642</v>
      </c>
      <c r="G57" s="14">
        <v>-2.1255923510168491</v>
      </c>
      <c r="H57" s="14"/>
      <c r="I57" s="14"/>
      <c r="J57" s="16"/>
    </row>
    <row r="58" spans="2:10" x14ac:dyDescent="0.2">
      <c r="B58" s="8" t="s">
        <v>31</v>
      </c>
      <c r="C58" s="14">
        <v>-0.95334938264052005</v>
      </c>
      <c r="D58" s="14">
        <v>-1.4563266789465958</v>
      </c>
      <c r="E58" s="14">
        <v>-1.84486933578992</v>
      </c>
      <c r="F58" s="14">
        <v>-2.1378847989652718</v>
      </c>
      <c r="G58" s="14">
        <v>-2.726469108581365</v>
      </c>
      <c r="H58" s="14">
        <v>-3.7263652488937407</v>
      </c>
      <c r="I58" s="14"/>
      <c r="J58" s="16"/>
    </row>
    <row r="59" spans="2:10" x14ac:dyDescent="0.2">
      <c r="B59" s="8" t="s">
        <v>32</v>
      </c>
      <c r="C59" s="14"/>
      <c r="D59" s="14">
        <v>-1.3510576112094597</v>
      </c>
      <c r="E59" s="14">
        <v>-1.8055929416322274</v>
      </c>
      <c r="F59" s="14">
        <v>-2.2563103633842037</v>
      </c>
      <c r="G59" s="14">
        <v>-2.9093446434923047</v>
      </c>
      <c r="H59" s="14">
        <v>-4.072885432941157</v>
      </c>
      <c r="I59" s="14"/>
      <c r="J59" s="16"/>
    </row>
    <row r="60" spans="2:10" x14ac:dyDescent="0.2">
      <c r="B60" s="8" t="s">
        <v>33</v>
      </c>
      <c r="C60" s="14"/>
      <c r="D60" s="14">
        <v>-1.5845794931396731</v>
      </c>
      <c r="E60" s="14">
        <v>-1.7677071985534005</v>
      </c>
      <c r="F60" s="14">
        <v>-2.2192240495765745</v>
      </c>
      <c r="G60" s="14">
        <v>-2.9056348826412544</v>
      </c>
      <c r="H60" s="14">
        <v>-4.2597050104275898</v>
      </c>
      <c r="I60" s="14">
        <v>-5.3910423023404004</v>
      </c>
      <c r="J60" s="16"/>
    </row>
    <row r="61" spans="2:10" x14ac:dyDescent="0.2">
      <c r="B61" s="8" t="s">
        <v>34</v>
      </c>
      <c r="C61" s="14"/>
      <c r="D61" s="14"/>
      <c r="E61" s="14">
        <v>-1.8211792037423735</v>
      </c>
      <c r="F61" s="14">
        <v>-2.0831423100988204</v>
      </c>
      <c r="G61" s="14">
        <v>-2.904171878361967</v>
      </c>
      <c r="H61" s="14">
        <v>-4.5746868356950383</v>
      </c>
      <c r="I61" s="14">
        <v>-5.772370586174203</v>
      </c>
      <c r="J61" s="16"/>
    </row>
    <row r="62" spans="2:10" x14ac:dyDescent="0.2">
      <c r="B62" s="8" t="s">
        <v>35</v>
      </c>
      <c r="C62" s="14"/>
      <c r="D62" s="14"/>
      <c r="E62" s="14">
        <v>-1.939008386215451</v>
      </c>
      <c r="F62" s="14">
        <v>-2.07775932989796</v>
      </c>
      <c r="G62" s="14">
        <v>-2.992997138175852</v>
      </c>
      <c r="H62" s="14">
        <v>-4.5596207407364551</v>
      </c>
      <c r="I62" s="14">
        <v>-5.9758231766343117</v>
      </c>
      <c r="J62" s="16">
        <v>-6.9015754862648171</v>
      </c>
    </row>
    <row r="63" spans="2:10" x14ac:dyDescent="0.2">
      <c r="B63" s="8" t="s">
        <v>36</v>
      </c>
      <c r="C63" s="14"/>
      <c r="D63" s="14"/>
      <c r="E63" s="14"/>
      <c r="F63" s="14">
        <v>-2.0239295278893548</v>
      </c>
      <c r="G63" s="14">
        <v>-2.9616470464768336</v>
      </c>
      <c r="H63" s="14">
        <v>-4.6500173104879545</v>
      </c>
      <c r="I63" s="14">
        <v>-6.0291083788976723</v>
      </c>
      <c r="J63" s="16">
        <v>-6.7514580836261402</v>
      </c>
    </row>
    <row r="64" spans="2:10" x14ac:dyDescent="0.2">
      <c r="B64" s="8" t="s">
        <v>37</v>
      </c>
      <c r="C64" s="14"/>
      <c r="D64" s="14"/>
      <c r="E64" s="14"/>
      <c r="F64" s="14">
        <v>-2.0640865601877745</v>
      </c>
      <c r="G64" s="14">
        <v>-2.9209872837970283</v>
      </c>
      <c r="H64" s="14">
        <v>-5.0269191699461135</v>
      </c>
      <c r="I64" s="14">
        <v>-6.4252034215764517</v>
      </c>
      <c r="J64" s="16">
        <v>-7.0491704266161053</v>
      </c>
    </row>
    <row r="65" spans="2:10" x14ac:dyDescent="0.2">
      <c r="B65" s="8" t="s">
        <v>38</v>
      </c>
      <c r="C65" s="14"/>
      <c r="D65" s="14"/>
      <c r="E65" s="14"/>
      <c r="F65" s="14"/>
      <c r="G65" s="14">
        <v>-2.9633215593747839</v>
      </c>
      <c r="H65" s="14">
        <v>-4.8303931603419805</v>
      </c>
      <c r="I65" s="14">
        <v>-6.2161569990238297</v>
      </c>
      <c r="J65" s="16">
        <v>-6.6967463680776484</v>
      </c>
    </row>
    <row r="66" spans="2:10" x14ac:dyDescent="0.2">
      <c r="B66" s="21" t="s">
        <v>75</v>
      </c>
      <c r="C66" s="14"/>
      <c r="D66" s="14"/>
      <c r="E66" s="14"/>
      <c r="F66" s="14"/>
      <c r="G66" s="14">
        <v>-3.1096219873035356</v>
      </c>
      <c r="H66" s="14">
        <v>-4.7098644006733137</v>
      </c>
      <c r="I66" s="14">
        <v>-5.8286282552902904</v>
      </c>
      <c r="J66" s="16">
        <v>-6.4012027316327504</v>
      </c>
    </row>
    <row r="67" spans="2:10" x14ac:dyDescent="0.2">
      <c r="B67" s="8" t="s">
        <v>39</v>
      </c>
      <c r="C67" s="14"/>
      <c r="D67" s="14"/>
      <c r="E67" s="14"/>
      <c r="F67" s="14"/>
      <c r="G67" s="14"/>
      <c r="H67" s="14">
        <v>-4.3984984381959258</v>
      </c>
      <c r="I67" s="14">
        <v>-5.5282934788967975</v>
      </c>
      <c r="J67" s="16">
        <v>-6.1947913030045685</v>
      </c>
    </row>
    <row r="68" spans="2:10" x14ac:dyDescent="0.2">
      <c r="B68" s="8" t="s">
        <v>40</v>
      </c>
      <c r="C68" s="14"/>
      <c r="D68" s="14"/>
      <c r="E68" s="14"/>
      <c r="F68" s="14"/>
      <c r="G68" s="14"/>
      <c r="H68" s="14">
        <v>-4.4502711929496286</v>
      </c>
      <c r="I68" s="14">
        <v>-5.2017036988628647</v>
      </c>
      <c r="J68" s="16">
        <v>-5.9844492346704321</v>
      </c>
    </row>
    <row r="69" spans="2:10" x14ac:dyDescent="0.2">
      <c r="B69" s="8" t="s">
        <v>41</v>
      </c>
      <c r="C69" s="14"/>
      <c r="D69" s="14"/>
      <c r="E69" s="14"/>
      <c r="F69" s="14"/>
      <c r="G69" s="14"/>
      <c r="H69" s="14">
        <v>-4.4030692000678027</v>
      </c>
      <c r="I69" s="14">
        <v>-5.0790131820910602</v>
      </c>
      <c r="J69" s="16">
        <v>-5.77210107679395</v>
      </c>
    </row>
    <row r="70" spans="2:10" x14ac:dyDescent="0.2">
      <c r="B70" s="8" t="s">
        <v>42</v>
      </c>
      <c r="C70" s="14"/>
      <c r="D70" s="14"/>
      <c r="E70" s="14"/>
      <c r="F70" s="14"/>
      <c r="G70" s="14"/>
      <c r="H70" s="14"/>
      <c r="I70" s="14">
        <v>-4.9300126242985147</v>
      </c>
      <c r="J70" s="16">
        <v>-5.686287348954485</v>
      </c>
    </row>
    <row r="71" spans="2:10" x14ac:dyDescent="0.2">
      <c r="B71" s="8" t="s">
        <v>43</v>
      </c>
      <c r="C71" s="14"/>
      <c r="D71" s="14"/>
      <c r="E71" s="14"/>
      <c r="F71" s="14"/>
      <c r="G71" s="14"/>
      <c r="H71" s="14"/>
      <c r="I71" s="14">
        <v>-4.8984929734614724</v>
      </c>
      <c r="J71" s="16">
        <v>-5.5596215682912318</v>
      </c>
    </row>
    <row r="72" spans="2:10" x14ac:dyDescent="0.2">
      <c r="B72" s="8" t="s">
        <v>44</v>
      </c>
      <c r="C72" s="14"/>
      <c r="D72" s="14"/>
      <c r="E72" s="14"/>
      <c r="F72" s="14"/>
      <c r="G72" s="14"/>
      <c r="H72" s="14"/>
      <c r="I72" s="14"/>
      <c r="J72" s="16">
        <v>-5.5500185582616446</v>
      </c>
    </row>
    <row r="73" spans="2:10" ht="13.5" thickBot="1" x14ac:dyDescent="0.25">
      <c r="B73" s="8" t="s">
        <v>45</v>
      </c>
      <c r="C73" s="14"/>
      <c r="D73" s="14"/>
      <c r="E73" s="14"/>
      <c r="F73" s="14"/>
      <c r="G73" s="14"/>
      <c r="H73" s="14"/>
      <c r="I73" s="14"/>
      <c r="J73" s="16">
        <v>-5.4964120688606339</v>
      </c>
    </row>
    <row r="74" spans="2:10" ht="15" customHeight="1" x14ac:dyDescent="0.2">
      <c r="B74" s="6"/>
      <c r="C74" s="363" t="s">
        <v>53</v>
      </c>
      <c r="D74" s="363"/>
      <c r="E74" s="363"/>
      <c r="F74" s="363"/>
      <c r="G74" s="363"/>
      <c r="H74" s="363"/>
      <c r="I74" s="363"/>
      <c r="J74" s="364"/>
    </row>
    <row r="75" spans="2:10" ht="13.5" thickBot="1" x14ac:dyDescent="0.25">
      <c r="B75" s="22"/>
      <c r="C75" s="10" t="s">
        <v>11</v>
      </c>
      <c r="D75" s="10" t="s">
        <v>12</v>
      </c>
      <c r="E75" s="10" t="s">
        <v>13</v>
      </c>
      <c r="F75" s="10" t="s">
        <v>14</v>
      </c>
      <c r="G75" s="10" t="s">
        <v>15</v>
      </c>
      <c r="H75" s="10" t="s">
        <v>16</v>
      </c>
      <c r="I75" s="10" t="s">
        <v>17</v>
      </c>
      <c r="J75" s="19" t="s">
        <v>18</v>
      </c>
    </row>
    <row r="76" spans="2:10" x14ac:dyDescent="0.2">
      <c r="B76" s="8" t="s">
        <v>28</v>
      </c>
      <c r="C76" s="14">
        <v>-0.38100383911340585</v>
      </c>
      <c r="D76" s="14">
        <v>-0.42171958191804926</v>
      </c>
      <c r="E76" s="14">
        <v>-0.49847355099562851</v>
      </c>
      <c r="F76" s="14">
        <v>-0.46783480925678811</v>
      </c>
      <c r="G76" s="14">
        <v>-0.41235820614775304</v>
      </c>
      <c r="H76" s="14"/>
      <c r="I76" s="14"/>
      <c r="J76" s="16"/>
    </row>
    <row r="77" spans="2:10" x14ac:dyDescent="0.2">
      <c r="B77" s="8" t="s">
        <v>29</v>
      </c>
      <c r="C77" s="14">
        <v>-0.38706113385288765</v>
      </c>
      <c r="D77" s="14">
        <v>-0.43341614499995318</v>
      </c>
      <c r="E77" s="14">
        <v>-0.53774994515332097</v>
      </c>
      <c r="F77" s="14">
        <v>-0.50551567066281167</v>
      </c>
      <c r="G77" s="14">
        <v>-0.45415832841311066</v>
      </c>
      <c r="H77" s="14"/>
      <c r="I77" s="14"/>
      <c r="J77" s="16"/>
    </row>
    <row r="78" spans="2:10" x14ac:dyDescent="0.2">
      <c r="B78" s="8" t="s">
        <v>30</v>
      </c>
      <c r="C78" s="14">
        <v>-0.34466007067651494</v>
      </c>
      <c r="D78" s="14">
        <v>-0.42756786345900122</v>
      </c>
      <c r="E78" s="14">
        <v>-0.52091720480002413</v>
      </c>
      <c r="F78" s="14">
        <v>-0.50013269046195119</v>
      </c>
      <c r="G78" s="14">
        <v>-0.43848328256360153</v>
      </c>
      <c r="H78" s="14"/>
      <c r="I78" s="14"/>
      <c r="J78" s="16"/>
    </row>
    <row r="79" spans="2:10" x14ac:dyDescent="0.2">
      <c r="B79" s="8" t="s">
        <v>31</v>
      </c>
      <c r="C79" s="14">
        <v>-0.34466007067651494</v>
      </c>
      <c r="D79" s="14">
        <v>-0.41002301883614523</v>
      </c>
      <c r="E79" s="14">
        <v>-0.52652811825112311</v>
      </c>
      <c r="F79" s="14">
        <v>-0.50551567066281167</v>
      </c>
      <c r="G79" s="14">
        <v>-0.43848328256360153</v>
      </c>
      <c r="H79" s="14">
        <v>-0.43898548572888757</v>
      </c>
      <c r="I79" s="14"/>
      <c r="J79" s="16"/>
    </row>
    <row r="80" spans="2:10" x14ac:dyDescent="0.2">
      <c r="B80" s="8" t="s">
        <v>32</v>
      </c>
      <c r="C80" s="14"/>
      <c r="D80" s="14">
        <v>-0.30475395109900916</v>
      </c>
      <c r="E80" s="14">
        <v>-0.48164081064233166</v>
      </c>
      <c r="F80" s="14">
        <v>-0.57011143307313794</v>
      </c>
      <c r="G80" s="14">
        <v>-0.39145814501507414</v>
      </c>
      <c r="H80" s="14">
        <v>-0.43898548572888757</v>
      </c>
      <c r="I80" s="14"/>
      <c r="J80" s="16"/>
    </row>
    <row r="81" spans="2:10" x14ac:dyDescent="0.2">
      <c r="B81" s="8" t="s">
        <v>33</v>
      </c>
      <c r="C81" s="14"/>
      <c r="D81" s="14">
        <v>-0.25211941723044101</v>
      </c>
      <c r="E81" s="14">
        <v>-0.49286263754452947</v>
      </c>
      <c r="F81" s="14">
        <v>-0.44091990825248539</v>
      </c>
      <c r="G81" s="14">
        <v>-0.34443300746654681</v>
      </c>
      <c r="H81" s="14">
        <v>-0.45405158068747098</v>
      </c>
      <c r="I81" s="14">
        <v>-0.45374044517370427</v>
      </c>
      <c r="J81" s="16"/>
    </row>
    <row r="82" spans="2:10" x14ac:dyDescent="0.2">
      <c r="B82" s="8" t="s">
        <v>34</v>
      </c>
      <c r="C82" s="14"/>
      <c r="D82" s="14"/>
      <c r="E82" s="14">
        <v>-0.47602989719123262</v>
      </c>
      <c r="F82" s="14">
        <v>-0.29557944282925125</v>
      </c>
      <c r="G82" s="14">
        <v>-0.19813257953779509</v>
      </c>
      <c r="H82" s="14">
        <v>-0.53942611878610969</v>
      </c>
      <c r="I82" s="14">
        <v>-0.51671386603040437</v>
      </c>
      <c r="J82" s="16"/>
    </row>
    <row r="83" spans="2:10" x14ac:dyDescent="0.2">
      <c r="B83" s="8" t="s">
        <v>35</v>
      </c>
      <c r="C83" s="14"/>
      <c r="D83" s="14"/>
      <c r="E83" s="14">
        <v>-0.47602989719123262</v>
      </c>
      <c r="F83" s="14">
        <v>-0.29019646262839077</v>
      </c>
      <c r="G83" s="14">
        <v>-0.22425765595364364</v>
      </c>
      <c r="H83" s="14">
        <v>-0.51933799217466514</v>
      </c>
      <c r="I83" s="14">
        <v>-0.48764921025038893</v>
      </c>
      <c r="J83" s="16">
        <v>-0.47660602379033151</v>
      </c>
    </row>
    <row r="84" spans="2:10" x14ac:dyDescent="0.2">
      <c r="B84" s="8" t="s">
        <v>36</v>
      </c>
      <c r="C84" s="14"/>
      <c r="D84" s="14"/>
      <c r="E84" s="14"/>
      <c r="F84" s="14">
        <v>-0.29019646262839077</v>
      </c>
      <c r="G84" s="14">
        <v>-0.19290756425462541</v>
      </c>
      <c r="H84" s="14">
        <v>-0.42894142242316535</v>
      </c>
      <c r="I84" s="14">
        <v>-0.4198316800970196</v>
      </c>
      <c r="J84" s="16">
        <v>-0.39685615363853405</v>
      </c>
    </row>
    <row r="85" spans="2:10" x14ac:dyDescent="0.2">
      <c r="B85" s="8" t="s">
        <v>37</v>
      </c>
      <c r="C85" s="14"/>
      <c r="D85" s="14"/>
      <c r="E85" s="14"/>
      <c r="F85" s="14">
        <v>-0.32787732403441439</v>
      </c>
      <c r="G85" s="14">
        <v>-0.16155747255560715</v>
      </c>
      <c r="H85" s="14">
        <v>-0.41889735911744319</v>
      </c>
      <c r="I85" s="14">
        <v>-0.42951989869035806</v>
      </c>
      <c r="J85" s="16">
        <v>-0.4062384913034513</v>
      </c>
    </row>
    <row r="86" spans="2:10" x14ac:dyDescent="0.2">
      <c r="B86" s="8" t="s">
        <v>38</v>
      </c>
      <c r="C86" s="14"/>
      <c r="D86" s="14"/>
      <c r="E86" s="14"/>
      <c r="F86" s="14"/>
      <c r="G86" s="14">
        <v>-0.18768254897145567</v>
      </c>
      <c r="H86" s="14">
        <v>-0.41889735911744319</v>
      </c>
      <c r="I86" s="14">
        <v>-0.43920811728369652</v>
      </c>
      <c r="J86" s="16">
        <v>-0.36401797181132317</v>
      </c>
    </row>
    <row r="87" spans="2:10" x14ac:dyDescent="0.2">
      <c r="B87" s="21" t="s">
        <v>74</v>
      </c>
      <c r="C87" s="14"/>
      <c r="D87" s="14"/>
      <c r="E87" s="14"/>
      <c r="F87" s="14"/>
      <c r="G87" s="14">
        <v>-0.21903264067047387</v>
      </c>
      <c r="H87" s="14">
        <v>-0.74532941655341467</v>
      </c>
      <c r="I87" s="14">
        <v>-0.8509574075005818</v>
      </c>
      <c r="J87" s="16">
        <v>-0.82844368622473252</v>
      </c>
    </row>
    <row r="88" spans="2:10" x14ac:dyDescent="0.2">
      <c r="B88" s="8" t="s">
        <v>39</v>
      </c>
      <c r="C88" s="14"/>
      <c r="D88" s="14"/>
      <c r="E88" s="14"/>
      <c r="F88" s="14"/>
      <c r="G88" s="14"/>
      <c r="H88" s="14">
        <v>-0.83070395465205338</v>
      </c>
      <c r="I88" s="14">
        <v>-1.1464480745974053</v>
      </c>
      <c r="J88" s="16">
        <v>-1.1474431668319227</v>
      </c>
    </row>
    <row r="89" spans="2:10" x14ac:dyDescent="0.2">
      <c r="B89" s="8" t="s">
        <v>40</v>
      </c>
      <c r="C89" s="14"/>
      <c r="D89" s="14"/>
      <c r="E89" s="14"/>
      <c r="F89" s="14"/>
      <c r="G89" s="14"/>
      <c r="H89" s="14">
        <v>-0.89649917165370641</v>
      </c>
      <c r="I89" s="14">
        <v>-0.83727394247110243</v>
      </c>
      <c r="J89" s="16">
        <v>-1.0049549782648464</v>
      </c>
    </row>
    <row r="90" spans="2:10" x14ac:dyDescent="0.2">
      <c r="B90" s="8" t="s">
        <v>41</v>
      </c>
      <c r="C90" s="14"/>
      <c r="D90" s="14"/>
      <c r="E90" s="14"/>
      <c r="F90" s="14"/>
      <c r="G90" s="14"/>
      <c r="H90" s="14">
        <v>-0.89682748117739919</v>
      </c>
      <c r="I90" s="14">
        <v>-0.86982340254732526</v>
      </c>
      <c r="J90" s="16">
        <v>-1.0360553854150807</v>
      </c>
    </row>
    <row r="91" spans="2:10" x14ac:dyDescent="0.2">
      <c r="B91" s="8" t="s">
        <v>42</v>
      </c>
      <c r="C91" s="14"/>
      <c r="D91" s="14"/>
      <c r="E91" s="14"/>
      <c r="F91" s="14"/>
      <c r="G91" s="14"/>
      <c r="H91" s="14"/>
      <c r="I91" s="14">
        <v>-0.91186292998738716</v>
      </c>
      <c r="J91" s="16">
        <v>-1.1087839929502141</v>
      </c>
    </row>
    <row r="92" spans="2:10" x14ac:dyDescent="0.2">
      <c r="B92" s="8" t="s">
        <v>43</v>
      </c>
      <c r="C92" s="14"/>
      <c r="D92" s="14"/>
      <c r="E92" s="14"/>
      <c r="F92" s="14"/>
      <c r="G92" s="14"/>
      <c r="H92" s="14"/>
      <c r="I92" s="14">
        <v>-0.91418296072884386</v>
      </c>
      <c r="J92" s="16">
        <v>-1.0840040709297256</v>
      </c>
    </row>
    <row r="93" spans="2:10" x14ac:dyDescent="0.2">
      <c r="B93" s="8" t="s">
        <v>44</v>
      </c>
      <c r="C93" s="14"/>
      <c r="D93" s="14"/>
      <c r="E93" s="14"/>
      <c r="F93" s="14"/>
      <c r="G93" s="14"/>
      <c r="H93" s="14"/>
      <c r="I93" s="14"/>
      <c r="J93" s="16">
        <v>-1.1023610824701986</v>
      </c>
    </row>
    <row r="94" spans="2:10" ht="13.5" thickBot="1" x14ac:dyDescent="0.25">
      <c r="B94" s="8" t="s">
        <v>45</v>
      </c>
      <c r="C94" s="14"/>
      <c r="D94" s="14"/>
      <c r="E94" s="14"/>
      <c r="F94" s="14"/>
      <c r="G94" s="14"/>
      <c r="H94" s="14"/>
      <c r="I94" s="14"/>
      <c r="J94" s="16">
        <v>-1.1051842816901516</v>
      </c>
    </row>
    <row r="95" spans="2:10" ht="15" customHeight="1" x14ac:dyDescent="0.2">
      <c r="B95" s="6"/>
      <c r="C95" s="363" t="s">
        <v>54</v>
      </c>
      <c r="D95" s="363"/>
      <c r="E95" s="363"/>
      <c r="F95" s="363"/>
      <c r="G95" s="363"/>
      <c r="H95" s="363"/>
      <c r="I95" s="363"/>
      <c r="J95" s="364"/>
    </row>
    <row r="96" spans="2:10" ht="13.5" thickBot="1" x14ac:dyDescent="0.25">
      <c r="B96" s="22"/>
      <c r="C96" s="10" t="s">
        <v>11</v>
      </c>
      <c r="D96" s="10" t="s">
        <v>12</v>
      </c>
      <c r="E96" s="10" t="s">
        <v>13</v>
      </c>
      <c r="F96" s="10" t="s">
        <v>14</v>
      </c>
      <c r="G96" s="10" t="s">
        <v>15</v>
      </c>
      <c r="H96" s="10" t="s">
        <v>16</v>
      </c>
      <c r="I96" s="10" t="s">
        <v>17</v>
      </c>
      <c r="J96" s="19" t="s">
        <v>18</v>
      </c>
    </row>
    <row r="97" spans="2:10" x14ac:dyDescent="0.2">
      <c r="B97" s="8" t="s">
        <v>28</v>
      </c>
      <c r="C97" s="14">
        <v>-0.58392321288604654</v>
      </c>
      <c r="D97" s="14">
        <v>-0.9362513918910067</v>
      </c>
      <c r="E97" s="14">
        <v>-1.2142577799523184</v>
      </c>
      <c r="F97" s="14">
        <v>-1.5319423353628963</v>
      </c>
      <c r="G97" s="14">
        <v>-1.7686839793280178</v>
      </c>
      <c r="H97" s="14"/>
      <c r="I97" s="14"/>
      <c r="J97" s="16"/>
    </row>
    <row r="98" spans="2:10" x14ac:dyDescent="0.2">
      <c r="B98" s="8" t="s">
        <v>29</v>
      </c>
      <c r="C98" s="14">
        <v>-0.52940756023071023</v>
      </c>
      <c r="D98" s="14">
        <v>-0.92455482880910278</v>
      </c>
      <c r="E98" s="14">
        <v>-1.2703669144633076</v>
      </c>
      <c r="F98" s="14">
        <v>-1.5750061769697805</v>
      </c>
      <c r="G98" s="14">
        <v>-1.6955337653636418</v>
      </c>
      <c r="H98" s="14"/>
      <c r="I98" s="14"/>
      <c r="J98" s="16"/>
    </row>
    <row r="99" spans="2:10" x14ac:dyDescent="0.2">
      <c r="B99" s="8" t="s">
        <v>30</v>
      </c>
      <c r="C99" s="14">
        <v>-0.5117725961322962</v>
      </c>
      <c r="D99" s="14">
        <v>-0.89424834004569842</v>
      </c>
      <c r="E99" s="14">
        <v>-1.2453993426745105</v>
      </c>
      <c r="F99" s="14">
        <v>-1.5570074054904128</v>
      </c>
      <c r="G99" s="14">
        <v>-1.6871090684532477</v>
      </c>
      <c r="H99" s="14"/>
      <c r="I99" s="14"/>
      <c r="J99" s="16"/>
    </row>
    <row r="100" spans="2:10" x14ac:dyDescent="0.2">
      <c r="B100" s="8" t="s">
        <v>31</v>
      </c>
      <c r="C100" s="14">
        <v>-0.60868931196400522</v>
      </c>
      <c r="D100" s="14">
        <v>-1.0463036601104507</v>
      </c>
      <c r="E100" s="14">
        <v>-1.3183412175387965</v>
      </c>
      <c r="F100" s="14">
        <v>-1.6323691283024602</v>
      </c>
      <c r="G100" s="14">
        <v>-2.2879858260177639</v>
      </c>
      <c r="H100" s="14">
        <v>-3.2873797631648536</v>
      </c>
      <c r="I100" s="14"/>
      <c r="J100" s="16"/>
    </row>
    <row r="101" spans="2:10" x14ac:dyDescent="0.2">
      <c r="B101" s="8" t="s">
        <v>32</v>
      </c>
      <c r="C101" s="14"/>
      <c r="D101" s="14">
        <v>-1.0463036601104507</v>
      </c>
      <c r="E101" s="14">
        <v>-1.3239521309898956</v>
      </c>
      <c r="F101" s="14">
        <v>-1.6861989303110652</v>
      </c>
      <c r="G101" s="14">
        <v>-2.5178864984772309</v>
      </c>
      <c r="H101" s="14">
        <v>-3.6338999472122699</v>
      </c>
      <c r="I101" s="14"/>
      <c r="J101" s="16"/>
    </row>
    <row r="102" spans="2:10" x14ac:dyDescent="0.2">
      <c r="B102" s="8" t="s">
        <v>33</v>
      </c>
      <c r="C102" s="14"/>
      <c r="D102" s="14">
        <v>-1.3324600759092324</v>
      </c>
      <c r="E102" s="14">
        <v>-1.274844561008871</v>
      </c>
      <c r="F102" s="14">
        <v>-1.7783041413240892</v>
      </c>
      <c r="G102" s="14">
        <v>-2.5612018751747074</v>
      </c>
      <c r="H102" s="14">
        <v>-3.8056534297401199</v>
      </c>
      <c r="I102" s="14">
        <v>-4.9373018571666965</v>
      </c>
      <c r="J102" s="16"/>
    </row>
    <row r="103" spans="2:10" x14ac:dyDescent="0.2">
      <c r="B103" s="8" t="s">
        <v>34</v>
      </c>
      <c r="C103" s="14"/>
      <c r="D103" s="14"/>
      <c r="E103" s="14">
        <v>-1.3451493065511406</v>
      </c>
      <c r="F103" s="14">
        <v>-1.7875628672695689</v>
      </c>
      <c r="G103" s="14">
        <v>-2.7060392988241717</v>
      </c>
      <c r="H103" s="14">
        <v>-4.0352607169089287</v>
      </c>
      <c r="I103" s="14">
        <v>-5.255656720143798</v>
      </c>
      <c r="J103" s="16"/>
    </row>
    <row r="104" spans="2:10" x14ac:dyDescent="0.2">
      <c r="B104" s="8" t="s">
        <v>35</v>
      </c>
      <c r="C104" s="14"/>
      <c r="D104" s="14"/>
      <c r="E104" s="14">
        <v>-1.4629784890242181</v>
      </c>
      <c r="F104" s="14">
        <v>-1.7875628672695689</v>
      </c>
      <c r="G104" s="14">
        <v>-2.7687394822222084</v>
      </c>
      <c r="H104" s="14">
        <v>-4.0402827485617898</v>
      </c>
      <c r="I104" s="14">
        <v>-5.488173966383922</v>
      </c>
      <c r="J104" s="16">
        <v>-6.4249694624744853</v>
      </c>
    </row>
    <row r="105" spans="2:10" x14ac:dyDescent="0.2">
      <c r="B105" s="8" t="s">
        <v>36</v>
      </c>
      <c r="C105" s="14"/>
      <c r="D105" s="14"/>
      <c r="E105" s="14"/>
      <c r="F105" s="14">
        <v>-1.7337330652609637</v>
      </c>
      <c r="G105" s="14">
        <v>-2.7687394822222084</v>
      </c>
      <c r="H105" s="14">
        <v>-4.2210758880647896</v>
      </c>
      <c r="I105" s="14">
        <v>-5.6092766988006524</v>
      </c>
      <c r="J105" s="16">
        <v>-6.3546019299876049</v>
      </c>
    </row>
    <row r="106" spans="2:10" x14ac:dyDescent="0.2">
      <c r="B106" s="8" t="s">
        <v>37</v>
      </c>
      <c r="C106" s="14"/>
      <c r="D106" s="14"/>
      <c r="E106" s="14"/>
      <c r="F106" s="14">
        <v>-1.7362092361533596</v>
      </c>
      <c r="G106" s="14">
        <v>-2.7594298112414202</v>
      </c>
      <c r="H106" s="14">
        <v>-4.6080218108286699</v>
      </c>
      <c r="I106" s="14">
        <v>-5.9956835228860941</v>
      </c>
      <c r="J106" s="16">
        <v>-6.642931935312653</v>
      </c>
    </row>
    <row r="107" spans="2:10" x14ac:dyDescent="0.2">
      <c r="B107" s="8" t="s">
        <v>38</v>
      </c>
      <c r="C107" s="14"/>
      <c r="D107" s="14"/>
      <c r="E107" s="14"/>
      <c r="F107" s="14"/>
      <c r="G107" s="14">
        <v>-2.7756390104033279</v>
      </c>
      <c r="H107" s="14">
        <v>-4.4114958012245369</v>
      </c>
      <c r="I107" s="14">
        <v>-5.7769488817401324</v>
      </c>
      <c r="J107" s="16">
        <v>-6.3327283962663214</v>
      </c>
    </row>
    <row r="108" spans="2:10" x14ac:dyDescent="0.2">
      <c r="B108" s="21" t="s">
        <v>74</v>
      </c>
      <c r="C108" s="14"/>
      <c r="D108" s="14"/>
      <c r="E108" s="14"/>
      <c r="F108" s="14"/>
      <c r="G108" s="14">
        <v>-2.8958143619162309</v>
      </c>
      <c r="H108" s="14">
        <v>-3.964534984119898</v>
      </c>
      <c r="I108" s="14">
        <v>-4.9728267384930378</v>
      </c>
      <c r="J108" s="16">
        <v>-5.5727590454080156</v>
      </c>
    </row>
    <row r="109" spans="2:10" x14ac:dyDescent="0.2">
      <c r="B109" s="8" t="s">
        <v>39</v>
      </c>
      <c r="C109" s="14"/>
      <c r="D109" s="14"/>
      <c r="E109" s="14"/>
      <c r="F109" s="14"/>
      <c r="G109" s="14"/>
      <c r="H109" s="14">
        <v>-3.5677944835438709</v>
      </c>
      <c r="I109" s="14">
        <v>-4.3818454042993906</v>
      </c>
      <c r="J109" s="16">
        <v>-5.0426569673401849</v>
      </c>
    </row>
    <row r="110" spans="2:10" x14ac:dyDescent="0.2">
      <c r="B110" s="8" t="s">
        <v>40</v>
      </c>
      <c r="C110" s="14"/>
      <c r="D110" s="14"/>
      <c r="E110" s="14"/>
      <c r="F110" s="14"/>
      <c r="G110" s="14"/>
      <c r="H110" s="14">
        <v>-3.5537720212959223</v>
      </c>
      <c r="I110" s="14">
        <v>-4.364429756391762</v>
      </c>
      <c r="J110" s="16">
        <v>-4.9748030875731253</v>
      </c>
    </row>
    <row r="111" spans="2:10" x14ac:dyDescent="0.2">
      <c r="B111" s="8" t="s">
        <v>41</v>
      </c>
      <c r="C111" s="14"/>
      <c r="D111" s="14"/>
      <c r="E111" s="14"/>
      <c r="F111" s="14"/>
      <c r="G111" s="14"/>
      <c r="H111" s="14">
        <v>-3.5062417188904025</v>
      </c>
      <c r="I111" s="14">
        <v>-4.2091897795437294</v>
      </c>
      <c r="J111" s="16">
        <v>-4.7313545225464084</v>
      </c>
    </row>
    <row r="112" spans="2:10" x14ac:dyDescent="0.2">
      <c r="B112" s="8" t="s">
        <v>42</v>
      </c>
      <c r="C112" s="14"/>
      <c r="D112" s="14"/>
      <c r="E112" s="14"/>
      <c r="F112" s="14"/>
      <c r="G112" s="14"/>
      <c r="H112" s="14"/>
      <c r="I112" s="14">
        <v>-4.0181496943111199</v>
      </c>
      <c r="J112" s="16">
        <v>-4.5728121871718104</v>
      </c>
    </row>
    <row r="113" spans="2:10" x14ac:dyDescent="0.2">
      <c r="B113" s="8" t="s">
        <v>43</v>
      </c>
      <c r="C113" s="14"/>
      <c r="D113" s="14"/>
      <c r="E113" s="14"/>
      <c r="F113" s="14"/>
      <c r="G113" s="14"/>
      <c r="H113" s="14"/>
      <c r="I113" s="14">
        <v>-3.9843100127326232</v>
      </c>
      <c r="J113" s="16">
        <v>-4.4709263285290453</v>
      </c>
    </row>
    <row r="114" spans="2:10" x14ac:dyDescent="0.2">
      <c r="B114" s="8" t="s">
        <v>44</v>
      </c>
      <c r="C114" s="14"/>
      <c r="D114" s="14"/>
      <c r="E114" s="14"/>
      <c r="F114" s="14"/>
      <c r="G114" s="14"/>
      <c r="H114" s="14"/>
      <c r="I114" s="14"/>
      <c r="J114" s="16">
        <v>-4.4429663069589846</v>
      </c>
    </row>
    <row r="115" spans="2:10" ht="13.5" thickBot="1" x14ac:dyDescent="0.25">
      <c r="B115" s="9" t="s">
        <v>45</v>
      </c>
      <c r="C115" s="17"/>
      <c r="D115" s="17"/>
      <c r="E115" s="17"/>
      <c r="F115" s="17"/>
      <c r="G115" s="17"/>
      <c r="H115" s="17"/>
      <c r="I115" s="17"/>
      <c r="J115" s="18">
        <v>-4.3865366183380203</v>
      </c>
    </row>
  </sheetData>
  <mergeCells count="4">
    <mergeCell ref="C74:J74"/>
    <mergeCell ref="C95:J95"/>
    <mergeCell ref="C53:J53"/>
    <mergeCell ref="B52:J52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rowBreaks count="1" manualBreakCount="1">
    <brk id="58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45"/>
  <sheetViews>
    <sheetView showGridLines="0" topLeftCell="A2" zoomScaleNormal="100" workbookViewId="0"/>
  </sheetViews>
  <sheetFormatPr defaultRowHeight="12.75" x14ac:dyDescent="0.2"/>
  <cols>
    <col min="1" max="2" width="8.88671875" style="1"/>
    <col min="3" max="11" width="5.88671875" style="1" bestFit="1" customWidth="1"/>
    <col min="12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3</v>
      </c>
    </row>
    <row r="24" spans="2:11" ht="13.5" thickBot="1" x14ac:dyDescent="0.25"/>
    <row r="25" spans="2:11" ht="15" customHeight="1" x14ac:dyDescent="0.2">
      <c r="B25" s="31"/>
      <c r="C25" s="361" t="s">
        <v>76</v>
      </c>
      <c r="D25" s="361"/>
      <c r="E25" s="361"/>
      <c r="F25" s="361"/>
      <c r="G25" s="361"/>
      <c r="H25" s="361"/>
      <c r="I25" s="361"/>
      <c r="J25" s="361"/>
      <c r="K25" s="362"/>
    </row>
    <row r="26" spans="2:11" ht="13.5" thickBot="1" x14ac:dyDescent="0.25">
      <c r="B26" s="28"/>
      <c r="C26" s="10" t="s">
        <v>10</v>
      </c>
      <c r="D26" s="10" t="s">
        <v>11</v>
      </c>
      <c r="E26" s="10" t="s">
        <v>12</v>
      </c>
      <c r="F26" s="10" t="s">
        <v>13</v>
      </c>
      <c r="G26" s="10" t="s">
        <v>14</v>
      </c>
      <c r="H26" s="10" t="s">
        <v>15</v>
      </c>
      <c r="I26" s="10" t="s">
        <v>16</v>
      </c>
      <c r="J26" s="10" t="s">
        <v>17</v>
      </c>
      <c r="K26" s="19" t="s">
        <v>18</v>
      </c>
    </row>
    <row r="27" spans="2:11" x14ac:dyDescent="0.2">
      <c r="B27" s="8" t="s">
        <v>28</v>
      </c>
      <c r="C27" s="14">
        <v>-0.30238679415478981</v>
      </c>
      <c r="D27" s="14">
        <v>-0.41825620176121903</v>
      </c>
      <c r="E27" s="14">
        <v>-0.63132199234576913</v>
      </c>
      <c r="F27" s="14">
        <v>-0.7344685707488493</v>
      </c>
      <c r="G27" s="14">
        <v>-0.92075876335719242</v>
      </c>
      <c r="H27" s="14">
        <v>-1.0325838262350699</v>
      </c>
      <c r="I27" s="14"/>
      <c r="J27" s="14"/>
      <c r="K27" s="16"/>
    </row>
    <row r="28" spans="2:11" x14ac:dyDescent="0.2">
      <c r="B28" s="8" t="s">
        <v>29</v>
      </c>
      <c r="C28" s="14"/>
      <c r="D28" s="14">
        <v>-0.32133948592951006</v>
      </c>
      <c r="E28" s="14">
        <v>-0.40323901224864084</v>
      </c>
      <c r="F28" s="14">
        <v>-0.28559549466093531</v>
      </c>
      <c r="G28" s="14">
        <v>-0.4416735254806059</v>
      </c>
      <c r="H28" s="14">
        <v>-0.44215709923689334</v>
      </c>
      <c r="I28" s="14"/>
      <c r="J28" s="14"/>
      <c r="K28" s="16"/>
    </row>
    <row r="29" spans="2:11" x14ac:dyDescent="0.2">
      <c r="B29" s="8" t="s">
        <v>30</v>
      </c>
      <c r="C29" s="14"/>
      <c r="D29" s="14">
        <v>-0.31243914084542873</v>
      </c>
      <c r="E29" s="14">
        <v>-0.3433987017034289</v>
      </c>
      <c r="F29" s="14">
        <v>-0.27325247813711079</v>
      </c>
      <c r="G29" s="14">
        <v>-0.43578645945317446</v>
      </c>
      <c r="H29" s="14">
        <v>-0.4470561912985821</v>
      </c>
      <c r="I29" s="14"/>
      <c r="J29" s="14"/>
      <c r="K29" s="16"/>
    </row>
    <row r="30" spans="2:11" x14ac:dyDescent="0.2">
      <c r="B30" s="8" t="s">
        <v>31</v>
      </c>
      <c r="C30" s="14"/>
      <c r="D30" s="14">
        <v>-0.4093558566771377</v>
      </c>
      <c r="E30" s="14">
        <v>-0.43112292481770897</v>
      </c>
      <c r="F30" s="14">
        <v>-0.29008521849040758</v>
      </c>
      <c r="G30" s="14">
        <v>-0.46270136045747706</v>
      </c>
      <c r="H30" s="14">
        <v>-1.0009078113145708</v>
      </c>
      <c r="I30" s="14">
        <v>-2.0014757370195655</v>
      </c>
      <c r="J30" s="14"/>
      <c r="K30" s="16"/>
    </row>
    <row r="31" spans="2:11" x14ac:dyDescent="0.2">
      <c r="B31" s="8" t="s">
        <v>32</v>
      </c>
      <c r="C31" s="14"/>
      <c r="D31" s="14"/>
      <c r="E31" s="14">
        <v>-0.43697120635866094</v>
      </c>
      <c r="F31" s="14">
        <v>-0.32936161264810004</v>
      </c>
      <c r="G31" s="14">
        <v>-0.54882904367124541</v>
      </c>
      <c r="H31" s="14">
        <v>-1.2517085449067167</v>
      </c>
      <c r="I31" s="14">
        <v>-2.3680840476784262</v>
      </c>
      <c r="J31" s="14"/>
      <c r="K31" s="16"/>
    </row>
    <row r="32" spans="2:11" x14ac:dyDescent="0.2">
      <c r="B32" s="8" t="s">
        <v>33</v>
      </c>
      <c r="C32" s="14"/>
      <c r="D32" s="14"/>
      <c r="E32" s="14">
        <v>-0.72353700186530923</v>
      </c>
      <c r="F32" s="14">
        <v>-0.25641973778381399</v>
      </c>
      <c r="G32" s="14">
        <v>-0.54344606347038493</v>
      </c>
      <c r="H32" s="14">
        <v>-1.1106331322611347</v>
      </c>
      <c r="I32" s="14">
        <v>-2.3429738894141208</v>
      </c>
      <c r="J32" s="14">
        <v>-3.4677911617079116</v>
      </c>
      <c r="K32" s="16"/>
    </row>
    <row r="33" spans="2:11" x14ac:dyDescent="0.2">
      <c r="B33" s="8" t="s">
        <v>34</v>
      </c>
      <c r="C33" s="14"/>
      <c r="D33" s="14"/>
      <c r="E33" s="14"/>
      <c r="F33" s="14">
        <v>-0.32111356987498463</v>
      </c>
      <c r="G33" s="14">
        <v>-0.54732180921500451</v>
      </c>
      <c r="H33" s="14">
        <v>-1.2502455406274291</v>
      </c>
      <c r="I33" s="14">
        <v>-2.5675591449300694</v>
      </c>
      <c r="J33" s="14">
        <v>-3.7764578060916758</v>
      </c>
      <c r="K33" s="16"/>
    </row>
    <row r="34" spans="2:11" x14ac:dyDescent="0.2">
      <c r="B34" s="8" t="s">
        <v>35</v>
      </c>
      <c r="C34" s="14"/>
      <c r="D34" s="14"/>
      <c r="E34" s="14"/>
      <c r="F34" s="14">
        <v>-0.43894275234806202</v>
      </c>
      <c r="G34" s="14">
        <v>-0.47734306660381765</v>
      </c>
      <c r="H34" s="14">
        <v>-1.2397955100610898</v>
      </c>
      <c r="I34" s="14">
        <v>-2.5022727334428754</v>
      </c>
      <c r="J34" s="14">
        <v>-3.9314693035850916</v>
      </c>
      <c r="K34" s="16">
        <v>-4.866536572733188</v>
      </c>
    </row>
    <row r="35" spans="2:11" x14ac:dyDescent="0.2">
      <c r="B35" s="8" t="s">
        <v>36</v>
      </c>
      <c r="C35" s="14"/>
      <c r="D35" s="14"/>
      <c r="E35" s="14"/>
      <c r="F35" s="14"/>
      <c r="G35" s="14">
        <v>-0.42351326459521244</v>
      </c>
      <c r="H35" s="14">
        <v>-1.218895448928411</v>
      </c>
      <c r="I35" s="14">
        <v>-2.6428896197229861</v>
      </c>
      <c r="J35" s="14">
        <v>-4.0138191616284686</v>
      </c>
      <c r="K35" s="16">
        <v>-4.7539485207541787</v>
      </c>
    </row>
    <row r="36" spans="2:11" x14ac:dyDescent="0.2">
      <c r="B36" s="8" t="s">
        <v>37</v>
      </c>
      <c r="C36" s="14"/>
      <c r="D36" s="14"/>
      <c r="E36" s="14"/>
      <c r="F36" s="14"/>
      <c r="G36" s="14">
        <v>-0.42889624479607286</v>
      </c>
      <c r="H36" s="14">
        <v>-1.1039451126986777</v>
      </c>
      <c r="I36" s="14">
        <v>-2.9241233922832075</v>
      </c>
      <c r="J36" s="14">
        <v>-4.2754010636486077</v>
      </c>
      <c r="K36" s="16">
        <v>-4.974433455879737</v>
      </c>
    </row>
    <row r="37" spans="2:11" x14ac:dyDescent="0.2">
      <c r="B37" s="8" t="s">
        <v>38</v>
      </c>
      <c r="C37" s="14"/>
      <c r="D37" s="14"/>
      <c r="E37" s="14"/>
      <c r="F37" s="14"/>
      <c r="G37" s="14"/>
      <c r="H37" s="14">
        <v>-1.0992542507279062</v>
      </c>
      <c r="I37" s="14">
        <v>-2.7426634776376577</v>
      </c>
      <c r="J37" s="14">
        <v>-4.0808869689859932</v>
      </c>
      <c r="K37" s="16">
        <v>-4.6923769298281588</v>
      </c>
    </row>
    <row r="38" spans="2:11" x14ac:dyDescent="0.2">
      <c r="B38" s="21" t="s">
        <v>75</v>
      </c>
      <c r="C38" s="14"/>
      <c r="D38" s="14"/>
      <c r="E38" s="14"/>
      <c r="F38" s="14"/>
      <c r="G38" s="14"/>
      <c r="H38" s="14">
        <v>-1.2194296022408095</v>
      </c>
      <c r="I38" s="14">
        <v>-1.9692706030970484</v>
      </c>
      <c r="J38" s="14">
        <v>-2.8747037541153522</v>
      </c>
      <c r="K38" s="16">
        <v>-3.4023055009020227</v>
      </c>
    </row>
    <row r="39" spans="2:11" x14ac:dyDescent="0.2">
      <c r="B39" s="8" t="s">
        <v>39</v>
      </c>
      <c r="C39" s="14"/>
      <c r="D39" s="14"/>
      <c r="E39" s="14"/>
      <c r="F39" s="14"/>
      <c r="G39" s="14"/>
      <c r="H39" s="14"/>
      <c r="I39" s="14">
        <v>-1.7081249571482711</v>
      </c>
      <c r="J39" s="14">
        <v>-2.3999810430417665</v>
      </c>
      <c r="K39" s="16">
        <v>-2.9847914748131998</v>
      </c>
    </row>
    <row r="40" spans="2:11" x14ac:dyDescent="0.2">
      <c r="B40" s="8" t="s">
        <v>40</v>
      </c>
      <c r="C40" s="14"/>
      <c r="D40" s="14"/>
      <c r="E40" s="14"/>
      <c r="F40" s="14"/>
      <c r="G40" s="14"/>
      <c r="H40" s="14"/>
      <c r="I40" s="14">
        <v>-1.687032424206262</v>
      </c>
      <c r="J40" s="14">
        <v>-2.281058159808544</v>
      </c>
      <c r="K40" s="16">
        <v>-2.8424145007480814</v>
      </c>
    </row>
    <row r="41" spans="2:11" x14ac:dyDescent="0.2">
      <c r="B41" s="8" t="s">
        <v>41</v>
      </c>
      <c r="C41" s="14"/>
      <c r="D41" s="14"/>
      <c r="E41" s="14"/>
      <c r="F41" s="14"/>
      <c r="G41" s="14"/>
      <c r="H41" s="14"/>
      <c r="I41" s="14">
        <v>-1.6509116984865495</v>
      </c>
      <c r="J41" s="14">
        <v>-2.244755427252791</v>
      </c>
      <c r="K41" s="16">
        <v>-2.7618008437382913</v>
      </c>
    </row>
    <row r="42" spans="2:11" x14ac:dyDescent="0.2">
      <c r="B42" s="8" t="s">
        <v>42</v>
      </c>
      <c r="C42" s="14"/>
      <c r="D42" s="14"/>
      <c r="E42" s="14"/>
      <c r="F42" s="14"/>
      <c r="G42" s="14"/>
      <c r="H42" s="14"/>
      <c r="I42" s="14"/>
      <c r="J42" s="14">
        <v>-2.2149317915690943</v>
      </c>
      <c r="K42" s="16">
        <v>-2.7336065083048968</v>
      </c>
    </row>
    <row r="43" spans="2:11" x14ac:dyDescent="0.2">
      <c r="B43" s="8" t="s">
        <v>43</v>
      </c>
      <c r="C43" s="14"/>
      <c r="D43" s="14"/>
      <c r="E43" s="14"/>
      <c r="F43" s="14"/>
      <c r="G43" s="14"/>
      <c r="H43" s="14"/>
      <c r="I43" s="14"/>
      <c r="J43" s="14">
        <v>-2.1894867801129037</v>
      </c>
      <c r="K43" s="16">
        <v>-2.6571128825383754</v>
      </c>
    </row>
    <row r="44" spans="2:11" x14ac:dyDescent="0.2">
      <c r="B44" s="8" t="s">
        <v>44</v>
      </c>
      <c r="C44" s="14"/>
      <c r="D44" s="14"/>
      <c r="E44" s="14"/>
      <c r="F44" s="14"/>
      <c r="G44" s="14"/>
      <c r="H44" s="14"/>
      <c r="I44" s="14"/>
      <c r="J44" s="14"/>
      <c r="K44" s="16">
        <v>-2.6789549646223016</v>
      </c>
    </row>
    <row r="45" spans="2:11" ht="13.5" thickBot="1" x14ac:dyDescent="0.25">
      <c r="B45" s="9" t="s">
        <v>45</v>
      </c>
      <c r="C45" s="17"/>
      <c r="D45" s="17"/>
      <c r="E45" s="17"/>
      <c r="F45" s="17"/>
      <c r="G45" s="17"/>
      <c r="H45" s="17"/>
      <c r="I45" s="17"/>
      <c r="J45" s="17"/>
      <c r="K45" s="18">
        <v>-2.6401112819660626</v>
      </c>
    </row>
  </sheetData>
  <mergeCells count="1">
    <mergeCell ref="C25:K25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3"/>
  <sheetViews>
    <sheetView showGridLines="0" topLeftCell="A2" zoomScaleNormal="100" workbookViewId="0"/>
  </sheetViews>
  <sheetFormatPr defaultRowHeight="12.75" x14ac:dyDescent="0.2"/>
  <cols>
    <col min="1" max="1" width="8.88671875" style="1"/>
    <col min="2" max="2" width="10.21875" style="1" customWidth="1"/>
    <col min="3" max="3" width="9" style="1" bestFit="1" customWidth="1"/>
    <col min="4" max="8" width="9.33203125" style="1" bestFit="1" customWidth="1"/>
    <col min="9" max="12" width="9" style="1" bestFit="1" customWidth="1"/>
    <col min="13" max="16384" width="8.88671875" style="1"/>
  </cols>
  <sheetData>
    <row r="1" spans="1:2" ht="39.950000000000003" customHeight="1" x14ac:dyDescent="0.2">
      <c r="A1" s="3" t="s">
        <v>6</v>
      </c>
    </row>
    <row r="2" spans="1:2" ht="17.25" x14ac:dyDescent="0.3">
      <c r="B2" s="2" t="s">
        <v>4</v>
      </c>
    </row>
    <row r="24" spans="2:12" ht="13.5" thickBot="1" x14ac:dyDescent="0.25"/>
    <row r="25" spans="2:12" ht="15" customHeight="1" x14ac:dyDescent="0.2">
      <c r="B25" s="31"/>
      <c r="C25" s="361" t="s">
        <v>77</v>
      </c>
      <c r="D25" s="361"/>
      <c r="E25" s="361"/>
      <c r="F25" s="361"/>
      <c r="G25" s="361"/>
      <c r="H25" s="361"/>
      <c r="I25" s="361"/>
      <c r="J25" s="361"/>
      <c r="K25" s="361"/>
      <c r="L25" s="362"/>
    </row>
    <row r="26" spans="2:12" ht="13.5" thickBot="1" x14ac:dyDescent="0.25">
      <c r="B26" s="28"/>
      <c r="C26" s="10" t="s">
        <v>14</v>
      </c>
      <c r="D26" s="10" t="s">
        <v>15</v>
      </c>
      <c r="E26" s="10" t="s">
        <v>16</v>
      </c>
      <c r="F26" s="10" t="s">
        <v>17</v>
      </c>
      <c r="G26" s="10" t="s">
        <v>18</v>
      </c>
      <c r="H26" s="10" t="s">
        <v>55</v>
      </c>
      <c r="I26" s="10" t="s">
        <v>56</v>
      </c>
      <c r="J26" s="10" t="s">
        <v>57</v>
      </c>
      <c r="K26" s="10" t="s">
        <v>58</v>
      </c>
      <c r="L26" s="19" t="s">
        <v>59</v>
      </c>
    </row>
    <row r="27" spans="2:12" x14ac:dyDescent="0.2">
      <c r="B27" s="8" t="s">
        <v>60</v>
      </c>
      <c r="C27" s="14">
        <v>0</v>
      </c>
      <c r="D27" s="14">
        <v>-3.8294330524174143</v>
      </c>
      <c r="E27" s="14">
        <v>-10.73220463062404</v>
      </c>
      <c r="F27" s="14">
        <v>-19.048581454289263</v>
      </c>
      <c r="G27" s="14"/>
      <c r="H27" s="14"/>
      <c r="I27" s="14"/>
      <c r="J27" s="14"/>
      <c r="K27" s="14"/>
      <c r="L27" s="16"/>
    </row>
    <row r="28" spans="2:12" x14ac:dyDescent="0.2">
      <c r="B28" s="8" t="s">
        <v>61</v>
      </c>
      <c r="C28" s="14">
        <v>0</v>
      </c>
      <c r="D28" s="14">
        <v>-1.3245106095927213</v>
      </c>
      <c r="E28" s="14">
        <v>-18.717979718333936</v>
      </c>
      <c r="F28" s="14">
        <v>-29.944473557174717</v>
      </c>
      <c r="G28" s="14">
        <v>-35.489021266309408</v>
      </c>
      <c r="H28" s="14">
        <v>-38.289541663812173</v>
      </c>
      <c r="I28" s="14"/>
      <c r="J28" s="14"/>
      <c r="K28" s="14"/>
      <c r="L28" s="16"/>
    </row>
    <row r="29" spans="2:12" x14ac:dyDescent="0.2">
      <c r="B29" s="8" t="s">
        <v>62</v>
      </c>
      <c r="C29" s="14">
        <v>0</v>
      </c>
      <c r="D29" s="14">
        <v>-0.86661021634245117</v>
      </c>
      <c r="E29" s="14">
        <v>-15.761721014650959</v>
      </c>
      <c r="F29" s="14">
        <v>-27.701475693959736</v>
      </c>
      <c r="G29" s="14">
        <v>-30.114277202037528</v>
      </c>
      <c r="H29" s="14">
        <v>-9.3648034648359157</v>
      </c>
      <c r="I29" s="14"/>
      <c r="J29" s="14"/>
      <c r="K29" s="14"/>
      <c r="L29" s="16"/>
    </row>
    <row r="30" spans="2:12" x14ac:dyDescent="0.2">
      <c r="B30" s="8" t="s">
        <v>63</v>
      </c>
      <c r="C30" s="14">
        <v>0</v>
      </c>
      <c r="D30" s="14">
        <v>-3.0463503063426742</v>
      </c>
      <c r="E30" s="14">
        <v>0.5141720836550121</v>
      </c>
      <c r="F30" s="14">
        <v>-1.6353406785407856</v>
      </c>
      <c r="G30" s="14">
        <v>-2.6896975199686608</v>
      </c>
      <c r="H30" s="14">
        <v>1.8536656679196426</v>
      </c>
      <c r="I30" s="14">
        <v>26.635566922902626</v>
      </c>
      <c r="J30" s="14"/>
      <c r="K30" s="14"/>
      <c r="L30" s="16"/>
    </row>
    <row r="31" spans="2:12" ht="20.25" customHeight="1" x14ac:dyDescent="0.2">
      <c r="B31" s="8" t="s">
        <v>64</v>
      </c>
      <c r="C31" s="14">
        <v>0</v>
      </c>
      <c r="D31" s="14">
        <v>-1.8455814800572625</v>
      </c>
      <c r="E31" s="14">
        <v>4.2898208342121507</v>
      </c>
      <c r="F31" s="14">
        <v>5.8176912971539423</v>
      </c>
      <c r="G31" s="14">
        <v>7.8662652754583178</v>
      </c>
      <c r="H31" s="14">
        <v>8.4670370614557555</v>
      </c>
      <c r="I31" s="14">
        <v>14.635635164547125</v>
      </c>
      <c r="J31" s="14">
        <v>20.978123793466239</v>
      </c>
      <c r="K31" s="14"/>
      <c r="L31" s="16"/>
    </row>
    <row r="32" spans="2:12" x14ac:dyDescent="0.2">
      <c r="B32" s="8" t="s">
        <v>65</v>
      </c>
      <c r="C32" s="14">
        <v>0</v>
      </c>
      <c r="D32" s="14">
        <v>-1.410277480057232</v>
      </c>
      <c r="E32" s="14">
        <v>0.80368736633556637</v>
      </c>
      <c r="F32" s="14">
        <v>2.7939113663355784</v>
      </c>
      <c r="G32" s="14">
        <v>9.7720351208679403</v>
      </c>
      <c r="H32" s="14">
        <v>25.702895699132171</v>
      </c>
      <c r="I32" s="14">
        <v>37.325625203259847</v>
      </c>
      <c r="J32" s="14">
        <v>47.039163629505367</v>
      </c>
      <c r="K32" s="14">
        <v>57.224122375392142</v>
      </c>
      <c r="L32" s="16">
        <v>68.82939287895914</v>
      </c>
    </row>
    <row r="33" spans="2:12" ht="13.5" thickBot="1" x14ac:dyDescent="0.25">
      <c r="B33" s="9" t="s">
        <v>66</v>
      </c>
      <c r="C33" s="17">
        <v>0</v>
      </c>
      <c r="D33" s="17">
        <v>-1.410277480057232</v>
      </c>
      <c r="E33" s="17">
        <v>0.80368736633556637</v>
      </c>
      <c r="F33" s="17">
        <v>2.7939113663355784</v>
      </c>
      <c r="G33" s="17">
        <v>8.3022351208680334</v>
      </c>
      <c r="H33" s="17">
        <v>26.33769017188456</v>
      </c>
      <c r="I33" s="17">
        <v>38.713925640036564</v>
      </c>
      <c r="J33" s="17">
        <v>48.414844311574939</v>
      </c>
      <c r="K33" s="17">
        <v>58.811692305546956</v>
      </c>
      <c r="L33" s="18">
        <v>70.977405695174639</v>
      </c>
    </row>
  </sheetData>
  <mergeCells count="1">
    <mergeCell ref="C25:L25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&amp;C&amp;"Calibri,Regular"&amp;9July 2019 Fiscal risks report: Charts and tables.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30</vt:i4>
      </vt:variant>
    </vt:vector>
  </HeadingPairs>
  <TitlesOfParts>
    <vt:vector size="63" baseType="lpstr">
      <vt:lpstr>Contents</vt:lpstr>
      <vt:lpstr>Chapter 8</vt:lpstr>
      <vt:lpstr>C8.1</vt:lpstr>
      <vt:lpstr>C8.2</vt:lpstr>
      <vt:lpstr>C8.3</vt:lpstr>
      <vt:lpstr>C8.4</vt:lpstr>
      <vt:lpstr>C8.5</vt:lpstr>
      <vt:lpstr>C8.6</vt:lpstr>
      <vt:lpstr>C8.7</vt:lpstr>
      <vt:lpstr>C8.8</vt:lpstr>
      <vt:lpstr>Chapter 9</vt:lpstr>
      <vt:lpstr>T9.1</vt:lpstr>
      <vt:lpstr>C9.1</vt:lpstr>
      <vt:lpstr>Chapter 10</vt:lpstr>
      <vt:lpstr>C10.1</vt:lpstr>
      <vt:lpstr>C10.2</vt:lpstr>
      <vt:lpstr>T10.1</vt:lpstr>
      <vt:lpstr>T10.2</vt:lpstr>
      <vt:lpstr>T10.3</vt:lpstr>
      <vt:lpstr>T10.4</vt:lpstr>
      <vt:lpstr>T10.5</vt:lpstr>
      <vt:lpstr>C10.3</vt:lpstr>
      <vt:lpstr>T10.6</vt:lpstr>
      <vt:lpstr>T10.7</vt:lpstr>
      <vt:lpstr>T10.8</vt:lpstr>
      <vt:lpstr>T10.9</vt:lpstr>
      <vt:lpstr>T10.10</vt:lpstr>
      <vt:lpstr>T10.11</vt:lpstr>
      <vt:lpstr>T10.12</vt:lpstr>
      <vt:lpstr>C10.4</vt:lpstr>
      <vt:lpstr>T10.13</vt:lpstr>
      <vt:lpstr>T10.14</vt:lpstr>
      <vt:lpstr>T10.15</vt:lpstr>
      <vt:lpstr>C10.1!Print_Area</vt:lpstr>
      <vt:lpstr>C10.2!Print_Area</vt:lpstr>
      <vt:lpstr>C10.3!Print_Area</vt:lpstr>
      <vt:lpstr>C10.4!Print_Area</vt:lpstr>
      <vt:lpstr>C8.1!Print_Area</vt:lpstr>
      <vt:lpstr>C8.2!Print_Area</vt:lpstr>
      <vt:lpstr>C8.3!Print_Area</vt:lpstr>
      <vt:lpstr>C8.4!Print_Area</vt:lpstr>
      <vt:lpstr>C8.5!Print_Area</vt:lpstr>
      <vt:lpstr>C8.6!Print_Area</vt:lpstr>
      <vt:lpstr>C8.7!Print_Area</vt:lpstr>
      <vt:lpstr>C8.8!Print_Area</vt:lpstr>
      <vt:lpstr>C9.1!Print_Area</vt:lpstr>
      <vt:lpstr>Contents!Print_Area</vt:lpstr>
      <vt:lpstr>T10.1!Print_Area</vt:lpstr>
      <vt:lpstr>T10.10!Print_Area</vt:lpstr>
      <vt:lpstr>T10.11!Print_Area</vt:lpstr>
      <vt:lpstr>T10.12!Print_Area</vt:lpstr>
      <vt:lpstr>T10.13!Print_Area</vt:lpstr>
      <vt:lpstr>T10.14!Print_Area</vt:lpstr>
      <vt:lpstr>T10.15!Print_Area</vt:lpstr>
      <vt:lpstr>T10.2!Print_Area</vt:lpstr>
      <vt:lpstr>T10.3!Print_Area</vt:lpstr>
      <vt:lpstr>T10.4!Print_Area</vt:lpstr>
      <vt:lpstr>T10.5!Print_Area</vt:lpstr>
      <vt:lpstr>T10.6!Print_Area</vt:lpstr>
      <vt:lpstr>T10.7!Print_Area</vt:lpstr>
      <vt:lpstr>T10.8!Print_Area</vt:lpstr>
      <vt:lpstr>T10.9!Print_Area</vt:lpstr>
      <vt:lpstr>T9.1!Print_Area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Brett, Ellen</dc:creator>
  <cp:lastModifiedBy>Price, Harriet</cp:lastModifiedBy>
  <dcterms:created xsi:type="dcterms:W3CDTF">2019-07-11T11:02:33Z</dcterms:created>
  <dcterms:modified xsi:type="dcterms:W3CDTF">2019-07-17T19:27:59Z</dcterms:modified>
</cp:coreProperties>
</file>