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60" yWindow="6075" windowWidth="18990" windowHeight="5220" tabRatio="740"/>
  </bookViews>
  <sheets>
    <sheet name="Contents" sheetId="4" r:id="rId1"/>
    <sheet name="1.1" sheetId="19" r:id="rId2"/>
    <sheet name="1.2" sheetId="11" r:id="rId3"/>
    <sheet name="1.3" sheetId="21" r:id="rId4"/>
    <sheet name="1.4" sheetId="41" r:id="rId5"/>
    <sheet name="1.5" sheetId="43" r:id="rId6"/>
    <sheet name="1.6" sheetId="48" r:id="rId7"/>
    <sheet name="1.7" sheetId="38" r:id="rId8"/>
    <sheet name="1.8" sheetId="14" r:id="rId9"/>
    <sheet name="1.9" sheetId="15" r:id="rId10"/>
    <sheet name="1.10" sheetId="16" r:id="rId11"/>
    <sheet name="1.11" sheetId="22" r:id="rId12"/>
    <sheet name="1.12" sheetId="49" r:id="rId13"/>
    <sheet name="1.13" sheetId="34" r:id="rId14"/>
    <sheet name="1.14" sheetId="40" r:id="rId15"/>
    <sheet name="1.15" sheetId="44" r:id="rId16"/>
    <sheet name="1.16" sheetId="46" r:id="rId17"/>
    <sheet name="1.17" sheetId="47" r:id="rId18"/>
    <sheet name="1.18" sheetId="50" r:id="rId19"/>
    <sheet name="1.19" sheetId="51"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123Graph_A" localSheetId="12" hidden="1">'[1]Model inputs'!#REF!</definedName>
    <definedName name="__123Graph_A" localSheetId="15" hidden="1">'[1]Model inputs'!#REF!</definedName>
    <definedName name="__123Graph_A" localSheetId="16" hidden="1">'[1]Model inputs'!#REF!</definedName>
    <definedName name="__123Graph_A" localSheetId="17" hidden="1">'[1]Model inputs'!#REF!</definedName>
    <definedName name="__123Graph_A" localSheetId="18" hidden="1">'[1]Model inputs'!#REF!</definedName>
    <definedName name="__123Graph_A" localSheetId="6" hidden="1">'[1]Model inputs'!#REF!</definedName>
    <definedName name="__123Graph_A" hidden="1">'[1]Model inputs'!#REF!</definedName>
    <definedName name="__123Graph_ACHGSPD1" localSheetId="16" hidden="1">[2]CHGSPD19.FIN!$B$10:$B$20</definedName>
    <definedName name="__123Graph_ACHGSPD1" localSheetId="18" hidden="1">[2]CHGSPD19.FIN!$B$10:$B$20</definedName>
    <definedName name="__123Graph_ACHGSPD1" hidden="1">[3]CHGSPD19.FIN!$B$10:$B$20</definedName>
    <definedName name="__123Graph_ACHGSPD2" localSheetId="16" hidden="1">[2]CHGSPD19.FIN!$E$11:$E$20</definedName>
    <definedName name="__123Graph_ACHGSPD2" localSheetId="18" hidden="1">[2]CHGSPD19.FIN!$E$11:$E$20</definedName>
    <definedName name="__123Graph_ACHGSPD2" hidden="1">[3]CHGSPD19.FIN!$E$11:$E$20</definedName>
    <definedName name="__123Graph_AEFF" localSheetId="12" hidden="1">'[4]T3 Page 1'!#REF!</definedName>
    <definedName name="__123Graph_AEFF" localSheetId="15" hidden="1">'[4]T3 Page 1'!#REF!</definedName>
    <definedName name="__123Graph_AEFF" localSheetId="16" hidden="1">'[4]T3 Page 1'!#REF!</definedName>
    <definedName name="__123Graph_AEFF" localSheetId="17" hidden="1">'[4]T3 Page 1'!#REF!</definedName>
    <definedName name="__123Graph_AEFF" localSheetId="18" hidden="1">'[4]T3 Page 1'!#REF!</definedName>
    <definedName name="__123Graph_AEFF" localSheetId="6" hidden="1">'[4]T3 Page 1'!#REF!</definedName>
    <definedName name="__123Graph_AEFF" hidden="1">'[4]T3 Page 1'!#REF!</definedName>
    <definedName name="__123Graph_AGR14PBF1" localSheetId="16" hidden="1">'[5]HIS19FIN(A)'!$AF$70:$AF$81</definedName>
    <definedName name="__123Graph_AGR14PBF1" localSheetId="18" hidden="1">'[5]HIS19FIN(A)'!$AF$70:$AF$81</definedName>
    <definedName name="__123Graph_AGR14PBF1" hidden="1">'[6]HIS19FIN(A)'!$AF$70:$AF$81</definedName>
    <definedName name="__123Graph_ALBFFIN" localSheetId="12" hidden="1">'[4]FC Page 1'!#REF!</definedName>
    <definedName name="__123Graph_ALBFFIN" localSheetId="15" hidden="1">'[4]FC Page 1'!#REF!</definedName>
    <definedName name="__123Graph_ALBFFIN" localSheetId="16" hidden="1">'[4]FC Page 1'!#REF!</definedName>
    <definedName name="__123Graph_ALBFFIN" localSheetId="17" hidden="1">'[4]FC Page 1'!#REF!</definedName>
    <definedName name="__123Graph_ALBFFIN" localSheetId="18" hidden="1">'[4]FC Page 1'!#REF!</definedName>
    <definedName name="__123Graph_ALBFFIN" localSheetId="6" hidden="1">'[4]FC Page 1'!#REF!</definedName>
    <definedName name="__123Graph_ALBFFIN" hidden="1">'[4]FC Page 1'!#REF!</definedName>
    <definedName name="__123Graph_ALBFFIN2" localSheetId="16" hidden="1">'[5]HIS19FIN(A)'!$K$59:$Q$59</definedName>
    <definedName name="__123Graph_ALBFFIN2" localSheetId="18" hidden="1">'[5]HIS19FIN(A)'!$K$59:$Q$59</definedName>
    <definedName name="__123Graph_ALBFFIN2" hidden="1">'[6]HIS19FIN(A)'!$K$59:$Q$59</definedName>
    <definedName name="__123Graph_ALBFHIC2" localSheetId="16" hidden="1">'[5]HIS19FIN(A)'!$D$59:$J$59</definedName>
    <definedName name="__123Graph_ALBFHIC2" localSheetId="18" hidden="1">'[5]HIS19FIN(A)'!$D$59:$J$59</definedName>
    <definedName name="__123Graph_ALBFHIC2" hidden="1">'[6]HIS19FIN(A)'!$D$59:$J$59</definedName>
    <definedName name="__123Graph_ALCB" localSheetId="16" hidden="1">'[5]HIS19FIN(A)'!$D$83:$I$83</definedName>
    <definedName name="__123Graph_ALCB" localSheetId="18" hidden="1">'[5]HIS19FIN(A)'!$D$83:$I$83</definedName>
    <definedName name="__123Graph_ALCB" hidden="1">'[6]HIS19FIN(A)'!$D$83:$I$83</definedName>
    <definedName name="__123Graph_ANACFIN" localSheetId="16" hidden="1">'[5]HIS19FIN(A)'!$K$97:$Q$97</definedName>
    <definedName name="__123Graph_ANACFIN" localSheetId="18" hidden="1">'[5]HIS19FIN(A)'!$K$97:$Q$97</definedName>
    <definedName name="__123Graph_ANACFIN" hidden="1">'[6]HIS19FIN(A)'!$K$97:$Q$97</definedName>
    <definedName name="__123Graph_ANACHIC" localSheetId="16" hidden="1">'[5]HIS19FIN(A)'!$D$97:$J$97</definedName>
    <definedName name="__123Graph_ANACHIC" localSheetId="18" hidden="1">'[5]HIS19FIN(A)'!$D$97:$J$97</definedName>
    <definedName name="__123Graph_ANACHIC" hidden="1">'[6]HIS19FIN(A)'!$D$97:$J$97</definedName>
    <definedName name="__123Graph_APIC" localSheetId="12" hidden="1">'[4]T3 Page 1'!#REF!</definedName>
    <definedName name="__123Graph_APIC" localSheetId="15" hidden="1">'[4]T3 Page 1'!#REF!</definedName>
    <definedName name="__123Graph_APIC" localSheetId="16" hidden="1">'[4]T3 Page 1'!#REF!</definedName>
    <definedName name="__123Graph_APIC" localSheetId="17" hidden="1">'[4]T3 Page 1'!#REF!</definedName>
    <definedName name="__123Graph_APIC" localSheetId="18" hidden="1">'[4]T3 Page 1'!#REF!</definedName>
    <definedName name="__123Graph_APIC" localSheetId="6" hidden="1">'[4]T3 Page 1'!#REF!</definedName>
    <definedName name="__123Graph_APIC" hidden="1">'[4]T3 Page 1'!#REF!</definedName>
    <definedName name="__123Graph_B" localSheetId="12" hidden="1">'[1]Model inputs'!#REF!</definedName>
    <definedName name="__123Graph_B" localSheetId="15" hidden="1">'[1]Model inputs'!#REF!</definedName>
    <definedName name="__123Graph_B" localSheetId="16" hidden="1">'[1]Model inputs'!#REF!</definedName>
    <definedName name="__123Graph_B" localSheetId="17" hidden="1">'[1]Model inputs'!#REF!</definedName>
    <definedName name="__123Graph_B" localSheetId="18" hidden="1">'[1]Model inputs'!#REF!</definedName>
    <definedName name="__123Graph_B" localSheetId="6" hidden="1">'[1]Model inputs'!#REF!</definedName>
    <definedName name="__123Graph_B" hidden="1">'[1]Model inputs'!#REF!</definedName>
    <definedName name="__123Graph_BCHGSPD1" localSheetId="16" hidden="1">[2]CHGSPD19.FIN!$H$10:$H$25</definedName>
    <definedName name="__123Graph_BCHGSPD1" localSheetId="18" hidden="1">[2]CHGSPD19.FIN!$H$10:$H$25</definedName>
    <definedName name="__123Graph_BCHGSPD1" hidden="1">[3]CHGSPD19.FIN!$H$10:$H$25</definedName>
    <definedName name="__123Graph_BCHGSPD2" localSheetId="16" hidden="1">[2]CHGSPD19.FIN!$I$11:$I$25</definedName>
    <definedName name="__123Graph_BCHGSPD2" localSheetId="18" hidden="1">[2]CHGSPD19.FIN!$I$11:$I$25</definedName>
    <definedName name="__123Graph_BCHGSPD2" hidden="1">[3]CHGSPD19.FIN!$I$11:$I$25</definedName>
    <definedName name="__123Graph_BEFF" localSheetId="12" hidden="1">'[4]T3 Page 1'!#REF!</definedName>
    <definedName name="__123Graph_BEFF" localSheetId="15" hidden="1">'[4]T3 Page 1'!#REF!</definedName>
    <definedName name="__123Graph_BEFF" localSheetId="16" hidden="1">'[4]T3 Page 1'!#REF!</definedName>
    <definedName name="__123Graph_BEFF" localSheetId="17" hidden="1">'[4]T3 Page 1'!#REF!</definedName>
    <definedName name="__123Graph_BEFF" localSheetId="18" hidden="1">'[4]T3 Page 1'!#REF!</definedName>
    <definedName name="__123Graph_BEFF" localSheetId="6" hidden="1">'[4]T3 Page 1'!#REF!</definedName>
    <definedName name="__123Graph_BEFF" hidden="1">'[4]T3 Page 1'!#REF!</definedName>
    <definedName name="__123Graph_BLBF" localSheetId="12" hidden="1">'[4]T3 Page 1'!#REF!</definedName>
    <definedName name="__123Graph_BLBF" localSheetId="15" hidden="1">'[4]T3 Page 1'!#REF!</definedName>
    <definedName name="__123Graph_BLBF" localSheetId="16" hidden="1">'[4]T3 Page 1'!#REF!</definedName>
    <definedName name="__123Graph_BLBF" localSheetId="17" hidden="1">'[4]T3 Page 1'!#REF!</definedName>
    <definedName name="__123Graph_BLBF" localSheetId="18" hidden="1">'[4]T3 Page 1'!#REF!</definedName>
    <definedName name="__123Graph_BLBF" localSheetId="6" hidden="1">'[4]T3 Page 1'!#REF!</definedName>
    <definedName name="__123Graph_BLBF" hidden="1">'[4]T3 Page 1'!#REF!</definedName>
    <definedName name="__123Graph_BLBFFIN" localSheetId="15" hidden="1">'[4]FC Page 1'!#REF!</definedName>
    <definedName name="__123Graph_BLBFFIN" localSheetId="16" hidden="1">'[4]FC Page 1'!#REF!</definedName>
    <definedName name="__123Graph_BLBFFIN" localSheetId="17" hidden="1">'[4]FC Page 1'!#REF!</definedName>
    <definedName name="__123Graph_BLBFFIN" localSheetId="18" hidden="1">'[4]FC Page 1'!#REF!</definedName>
    <definedName name="__123Graph_BLBFFIN" hidden="1">'[4]FC Page 1'!#REF!</definedName>
    <definedName name="__123Graph_BLCB" localSheetId="16" hidden="1">'[5]HIS19FIN(A)'!$D$79:$I$79</definedName>
    <definedName name="__123Graph_BLCB" localSheetId="18" hidden="1">'[5]HIS19FIN(A)'!$D$79:$I$79</definedName>
    <definedName name="__123Graph_BLCB" hidden="1">'[6]HIS19FIN(A)'!$D$79:$I$79</definedName>
    <definedName name="__123Graph_BPIC" localSheetId="12" hidden="1">'[4]T3 Page 1'!#REF!</definedName>
    <definedName name="__123Graph_BPIC" localSheetId="15" hidden="1">'[4]T3 Page 1'!#REF!</definedName>
    <definedName name="__123Graph_BPIC" localSheetId="16" hidden="1">'[4]T3 Page 1'!#REF!</definedName>
    <definedName name="__123Graph_BPIC" localSheetId="17" hidden="1">'[4]T3 Page 1'!#REF!</definedName>
    <definedName name="__123Graph_BPIC" localSheetId="18" hidden="1">'[4]T3 Page 1'!#REF!</definedName>
    <definedName name="__123Graph_BPIC" localSheetId="6" hidden="1">'[4]T3 Page 1'!#REF!</definedName>
    <definedName name="__123Graph_BPIC" hidden="1">'[4]T3 Page 1'!#REF!</definedName>
    <definedName name="__123Graph_CACT13BUD" localSheetId="12" hidden="1">'[4]FC Page 1'!#REF!</definedName>
    <definedName name="__123Graph_CACT13BUD" localSheetId="15" hidden="1">'[4]FC Page 1'!#REF!</definedName>
    <definedName name="__123Graph_CACT13BUD" localSheetId="16" hidden="1">'[4]FC Page 1'!#REF!</definedName>
    <definedName name="__123Graph_CACT13BUD" localSheetId="17" hidden="1">'[4]FC Page 1'!#REF!</definedName>
    <definedName name="__123Graph_CACT13BUD" localSheetId="18" hidden="1">'[4]FC Page 1'!#REF!</definedName>
    <definedName name="__123Graph_CACT13BUD" localSheetId="6" hidden="1">'[4]FC Page 1'!#REF!</definedName>
    <definedName name="__123Graph_CACT13BUD" hidden="1">'[4]FC Page 1'!#REF!</definedName>
    <definedName name="__123Graph_CEFF" localSheetId="15" hidden="1">'[4]T3 Page 1'!#REF!</definedName>
    <definedName name="__123Graph_CEFF" localSheetId="16" hidden="1">'[4]T3 Page 1'!#REF!</definedName>
    <definedName name="__123Graph_CEFF" localSheetId="17" hidden="1">'[4]T3 Page 1'!#REF!</definedName>
    <definedName name="__123Graph_CEFF" localSheetId="18" hidden="1">'[4]T3 Page 1'!#REF!</definedName>
    <definedName name="__123Graph_CEFF" hidden="1">'[4]T3 Page 1'!#REF!</definedName>
    <definedName name="__123Graph_CGR14PBF1" localSheetId="16" hidden="1">'[5]HIS19FIN(A)'!$AK$70:$AK$81</definedName>
    <definedName name="__123Graph_CGR14PBF1" localSheetId="18" hidden="1">'[5]HIS19FIN(A)'!$AK$70:$AK$81</definedName>
    <definedName name="__123Graph_CGR14PBF1" hidden="1">'[6]HIS19FIN(A)'!$AK$70:$AK$81</definedName>
    <definedName name="__123Graph_CLBF" localSheetId="12" hidden="1">'[4]T3 Page 1'!#REF!</definedName>
    <definedName name="__123Graph_CLBF" localSheetId="15" hidden="1">'[4]T3 Page 1'!#REF!</definedName>
    <definedName name="__123Graph_CLBF" localSheetId="16" hidden="1">'[4]T3 Page 1'!#REF!</definedName>
    <definedName name="__123Graph_CLBF" localSheetId="17" hidden="1">'[4]T3 Page 1'!#REF!</definedName>
    <definedName name="__123Graph_CLBF" localSheetId="18" hidden="1">'[4]T3 Page 1'!#REF!</definedName>
    <definedName name="__123Graph_CLBF" localSheetId="6" hidden="1">'[4]T3 Page 1'!#REF!</definedName>
    <definedName name="__123Graph_CLBF" hidden="1">'[4]T3 Page 1'!#REF!</definedName>
    <definedName name="__123Graph_CPIC" localSheetId="12" hidden="1">'[4]T3 Page 1'!#REF!</definedName>
    <definedName name="__123Graph_CPIC" localSheetId="15" hidden="1">'[4]T3 Page 1'!#REF!</definedName>
    <definedName name="__123Graph_CPIC" localSheetId="16" hidden="1">'[4]T3 Page 1'!#REF!</definedName>
    <definedName name="__123Graph_CPIC" localSheetId="17" hidden="1">'[4]T3 Page 1'!#REF!</definedName>
    <definedName name="__123Graph_CPIC" localSheetId="18" hidden="1">'[4]T3 Page 1'!#REF!</definedName>
    <definedName name="__123Graph_CPIC" localSheetId="6" hidden="1">'[4]T3 Page 1'!#REF!</definedName>
    <definedName name="__123Graph_CPIC" hidden="1">'[4]T3 Page 1'!#REF!</definedName>
    <definedName name="__123Graph_DACT13BUD" localSheetId="15" hidden="1">'[4]FC Page 1'!#REF!</definedName>
    <definedName name="__123Graph_DACT13BUD" localSheetId="16" hidden="1">'[4]FC Page 1'!#REF!</definedName>
    <definedName name="__123Graph_DACT13BUD" localSheetId="17" hidden="1">'[4]FC Page 1'!#REF!</definedName>
    <definedName name="__123Graph_DACT13BUD" localSheetId="18" hidden="1">'[4]FC Page 1'!#REF!</definedName>
    <definedName name="__123Graph_DACT13BUD" hidden="1">'[4]FC Page 1'!#REF!</definedName>
    <definedName name="__123Graph_DEFF" localSheetId="15" hidden="1">'[4]T3 Page 1'!#REF!</definedName>
    <definedName name="__123Graph_DEFF" localSheetId="16" hidden="1">'[4]T3 Page 1'!#REF!</definedName>
    <definedName name="__123Graph_DEFF" localSheetId="17" hidden="1">'[4]T3 Page 1'!#REF!</definedName>
    <definedName name="__123Graph_DEFF" localSheetId="18" hidden="1">'[4]T3 Page 1'!#REF!</definedName>
    <definedName name="__123Graph_DEFF" hidden="1">'[4]T3 Page 1'!#REF!</definedName>
    <definedName name="__123Graph_DGR14PBF1" localSheetId="16" hidden="1">'[5]HIS19FIN(A)'!$AH$70:$AH$81</definedName>
    <definedName name="__123Graph_DGR14PBF1" localSheetId="18" hidden="1">'[5]HIS19FIN(A)'!$AH$70:$AH$81</definedName>
    <definedName name="__123Graph_DGR14PBF1" hidden="1">'[6]HIS19FIN(A)'!$AH$70:$AH$81</definedName>
    <definedName name="__123Graph_DLBF" localSheetId="12" hidden="1">'[4]T3 Page 1'!#REF!</definedName>
    <definedName name="__123Graph_DLBF" localSheetId="15" hidden="1">'[4]T3 Page 1'!#REF!</definedName>
    <definedName name="__123Graph_DLBF" localSheetId="16" hidden="1">'[4]T3 Page 1'!#REF!</definedName>
    <definedName name="__123Graph_DLBF" localSheetId="17" hidden="1">'[4]T3 Page 1'!#REF!</definedName>
    <definedName name="__123Graph_DLBF" localSheetId="18" hidden="1">'[4]T3 Page 1'!#REF!</definedName>
    <definedName name="__123Graph_DLBF" localSheetId="6" hidden="1">'[4]T3 Page 1'!#REF!</definedName>
    <definedName name="__123Graph_DLBF" hidden="1">'[4]T3 Page 1'!#REF!</definedName>
    <definedName name="__123Graph_DPIC" localSheetId="12" hidden="1">'[4]T3 Page 1'!#REF!</definedName>
    <definedName name="__123Graph_DPIC" localSheetId="15" hidden="1">'[4]T3 Page 1'!#REF!</definedName>
    <definedName name="__123Graph_DPIC" localSheetId="16" hidden="1">'[4]T3 Page 1'!#REF!</definedName>
    <definedName name="__123Graph_DPIC" localSheetId="17" hidden="1">'[4]T3 Page 1'!#REF!</definedName>
    <definedName name="__123Graph_DPIC" localSheetId="18" hidden="1">'[4]T3 Page 1'!#REF!</definedName>
    <definedName name="__123Graph_DPIC" localSheetId="6" hidden="1">'[4]T3 Page 1'!#REF!</definedName>
    <definedName name="__123Graph_DPIC" hidden="1">'[4]T3 Page 1'!#REF!</definedName>
    <definedName name="__123Graph_EACT13BUD" localSheetId="15" hidden="1">'[4]FC Page 1'!#REF!</definedName>
    <definedName name="__123Graph_EACT13BUD" localSheetId="16" hidden="1">'[4]FC Page 1'!#REF!</definedName>
    <definedName name="__123Graph_EACT13BUD" localSheetId="17" hidden="1">'[4]FC Page 1'!#REF!</definedName>
    <definedName name="__123Graph_EACT13BUD" localSheetId="18" hidden="1">'[4]FC Page 1'!#REF!</definedName>
    <definedName name="__123Graph_EACT13BUD" hidden="1">'[4]FC Page 1'!#REF!</definedName>
    <definedName name="__123Graph_EEFF" localSheetId="15" hidden="1">'[4]T3 Page 1'!#REF!</definedName>
    <definedName name="__123Graph_EEFF" localSheetId="16" hidden="1">'[4]T3 Page 1'!#REF!</definedName>
    <definedName name="__123Graph_EEFF" localSheetId="17" hidden="1">'[4]T3 Page 1'!#REF!</definedName>
    <definedName name="__123Graph_EEFF" localSheetId="18" hidden="1">'[4]T3 Page 1'!#REF!</definedName>
    <definedName name="__123Graph_EEFF" hidden="1">'[4]T3 Page 1'!#REF!</definedName>
    <definedName name="__123Graph_EEFFHIC" localSheetId="15" hidden="1">'[4]FC Page 1'!#REF!</definedName>
    <definedName name="__123Graph_EEFFHIC" localSheetId="16" hidden="1">'[4]FC Page 1'!#REF!</definedName>
    <definedName name="__123Graph_EEFFHIC" localSheetId="17" hidden="1">'[4]FC Page 1'!#REF!</definedName>
    <definedName name="__123Graph_EEFFHIC" localSheetId="18" hidden="1">'[4]FC Page 1'!#REF!</definedName>
    <definedName name="__123Graph_EEFFHIC" hidden="1">'[4]FC Page 1'!#REF!</definedName>
    <definedName name="__123Graph_EGR14PBF1" localSheetId="16" hidden="1">'[5]HIS19FIN(A)'!$AG$67:$AG$67</definedName>
    <definedName name="__123Graph_EGR14PBF1" localSheetId="18" hidden="1">'[5]HIS19FIN(A)'!$AG$67:$AG$67</definedName>
    <definedName name="__123Graph_EGR14PBF1" hidden="1">'[6]HIS19FIN(A)'!$AG$67:$AG$67</definedName>
    <definedName name="__123Graph_ELBF" localSheetId="12" hidden="1">'[4]T3 Page 1'!#REF!</definedName>
    <definedName name="__123Graph_ELBF" localSheetId="15" hidden="1">'[4]T3 Page 1'!#REF!</definedName>
    <definedName name="__123Graph_ELBF" localSheetId="16" hidden="1">'[4]T3 Page 1'!#REF!</definedName>
    <definedName name="__123Graph_ELBF" localSheetId="17" hidden="1">'[4]T3 Page 1'!#REF!</definedName>
    <definedName name="__123Graph_ELBF" localSheetId="18" hidden="1">'[4]T3 Page 1'!#REF!</definedName>
    <definedName name="__123Graph_ELBF" localSheetId="6" hidden="1">'[4]T3 Page 1'!#REF!</definedName>
    <definedName name="__123Graph_ELBF" hidden="1">'[4]T3 Page 1'!#REF!</definedName>
    <definedName name="__123Graph_EPIC" localSheetId="12" hidden="1">'[4]T3 Page 1'!#REF!</definedName>
    <definedName name="__123Graph_EPIC" localSheetId="15" hidden="1">'[4]T3 Page 1'!#REF!</definedName>
    <definedName name="__123Graph_EPIC" localSheetId="16" hidden="1">'[4]T3 Page 1'!#REF!</definedName>
    <definedName name="__123Graph_EPIC" localSheetId="17" hidden="1">'[4]T3 Page 1'!#REF!</definedName>
    <definedName name="__123Graph_EPIC" localSheetId="18" hidden="1">'[4]T3 Page 1'!#REF!</definedName>
    <definedName name="__123Graph_EPIC" localSheetId="6" hidden="1">'[4]T3 Page 1'!#REF!</definedName>
    <definedName name="__123Graph_EPIC" hidden="1">'[4]T3 Page 1'!#REF!</definedName>
    <definedName name="__123Graph_FACT13BUD" localSheetId="15" hidden="1">'[4]FC Page 1'!#REF!</definedName>
    <definedName name="__123Graph_FACT13BUD" localSheetId="16" hidden="1">'[4]FC Page 1'!#REF!</definedName>
    <definedName name="__123Graph_FACT13BUD" localSheetId="17" hidden="1">'[4]FC Page 1'!#REF!</definedName>
    <definedName name="__123Graph_FACT13BUD" localSheetId="18" hidden="1">'[4]FC Page 1'!#REF!</definedName>
    <definedName name="__123Graph_FACT13BUD" hidden="1">'[4]FC Page 1'!#REF!</definedName>
    <definedName name="__123Graph_FEFF" localSheetId="15" hidden="1">'[4]T3 Page 1'!#REF!</definedName>
    <definedName name="__123Graph_FEFF" localSheetId="16" hidden="1">'[4]T3 Page 1'!#REF!</definedName>
    <definedName name="__123Graph_FEFF" localSheetId="17" hidden="1">'[4]T3 Page 1'!#REF!</definedName>
    <definedName name="__123Graph_FEFF" localSheetId="18" hidden="1">'[4]T3 Page 1'!#REF!</definedName>
    <definedName name="__123Graph_FEFF" hidden="1">'[4]T3 Page 1'!#REF!</definedName>
    <definedName name="__123Graph_FEFFHIC" localSheetId="15" hidden="1">'[4]FC Page 1'!#REF!</definedName>
    <definedName name="__123Graph_FEFFHIC" localSheetId="16" hidden="1">'[4]FC Page 1'!#REF!</definedName>
    <definedName name="__123Graph_FEFFHIC" localSheetId="17" hidden="1">'[4]FC Page 1'!#REF!</definedName>
    <definedName name="__123Graph_FEFFHIC" localSheetId="18" hidden="1">'[4]FC Page 1'!#REF!</definedName>
    <definedName name="__123Graph_FEFFHIC" hidden="1">'[4]FC Page 1'!#REF!</definedName>
    <definedName name="__123Graph_FGR14PBF1" localSheetId="16" hidden="1">'[5]HIS19FIN(A)'!$AH$67:$AH$67</definedName>
    <definedName name="__123Graph_FGR14PBF1" localSheetId="18" hidden="1">'[5]HIS19FIN(A)'!$AH$67:$AH$67</definedName>
    <definedName name="__123Graph_FGR14PBF1" hidden="1">'[6]HIS19FIN(A)'!$AH$67:$AH$67</definedName>
    <definedName name="__123Graph_FLBF" localSheetId="12" hidden="1">'[4]T3 Page 1'!#REF!</definedName>
    <definedName name="__123Graph_FLBF" localSheetId="15" hidden="1">'[4]T3 Page 1'!#REF!</definedName>
    <definedName name="__123Graph_FLBF" localSheetId="16" hidden="1">'[4]T3 Page 1'!#REF!</definedName>
    <definedName name="__123Graph_FLBF" localSheetId="17" hidden="1">'[4]T3 Page 1'!#REF!</definedName>
    <definedName name="__123Graph_FLBF" localSheetId="18" hidden="1">'[4]T3 Page 1'!#REF!</definedName>
    <definedName name="__123Graph_FLBF" localSheetId="6" hidden="1">'[4]T3 Page 1'!#REF!</definedName>
    <definedName name="__123Graph_FLBF" hidden="1">'[4]T3 Page 1'!#REF!</definedName>
    <definedName name="__123Graph_FPIC" localSheetId="12" hidden="1">'[4]T3 Page 1'!#REF!</definedName>
    <definedName name="__123Graph_FPIC" localSheetId="15" hidden="1">'[4]T3 Page 1'!#REF!</definedName>
    <definedName name="__123Graph_FPIC" localSheetId="16" hidden="1">'[4]T3 Page 1'!#REF!</definedName>
    <definedName name="__123Graph_FPIC" localSheetId="17" hidden="1">'[4]T3 Page 1'!#REF!</definedName>
    <definedName name="__123Graph_FPIC" localSheetId="18" hidden="1">'[4]T3 Page 1'!#REF!</definedName>
    <definedName name="__123Graph_FPIC" localSheetId="6" hidden="1">'[4]T3 Page 1'!#REF!</definedName>
    <definedName name="__123Graph_FPIC" hidden="1">'[4]T3 Page 1'!#REF!</definedName>
    <definedName name="__123Graph_LBL_ARESID" localSheetId="16" hidden="1">'[5]HIS19FIN(A)'!$R$3:$W$3</definedName>
    <definedName name="__123Graph_LBL_ARESID" localSheetId="18" hidden="1">'[5]HIS19FIN(A)'!$R$3:$W$3</definedName>
    <definedName name="__123Graph_LBL_ARESID" hidden="1">'[6]HIS19FIN(A)'!$R$3:$W$3</definedName>
    <definedName name="__123Graph_LBL_BRESID" localSheetId="16" hidden="1">'[5]HIS19FIN(A)'!$R$3:$W$3</definedName>
    <definedName name="__123Graph_LBL_BRESID" localSheetId="18" hidden="1">'[5]HIS19FIN(A)'!$R$3:$W$3</definedName>
    <definedName name="__123Graph_LBL_BRESID" hidden="1">'[6]HIS19FIN(A)'!$R$3:$W$3</definedName>
    <definedName name="__123Graph_XACTHIC" localSheetId="12" hidden="1">'[4]FC Page 1'!#REF!</definedName>
    <definedName name="__123Graph_XACTHIC" localSheetId="15" hidden="1">'[4]FC Page 1'!#REF!</definedName>
    <definedName name="__123Graph_XACTHIC" localSheetId="16" hidden="1">'[4]FC Page 1'!#REF!</definedName>
    <definedName name="__123Graph_XACTHIC" localSheetId="17" hidden="1">'[4]FC Page 1'!#REF!</definedName>
    <definedName name="__123Graph_XACTHIC" localSheetId="18" hidden="1">'[4]FC Page 1'!#REF!</definedName>
    <definedName name="__123Graph_XACTHIC" localSheetId="6" hidden="1">'[4]FC Page 1'!#REF!</definedName>
    <definedName name="__123Graph_XACTHIC" hidden="1">'[4]FC Page 1'!#REF!</definedName>
    <definedName name="__123Graph_XCHGSPD1" localSheetId="16" hidden="1">[2]CHGSPD19.FIN!$A$10:$A$25</definedName>
    <definedName name="__123Graph_XCHGSPD1" localSheetId="18" hidden="1">[2]CHGSPD19.FIN!$A$10:$A$25</definedName>
    <definedName name="__123Graph_XCHGSPD1" hidden="1">[3]CHGSPD19.FIN!$A$10:$A$25</definedName>
    <definedName name="__123Graph_XCHGSPD2" localSheetId="16" hidden="1">[2]CHGSPD19.FIN!$A$11:$A$25</definedName>
    <definedName name="__123Graph_XCHGSPD2" localSheetId="18" hidden="1">[2]CHGSPD19.FIN!$A$11:$A$25</definedName>
    <definedName name="__123Graph_XCHGSPD2" hidden="1">[3]CHGSPD19.FIN!$A$11:$A$25</definedName>
    <definedName name="__123Graph_XEFF" localSheetId="12" hidden="1">'[4]T3 Page 1'!#REF!</definedName>
    <definedName name="__123Graph_XEFF" localSheetId="15" hidden="1">'[4]T3 Page 1'!#REF!</definedName>
    <definedName name="__123Graph_XEFF" localSheetId="16" hidden="1">'[4]T3 Page 1'!#REF!</definedName>
    <definedName name="__123Graph_XEFF" localSheetId="17" hidden="1">'[4]T3 Page 1'!#REF!</definedName>
    <definedName name="__123Graph_XEFF" localSheetId="18" hidden="1">'[4]T3 Page 1'!#REF!</definedName>
    <definedName name="__123Graph_XEFF" localSheetId="6" hidden="1">'[4]T3 Page 1'!#REF!</definedName>
    <definedName name="__123Graph_XEFF" hidden="1">'[4]T3 Page 1'!#REF!</definedName>
    <definedName name="__123Graph_XGR14PBF1" localSheetId="16" hidden="1">'[5]HIS19FIN(A)'!$AL$70:$AL$81</definedName>
    <definedName name="__123Graph_XGR14PBF1" localSheetId="18" hidden="1">'[5]HIS19FIN(A)'!$AL$70:$AL$81</definedName>
    <definedName name="__123Graph_XGR14PBF1" hidden="1">'[6]HIS19FIN(A)'!$AL$70:$AL$81</definedName>
    <definedName name="__123Graph_XLBF" localSheetId="12" hidden="1">'[4]T3 Page 1'!#REF!</definedName>
    <definedName name="__123Graph_XLBF" localSheetId="15" hidden="1">'[4]T3 Page 1'!#REF!</definedName>
    <definedName name="__123Graph_XLBF" localSheetId="16" hidden="1">'[4]T3 Page 1'!#REF!</definedName>
    <definedName name="__123Graph_XLBF" localSheetId="17" hidden="1">'[4]T3 Page 1'!#REF!</definedName>
    <definedName name="__123Graph_XLBF" localSheetId="18" hidden="1">'[4]T3 Page 1'!#REF!</definedName>
    <definedName name="__123Graph_XLBF" localSheetId="6" hidden="1">'[4]T3 Page 1'!#REF!</definedName>
    <definedName name="__123Graph_XLBF" hidden="1">'[4]T3 Page 1'!#REF!</definedName>
    <definedName name="__123Graph_XLBFFIN2" localSheetId="16" hidden="1">'[5]HIS19FIN(A)'!$K$61:$Q$61</definedName>
    <definedName name="__123Graph_XLBFFIN2" localSheetId="18" hidden="1">'[5]HIS19FIN(A)'!$K$61:$Q$61</definedName>
    <definedName name="__123Graph_XLBFFIN2" hidden="1">'[6]HIS19FIN(A)'!$K$61:$Q$61</definedName>
    <definedName name="__123Graph_XLBFHIC" localSheetId="16" hidden="1">'[5]HIS19FIN(A)'!$D$61:$J$61</definedName>
    <definedName name="__123Graph_XLBFHIC" localSheetId="18" hidden="1">'[5]HIS19FIN(A)'!$D$61:$J$61</definedName>
    <definedName name="__123Graph_XLBFHIC" hidden="1">'[6]HIS19FIN(A)'!$D$61:$J$61</definedName>
    <definedName name="__123Graph_XLBFHIC2" localSheetId="16" hidden="1">'[5]HIS19FIN(A)'!$D$61:$J$61</definedName>
    <definedName name="__123Graph_XLBFHIC2" localSheetId="18" hidden="1">'[5]HIS19FIN(A)'!$D$61:$J$61</definedName>
    <definedName name="__123Graph_XLBFHIC2" hidden="1">'[6]HIS19FIN(A)'!$D$61:$J$61</definedName>
    <definedName name="__123Graph_XLCB" localSheetId="16" hidden="1">'[5]HIS19FIN(A)'!$D$79:$I$79</definedName>
    <definedName name="__123Graph_XLCB" localSheetId="18" hidden="1">'[5]HIS19FIN(A)'!$D$79:$I$79</definedName>
    <definedName name="__123Graph_XLCB" hidden="1">'[6]HIS19FIN(A)'!$D$79:$I$79</definedName>
    <definedName name="__123Graph_XNACFIN" localSheetId="16" hidden="1">'[5]HIS19FIN(A)'!$K$95:$Q$95</definedName>
    <definedName name="__123Graph_XNACFIN" localSheetId="18" hidden="1">'[5]HIS19FIN(A)'!$K$95:$Q$95</definedName>
    <definedName name="__123Graph_XNACFIN" hidden="1">'[6]HIS19FIN(A)'!$K$95:$Q$95</definedName>
    <definedName name="__123Graph_XNACHIC" localSheetId="16" hidden="1">'[5]HIS19FIN(A)'!$D$95:$J$95</definedName>
    <definedName name="__123Graph_XNACHIC" localSheetId="18" hidden="1">'[5]HIS19FIN(A)'!$D$95:$J$95</definedName>
    <definedName name="__123Graph_XNACHIC" hidden="1">'[6]HIS19FIN(A)'!$D$95:$J$95</definedName>
    <definedName name="__123Graph_XPIC" localSheetId="12" hidden="1">'[4]T3 Page 1'!#REF!</definedName>
    <definedName name="__123Graph_XPIC" localSheetId="15" hidden="1">'[4]T3 Page 1'!#REF!</definedName>
    <definedName name="__123Graph_XPIC" localSheetId="16" hidden="1">'[4]T3 Page 1'!#REF!</definedName>
    <definedName name="__123Graph_XPIC" localSheetId="17" hidden="1">'[4]T3 Page 1'!#REF!</definedName>
    <definedName name="__123Graph_XPIC" localSheetId="18" hidden="1">'[4]T3 Page 1'!#REF!</definedName>
    <definedName name="__123Graph_XPIC" localSheetId="6" hidden="1">'[4]T3 Page 1'!#REF!</definedName>
    <definedName name="__123Graph_XPIC" hidden="1">'[4]T3 Page 1'!#REF!</definedName>
    <definedName name="_Regression_Out" localSheetId="12" hidden="1">#REF!</definedName>
    <definedName name="_Regression_Out" localSheetId="15" hidden="1">#REF!</definedName>
    <definedName name="_Regression_Out" localSheetId="16" hidden="1">#REF!</definedName>
    <definedName name="_Regression_Out" localSheetId="17" hidden="1">#REF!</definedName>
    <definedName name="_Regression_Out" localSheetId="18" hidden="1">#REF!</definedName>
    <definedName name="_Regression_Out" localSheetId="6" hidden="1">#REF!</definedName>
    <definedName name="_Regression_Out" hidden="1">#REF!</definedName>
    <definedName name="_Regression_X" localSheetId="12" hidden="1">#REF!</definedName>
    <definedName name="_Regression_X" localSheetId="15" hidden="1">#REF!</definedName>
    <definedName name="_Regression_X" localSheetId="16" hidden="1">#REF!</definedName>
    <definedName name="_Regression_X" localSheetId="17" hidden="1">#REF!</definedName>
    <definedName name="_Regression_X" localSheetId="18" hidden="1">#REF!</definedName>
    <definedName name="_Regression_X" localSheetId="6" hidden="1">#REF!</definedName>
    <definedName name="_Regression_X" hidden="1">#REF!</definedName>
    <definedName name="_Regression_Y" localSheetId="12" hidden="1">#REF!</definedName>
    <definedName name="_Regression_Y" localSheetId="15" hidden="1">#REF!</definedName>
    <definedName name="_Regression_Y" localSheetId="16" hidden="1">#REF!</definedName>
    <definedName name="_Regression_Y" localSheetId="17" hidden="1">#REF!</definedName>
    <definedName name="_Regression_Y" localSheetId="18" hidden="1">#REF!</definedName>
    <definedName name="_Regression_Y" localSheetId="6" hidden="1">#REF!</definedName>
    <definedName name="_Regression_Y" hidden="1">#REF!</definedName>
    <definedName name="asdas" localSheetId="1" hidden="1">{#N/A,#N/A,FALSE,"TMCOMP96";#N/A,#N/A,FALSE,"MAT96";#N/A,#N/A,FALSE,"FANDA96";#N/A,#N/A,FALSE,"INTRAN96";#N/A,#N/A,FALSE,"NAA9697";#N/A,#N/A,FALSE,"ECWEBB";#N/A,#N/A,FALSE,"MFT96";#N/A,#N/A,FALSE,"CTrecon"}</definedName>
    <definedName name="asdas" localSheetId="12" hidden="1">{#N/A,#N/A,FALSE,"TMCOMP96";#N/A,#N/A,FALSE,"MAT96";#N/A,#N/A,FALSE,"FANDA96";#N/A,#N/A,FALSE,"INTRAN96";#N/A,#N/A,FALSE,"NAA9697";#N/A,#N/A,FALSE,"ECWEBB";#N/A,#N/A,FALSE,"MFT96";#N/A,#N/A,FALSE,"CTrecon"}</definedName>
    <definedName name="asdas" localSheetId="16" hidden="1">{#N/A,#N/A,FALSE,"TMCOMP96";#N/A,#N/A,FALSE,"MAT96";#N/A,#N/A,FALSE,"FANDA96";#N/A,#N/A,FALSE,"INTRAN96";#N/A,#N/A,FALSE,"NAA9697";#N/A,#N/A,FALSE,"ECWEBB";#N/A,#N/A,FALSE,"MFT96";#N/A,#N/A,FALSE,"CTrecon"}</definedName>
    <definedName name="asdas" localSheetId="17" hidden="1">{#N/A,#N/A,FALSE,"TMCOMP96";#N/A,#N/A,FALSE,"MAT96";#N/A,#N/A,FALSE,"FANDA96";#N/A,#N/A,FALSE,"INTRAN96";#N/A,#N/A,FALSE,"NAA9697";#N/A,#N/A,FALSE,"ECWEBB";#N/A,#N/A,FALSE,"MFT96";#N/A,#N/A,FALSE,"CTrecon"}</definedName>
    <definedName name="asdas" localSheetId="18"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dgsgf" localSheetId="1" hidden="1">{#N/A,#N/A,FALSE,"TMCOMP96";#N/A,#N/A,FALSE,"MAT96";#N/A,#N/A,FALSE,"FANDA96";#N/A,#N/A,FALSE,"INTRAN96";#N/A,#N/A,FALSE,"NAA9697";#N/A,#N/A,FALSE,"ECWEBB";#N/A,#N/A,FALSE,"MFT96";#N/A,#N/A,FALSE,"CTrecon"}</definedName>
    <definedName name="dgsgf" localSheetId="12" hidden="1">{#N/A,#N/A,FALSE,"TMCOMP96";#N/A,#N/A,FALSE,"MAT96";#N/A,#N/A,FALSE,"FANDA96";#N/A,#N/A,FALSE,"INTRAN96";#N/A,#N/A,FALSE,"NAA9697";#N/A,#N/A,FALSE,"ECWEBB";#N/A,#N/A,FALSE,"MFT96";#N/A,#N/A,FALSE,"CTrecon"}</definedName>
    <definedName name="dgsgf" localSheetId="16" hidden="1">{#N/A,#N/A,FALSE,"TMCOMP96";#N/A,#N/A,FALSE,"MAT96";#N/A,#N/A,FALSE,"FANDA96";#N/A,#N/A,FALSE,"INTRAN96";#N/A,#N/A,FALSE,"NAA9697";#N/A,#N/A,FALSE,"ECWEBB";#N/A,#N/A,FALSE,"MFT96";#N/A,#N/A,FALSE,"CTrecon"}</definedName>
    <definedName name="dgsgf" localSheetId="17" hidden="1">{#N/A,#N/A,FALSE,"TMCOMP96";#N/A,#N/A,FALSE,"MAT96";#N/A,#N/A,FALSE,"FANDA96";#N/A,#N/A,FALSE,"INTRAN96";#N/A,#N/A,FALSE,"NAA9697";#N/A,#N/A,FALSE,"ECWEBB";#N/A,#N/A,FALSE,"MFT96";#N/A,#N/A,FALSE,"CTrecon"}</definedName>
    <definedName name="dgsgf" localSheetId="18"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12" hidden="1">#REF!</definedName>
    <definedName name="Distribution" localSheetId="15" hidden="1">#REF!</definedName>
    <definedName name="Distribution" localSheetId="16" hidden="1">#REF!</definedName>
    <definedName name="Distribution" localSheetId="17" hidden="1">#REF!</definedName>
    <definedName name="Distribution" localSheetId="18" hidden="1">#REF!</definedName>
    <definedName name="Distribution" localSheetId="6" hidden="1">#REF!</definedName>
    <definedName name="Distribution" hidden="1">#REF!</definedName>
    <definedName name="ExtraProfiles" localSheetId="12" hidden="1">#REF!</definedName>
    <definedName name="ExtraProfiles" localSheetId="15" hidden="1">#REF!</definedName>
    <definedName name="ExtraProfiles" localSheetId="16" hidden="1">#REF!</definedName>
    <definedName name="ExtraProfiles" localSheetId="17" hidden="1">#REF!</definedName>
    <definedName name="ExtraProfiles" localSheetId="18" hidden="1">#REF!</definedName>
    <definedName name="ExtraProfiles" localSheetId="6" hidden="1">#REF!</definedName>
    <definedName name="ExtraProfiles" hidden="1">#REF!</definedName>
    <definedName name="fg" localSheetId="1" hidden="1">{#N/A,#N/A,FALSE,"TMCOMP96";#N/A,#N/A,FALSE,"MAT96";#N/A,#N/A,FALSE,"FANDA96";#N/A,#N/A,FALSE,"INTRAN96";#N/A,#N/A,FALSE,"NAA9697";#N/A,#N/A,FALSE,"ECWEBB";#N/A,#N/A,FALSE,"MFT96";#N/A,#N/A,FALSE,"CTrecon"}</definedName>
    <definedName name="fg" localSheetId="12" hidden="1">{#N/A,#N/A,FALSE,"TMCOMP96";#N/A,#N/A,FALSE,"MAT96";#N/A,#N/A,FALSE,"FANDA96";#N/A,#N/A,FALSE,"INTRAN96";#N/A,#N/A,FALSE,"NAA9697";#N/A,#N/A,FALSE,"ECWEBB";#N/A,#N/A,FALSE,"MFT96";#N/A,#N/A,FALSE,"CTrecon"}</definedName>
    <definedName name="fg" localSheetId="16" hidden="1">{#N/A,#N/A,FALSE,"TMCOMP96";#N/A,#N/A,FALSE,"MAT96";#N/A,#N/A,FALSE,"FANDA96";#N/A,#N/A,FALSE,"INTRAN96";#N/A,#N/A,FALSE,"NAA9697";#N/A,#N/A,FALSE,"ECWEBB";#N/A,#N/A,FALSE,"MFT96";#N/A,#N/A,FALSE,"CTrecon"}</definedName>
    <definedName name="fg" localSheetId="17" hidden="1">{#N/A,#N/A,FALSE,"TMCOMP96";#N/A,#N/A,FALSE,"MAT96";#N/A,#N/A,FALSE,"FANDA96";#N/A,#N/A,FALSE,"INTRAN96";#N/A,#N/A,FALSE,"NAA9697";#N/A,#N/A,FALSE,"ECWEBB";#N/A,#N/A,FALSE,"MFT96";#N/A,#N/A,FALSE,"CTrecon"}</definedName>
    <definedName name="fg" localSheetId="18"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12" hidden="1">{#N/A,#N/A,FALSE,"TMCOMP96";#N/A,#N/A,FALSE,"MAT96";#N/A,#N/A,FALSE,"FANDA96";#N/A,#N/A,FALSE,"INTRAN96";#N/A,#N/A,FALSE,"NAA9697";#N/A,#N/A,FALSE,"ECWEBB";#N/A,#N/A,FALSE,"MFT96";#N/A,#N/A,FALSE,"CTrecon"}</definedName>
    <definedName name="fgfd" localSheetId="16"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localSheetId="18"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ghj" localSheetId="1" hidden="1">{#N/A,#N/A,FALSE,"TMCOMP96";#N/A,#N/A,FALSE,"MAT96";#N/A,#N/A,FALSE,"FANDA96";#N/A,#N/A,FALSE,"INTRAN96";#N/A,#N/A,FALSE,"NAA9697";#N/A,#N/A,FALSE,"ECWEBB";#N/A,#N/A,FALSE,"MFT96";#N/A,#N/A,FALSE,"CTrecon"}</definedName>
    <definedName name="ghj" localSheetId="12" hidden="1">{#N/A,#N/A,FALSE,"TMCOMP96";#N/A,#N/A,FALSE,"MAT96";#N/A,#N/A,FALSE,"FANDA96";#N/A,#N/A,FALSE,"INTRAN96";#N/A,#N/A,FALSE,"NAA9697";#N/A,#N/A,FALSE,"ECWEBB";#N/A,#N/A,FALSE,"MFT96";#N/A,#N/A,FALSE,"CTrecon"}</definedName>
    <definedName name="ghj" localSheetId="16" hidden="1">{#N/A,#N/A,FALSE,"TMCOMP96";#N/A,#N/A,FALSE,"MAT96";#N/A,#N/A,FALSE,"FANDA96";#N/A,#N/A,FALSE,"INTRAN96";#N/A,#N/A,FALSE,"NAA9697";#N/A,#N/A,FALSE,"ECWEBB";#N/A,#N/A,FALSE,"MFT96";#N/A,#N/A,FALSE,"CTrecon"}</definedName>
    <definedName name="ghj" localSheetId="17" hidden="1">{#N/A,#N/A,FALSE,"TMCOMP96";#N/A,#N/A,FALSE,"MAT96";#N/A,#N/A,FALSE,"FANDA96";#N/A,#N/A,FALSE,"INTRAN96";#N/A,#N/A,FALSE,"NAA9697";#N/A,#N/A,FALSE,"ECWEBB";#N/A,#N/A,FALSE,"MFT96";#N/A,#N/A,FALSE,"CTrecon"}</definedName>
    <definedName name="ghj" localSheetId="18"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jhkgh" localSheetId="1" hidden="1">{#N/A,#N/A,FALSE,"TMCOMP96";#N/A,#N/A,FALSE,"MAT96";#N/A,#N/A,FALSE,"FANDA96";#N/A,#N/A,FALSE,"INTRAN96";#N/A,#N/A,FALSE,"NAA9697";#N/A,#N/A,FALSE,"ECWEBB";#N/A,#N/A,FALSE,"MFT96";#N/A,#N/A,FALSE,"CTrecon"}</definedName>
    <definedName name="jhkgh" localSheetId="12" hidden="1">{#N/A,#N/A,FALSE,"TMCOMP96";#N/A,#N/A,FALSE,"MAT96";#N/A,#N/A,FALSE,"FANDA96";#N/A,#N/A,FALSE,"INTRAN96";#N/A,#N/A,FALSE,"NAA9697";#N/A,#N/A,FALSE,"ECWEBB";#N/A,#N/A,FALSE,"MFT96";#N/A,#N/A,FALSE,"CTrecon"}</definedName>
    <definedName name="jhkgh" localSheetId="16" hidden="1">{#N/A,#N/A,FALSE,"TMCOMP96";#N/A,#N/A,FALSE,"MAT96";#N/A,#N/A,FALSE,"FANDA96";#N/A,#N/A,FALSE,"INTRAN96";#N/A,#N/A,FALSE,"NAA9697";#N/A,#N/A,FALSE,"ECWEBB";#N/A,#N/A,FALSE,"MFT96";#N/A,#N/A,FALSE,"CTrecon"}</definedName>
    <definedName name="jhkgh" localSheetId="17" hidden="1">{#N/A,#N/A,FALSE,"TMCOMP96";#N/A,#N/A,FALSE,"MAT96";#N/A,#N/A,FALSE,"FANDA96";#N/A,#N/A,FALSE,"INTRAN96";#N/A,#N/A,FALSE,"NAA9697";#N/A,#N/A,FALSE,"ECWEBB";#N/A,#N/A,FALSE,"MFT96";#N/A,#N/A,FALSE,"CTrecon"}</definedName>
    <definedName name="jhkgh" localSheetId="18"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12" hidden="1">{#N/A,#N/A,FALSE,"TMCOMP96";#N/A,#N/A,FALSE,"MAT96";#N/A,#N/A,FALSE,"FANDA96";#N/A,#N/A,FALSE,"INTRAN96";#N/A,#N/A,FALSE,"NAA9697";#N/A,#N/A,FALSE,"ECWEBB";#N/A,#N/A,FALSE,"MFT96";#N/A,#N/A,FALSE,"CTrecon"}</definedName>
    <definedName name="jhkgh2" localSheetId="16"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localSheetId="18"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Option2" localSheetId="1" hidden="1">{#N/A,#N/A,FALSE,"TMCOMP96";#N/A,#N/A,FALSE,"MAT96";#N/A,#N/A,FALSE,"FANDA96";#N/A,#N/A,FALSE,"INTRAN96";#N/A,#N/A,FALSE,"NAA9697";#N/A,#N/A,FALSE,"ECWEBB";#N/A,#N/A,FALSE,"MFT96";#N/A,#N/A,FALSE,"CTrecon"}</definedName>
    <definedName name="Option2" localSheetId="12" hidden="1">{#N/A,#N/A,FALSE,"TMCOMP96";#N/A,#N/A,FALSE,"MAT96";#N/A,#N/A,FALSE,"FANDA96";#N/A,#N/A,FALSE,"INTRAN96";#N/A,#N/A,FALSE,"NAA9697";#N/A,#N/A,FALSE,"ECWEBB";#N/A,#N/A,FALSE,"MFT96";#N/A,#N/A,FALSE,"CTrecon"}</definedName>
    <definedName name="Option2" localSheetId="16" hidden="1">{#N/A,#N/A,FALSE,"TMCOMP96";#N/A,#N/A,FALSE,"MAT96";#N/A,#N/A,FALSE,"FANDA96";#N/A,#N/A,FALSE,"INTRAN96";#N/A,#N/A,FALSE,"NAA9697";#N/A,#N/A,FALSE,"ECWEBB";#N/A,#N/A,FALSE,"MFT96";#N/A,#N/A,FALSE,"CTrecon"}</definedName>
    <definedName name="Option2" localSheetId="17" hidden="1">{#N/A,#N/A,FALSE,"TMCOMP96";#N/A,#N/A,FALSE,"MAT96";#N/A,#N/A,FALSE,"FANDA96";#N/A,#N/A,FALSE,"INTRAN96";#N/A,#N/A,FALSE,"NAA9697";#N/A,#N/A,FALSE,"ECWEBB";#N/A,#N/A,FALSE,"MFT96";#N/A,#N/A,FALSE,"CTrecon"}</definedName>
    <definedName name="Option2" localSheetId="18"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15" hidden="1">[8]Population!#REF!</definedName>
    <definedName name="Pop" localSheetId="16" hidden="1">[8]Population!#REF!</definedName>
    <definedName name="Pop" localSheetId="17" hidden="1">[8]Population!#REF!</definedName>
    <definedName name="Pop" localSheetId="18" hidden="1">[8]Population!#REF!</definedName>
    <definedName name="Pop" hidden="1">[8]Population!#REF!</definedName>
    <definedName name="Population" localSheetId="12" hidden="1">#REF!</definedName>
    <definedName name="Population" localSheetId="15" hidden="1">#REF!</definedName>
    <definedName name="Population" localSheetId="16" hidden="1">#REF!</definedName>
    <definedName name="Population" localSheetId="17" hidden="1">#REF!</definedName>
    <definedName name="Population" localSheetId="18" hidden="1">#REF!</definedName>
    <definedName name="Population" localSheetId="6" hidden="1">#REF!</definedName>
    <definedName name="Population" hidden="1">#REF!</definedName>
    <definedName name="_xlnm.Print_Area" localSheetId="1">'1.1'!$B$2:$S$94</definedName>
    <definedName name="_xlnm.Print_Area" localSheetId="10">'1.10'!$B$2:$J$84</definedName>
    <definedName name="_xlnm.Print_Area" localSheetId="11">'1.11'!$B$2:$X$86</definedName>
    <definedName name="_xlnm.Print_Area" localSheetId="12">'1.12'!$B$2:$M$13</definedName>
    <definedName name="_xlnm.Print_Area" localSheetId="13">'1.13'!$B$2:$I$81</definedName>
    <definedName name="_xlnm.Print_Area" localSheetId="16">'1.16'!$B$2:$C$73</definedName>
    <definedName name="_xlnm.Print_Area" localSheetId="17">'1.17'!$B$2:$H$13</definedName>
    <definedName name="_xlnm.Print_Area" localSheetId="18">'1.18'!$B$2:$N$31</definedName>
    <definedName name="_xlnm.Print_Area" localSheetId="2">'1.2'!$B$2:$P$91</definedName>
    <definedName name="_xlnm.Print_Area" localSheetId="3">'1.3'!$B$2:$I$84</definedName>
    <definedName name="_xlnm.Print_Area" localSheetId="5">'1.5'!$B$2:$F$90</definedName>
    <definedName name="_xlnm.Print_Area" localSheetId="6">'1.6'!$B$2:$Y$110</definedName>
    <definedName name="_xlnm.Print_Area" localSheetId="7">'1.7'!$B$2:$R$83</definedName>
    <definedName name="_xlnm.Print_Area" localSheetId="8">'1.8'!$B$2:$I$83</definedName>
    <definedName name="_xlnm.Print_Area" localSheetId="9">'1.9'!$B$2:$G$82</definedName>
    <definedName name="_xlnm.Print_Area" localSheetId="0">Contents!$B$2:$B$23</definedName>
    <definedName name="Profiles" localSheetId="12" hidden="1">#REF!</definedName>
    <definedName name="Profiles" localSheetId="15" hidden="1">#REF!</definedName>
    <definedName name="Profiles" localSheetId="16" hidden="1">#REF!</definedName>
    <definedName name="Profiles" localSheetId="17" hidden="1">#REF!</definedName>
    <definedName name="Profiles" localSheetId="18" hidden="1">#REF!</definedName>
    <definedName name="Profiles" localSheetId="6" hidden="1">#REF!</definedName>
    <definedName name="Profiles" hidden="1">#REF!</definedName>
    <definedName name="Projections" localSheetId="12" hidden="1">#REF!</definedName>
    <definedName name="Projections" localSheetId="15" hidden="1">#REF!</definedName>
    <definedName name="Projections" localSheetId="16" hidden="1">#REF!</definedName>
    <definedName name="Projections" localSheetId="17" hidden="1">#REF!</definedName>
    <definedName name="Projections" localSheetId="18" hidden="1">#REF!</definedName>
    <definedName name="Projections" localSheetId="6" hidden="1">#REF!</definedName>
    <definedName name="Projections" hidden="1">#REF!</definedName>
    <definedName name="Results" hidden="1">[9]UK99!$A$1:$A$1</definedName>
    <definedName name="sdf" localSheetId="1" hidden="1">{#N/A,#N/A,FALSE,"TMCOMP96";#N/A,#N/A,FALSE,"MAT96";#N/A,#N/A,FALSE,"FANDA96";#N/A,#N/A,FALSE,"INTRAN96";#N/A,#N/A,FALSE,"NAA9697";#N/A,#N/A,FALSE,"ECWEBB";#N/A,#N/A,FALSE,"MFT96";#N/A,#N/A,FALSE,"CTrecon"}</definedName>
    <definedName name="sdf" localSheetId="12" hidden="1">{#N/A,#N/A,FALSE,"TMCOMP96";#N/A,#N/A,FALSE,"MAT96";#N/A,#N/A,FALSE,"FANDA96";#N/A,#N/A,FALSE,"INTRAN96";#N/A,#N/A,FALSE,"NAA9697";#N/A,#N/A,FALSE,"ECWEBB";#N/A,#N/A,FALSE,"MFT96";#N/A,#N/A,FALSE,"CTrecon"}</definedName>
    <definedName name="sdf" localSheetId="16" hidden="1">{#N/A,#N/A,FALSE,"TMCOMP96";#N/A,#N/A,FALSE,"MAT96";#N/A,#N/A,FALSE,"FANDA96";#N/A,#N/A,FALSE,"INTRAN96";#N/A,#N/A,FALSE,"NAA9697";#N/A,#N/A,FALSE,"ECWEBB";#N/A,#N/A,FALSE,"MFT96";#N/A,#N/A,FALSE,"CTrecon"}</definedName>
    <definedName name="sdf" localSheetId="17" hidden="1">{#N/A,#N/A,FALSE,"TMCOMP96";#N/A,#N/A,FALSE,"MAT96";#N/A,#N/A,FALSE,"FANDA96";#N/A,#N/A,FALSE,"INTRAN96";#N/A,#N/A,FALSE,"NAA9697";#N/A,#N/A,FALSE,"ECWEBB";#N/A,#N/A,FALSE,"MFT96";#N/A,#N/A,FALSE,"CTrecon"}</definedName>
    <definedName name="sdf" localSheetId="18"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12" hidden="1">{#N/A,#N/A,FALSE,"TMCOMP96";#N/A,#N/A,FALSE,"MAT96";#N/A,#N/A,FALSE,"FANDA96";#N/A,#N/A,FALSE,"INTRAN96";#N/A,#N/A,FALSE,"NAA9697";#N/A,#N/A,FALSE,"ECWEBB";#N/A,#N/A,FALSE,"MFT96";#N/A,#N/A,FALSE,"CTrecon"}</definedName>
    <definedName name="sdff" localSheetId="16"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localSheetId="18"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1" hidden="1">{#N/A,#N/A,FALSE,"TMCOMP96";#N/A,#N/A,FALSE,"MAT96";#N/A,#N/A,FALSE,"FANDA96";#N/A,#N/A,FALSE,"INTRAN96";#N/A,#N/A,FALSE,"NAA9697";#N/A,#N/A,FALSE,"ECWEBB";#N/A,#N/A,FALSE,"MFT96";#N/A,#N/A,FALSE,"CTrecon"}</definedName>
    <definedName name="sfad" localSheetId="12" hidden="1">{#N/A,#N/A,FALSE,"TMCOMP96";#N/A,#N/A,FALSE,"MAT96";#N/A,#N/A,FALSE,"FANDA96";#N/A,#N/A,FALSE,"INTRAN96";#N/A,#N/A,FALSE,"NAA9697";#N/A,#N/A,FALSE,"ECWEBB";#N/A,#N/A,FALSE,"MFT96";#N/A,#N/A,FALSE,"CTrecon"}</definedName>
    <definedName name="sfad" localSheetId="16"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localSheetId="18"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rggh" localSheetId="1" hidden="1">{#N/A,#N/A,FALSE,"TMCOMP96";#N/A,#N/A,FALSE,"MAT96";#N/A,#N/A,FALSE,"FANDA96";#N/A,#N/A,FALSE,"INTRAN96";#N/A,#N/A,FALSE,"NAA9697";#N/A,#N/A,FALSE,"ECWEBB";#N/A,#N/A,FALSE,"MFT96";#N/A,#N/A,FALSE,"CTrecon"}</definedName>
    <definedName name="trggh" localSheetId="12" hidden="1">{#N/A,#N/A,FALSE,"TMCOMP96";#N/A,#N/A,FALSE,"MAT96";#N/A,#N/A,FALSE,"FANDA96";#N/A,#N/A,FALSE,"INTRAN96";#N/A,#N/A,FALSE,"NAA9697";#N/A,#N/A,FALSE,"ECWEBB";#N/A,#N/A,FALSE,"MFT96";#N/A,#N/A,FALSE,"CTrecon"}</definedName>
    <definedName name="trggh" localSheetId="16"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localSheetId="18"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MCOMP." localSheetId="1" hidden="1">{#N/A,#N/A,FALSE,"TMCOMP96";#N/A,#N/A,FALSE,"MAT96";#N/A,#N/A,FALSE,"FANDA96";#N/A,#N/A,FALSE,"INTRAN96";#N/A,#N/A,FALSE,"NAA9697";#N/A,#N/A,FALSE,"ECWEBB";#N/A,#N/A,FALSE,"MFT96";#N/A,#N/A,FALSE,"CTrecon"}</definedName>
    <definedName name="wrn.TMCOMP." localSheetId="12" hidden="1">{#N/A,#N/A,FALSE,"TMCOMP96";#N/A,#N/A,FALSE,"MAT96";#N/A,#N/A,FALSE,"FANDA96";#N/A,#N/A,FALSE,"INTRAN96";#N/A,#N/A,FALSE,"NAA9697";#N/A,#N/A,FALSE,"ECWEBB";#N/A,#N/A,FALSE,"MFT96";#N/A,#N/A,FALSE,"CTrecon"}</definedName>
    <definedName name="wrn.TMCOMP." localSheetId="16" hidden="1">{#N/A,#N/A,FALSE,"TMCOMP96";#N/A,#N/A,FALSE,"MAT96";#N/A,#N/A,FALSE,"FANDA96";#N/A,#N/A,FALSE,"INTRAN96";#N/A,#N/A,FALSE,"NAA9697";#N/A,#N/A,FALSE,"ECWEBB";#N/A,#N/A,FALSE,"MFT96";#N/A,#N/A,FALSE,"CTrecon"}</definedName>
    <definedName name="wrn.TMCOMP." localSheetId="17" hidden="1">{#N/A,#N/A,FALSE,"TMCOMP96";#N/A,#N/A,FALSE,"MAT96";#N/A,#N/A,FALSE,"FANDA96";#N/A,#N/A,FALSE,"INTRAN96";#N/A,#N/A,FALSE,"NAA9697";#N/A,#N/A,FALSE,"ECWEBB";#N/A,#N/A,FALSE,"MFT96";#N/A,#N/A,FALSE,"CTrecon"}</definedName>
    <definedName name="wrn.TMCOMP." localSheetId="18"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45621"/>
</workbook>
</file>

<file path=xl/calcChain.xml><?xml version="1.0" encoding="utf-8"?>
<calcChain xmlns="http://schemas.openxmlformats.org/spreadsheetml/2006/main">
  <c r="B22" i="38" l="1"/>
  <c r="B46" i="22" l="1"/>
  <c r="B47" i="22"/>
  <c r="B48" i="22"/>
  <c r="B49" i="22"/>
  <c r="B50" i="22"/>
  <c r="B51" i="22"/>
  <c r="B52" i="22"/>
  <c r="B53" i="22"/>
  <c r="B49" i="34"/>
  <c r="B50" i="34"/>
  <c r="B51" i="34"/>
  <c r="B52" i="34"/>
  <c r="B74" i="34"/>
  <c r="B75" i="34"/>
  <c r="B76" i="34"/>
  <c r="B76" i="44" l="1"/>
  <c r="B45" i="44"/>
  <c r="B46" i="44"/>
  <c r="B47" i="44"/>
  <c r="B48" i="44"/>
  <c r="B49" i="44"/>
  <c r="B50" i="44"/>
  <c r="B51" i="44"/>
  <c r="B52" i="44"/>
  <c r="B76" i="40" l="1"/>
  <c r="B64" i="40"/>
  <c r="B46" i="40"/>
  <c r="B47" i="40"/>
  <c r="B48" i="40"/>
  <c r="B49" i="40"/>
  <c r="B50" i="40"/>
  <c r="B51" i="40"/>
  <c r="B52" i="40"/>
  <c r="B76" i="16"/>
  <c r="B77" i="16"/>
  <c r="B64" i="16"/>
  <c r="B65" i="16"/>
  <c r="B46" i="16"/>
  <c r="B47" i="16"/>
  <c r="B48" i="16"/>
  <c r="B49" i="16"/>
  <c r="B50" i="16"/>
  <c r="B51" i="16"/>
  <c r="B52" i="16"/>
  <c r="B53" i="16"/>
  <c r="B75" i="15"/>
  <c r="B76" i="15"/>
  <c r="B63" i="15"/>
  <c r="B64" i="15"/>
  <c r="B45" i="15"/>
  <c r="B46" i="15"/>
  <c r="B47" i="15"/>
  <c r="B48" i="15"/>
  <c r="B49" i="15"/>
  <c r="B50" i="15"/>
  <c r="B51" i="15"/>
  <c r="B52" i="15"/>
  <c r="B75" i="14"/>
  <c r="B76" i="14"/>
  <c r="B63" i="14"/>
  <c r="B64" i="14"/>
  <c r="B45" i="14"/>
  <c r="B46" i="14"/>
  <c r="B47" i="14"/>
  <c r="B48" i="14"/>
  <c r="B49" i="14"/>
  <c r="B50" i="14"/>
  <c r="B51" i="14"/>
  <c r="B52" i="14"/>
  <c r="B76" i="38"/>
  <c r="B77" i="38"/>
  <c r="B64" i="38"/>
  <c r="B65" i="38"/>
  <c r="B46" i="38"/>
  <c r="B47" i="38"/>
  <c r="B48" i="38"/>
  <c r="B49" i="38"/>
  <c r="B50" i="38"/>
  <c r="B51" i="38"/>
  <c r="B52" i="38"/>
  <c r="B53" i="38"/>
  <c r="B85" i="43"/>
  <c r="B84" i="43"/>
  <c r="B70" i="43"/>
  <c r="B71" i="43"/>
  <c r="B50" i="43"/>
  <c r="B51" i="43"/>
  <c r="B52" i="43"/>
  <c r="B53" i="43"/>
  <c r="B54" i="43"/>
  <c r="B55" i="43"/>
  <c r="B56" i="43"/>
  <c r="B57" i="43"/>
  <c r="B75" i="41"/>
  <c r="B76" i="41"/>
  <c r="B63" i="41"/>
  <c r="B64" i="41"/>
  <c r="B43" i="41"/>
  <c r="B44" i="41"/>
  <c r="B45" i="41"/>
  <c r="B46" i="41"/>
  <c r="B47" i="41"/>
  <c r="B48" i="41"/>
  <c r="B49" i="41"/>
  <c r="B50" i="41"/>
  <c r="B51" i="41"/>
  <c r="B64" i="21"/>
  <c r="B49" i="21"/>
  <c r="B50" i="21"/>
  <c r="B51" i="21"/>
  <c r="B52" i="2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 i="11"/>
  <c r="B6" i="16" l="1"/>
  <c r="B7" i="16"/>
  <c r="B8" i="16"/>
  <c r="B9" i="16"/>
  <c r="B10" i="16"/>
  <c r="B11" i="16"/>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5" i="15"/>
  <c r="B6" i="15"/>
  <c r="B7"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35" i="15"/>
  <c r="B36" i="15"/>
  <c r="B37" i="15"/>
  <c r="B38" i="15"/>
  <c r="B39" i="15"/>
  <c r="B40" i="15"/>
  <c r="B41" i="15"/>
  <c r="B42" i="15"/>
  <c r="B43" i="15"/>
  <c r="B44" i="15"/>
  <c r="B38" i="38"/>
  <c r="B39" i="38"/>
  <c r="B40" i="38"/>
  <c r="B37" i="14"/>
  <c r="B38" i="14"/>
  <c r="B39" i="14"/>
  <c r="B21" i="14"/>
  <c r="B5" i="14"/>
  <c r="B6" i="14"/>
  <c r="B7" i="14"/>
  <c r="B8" i="14"/>
  <c r="B9" i="14"/>
  <c r="B10" i="14"/>
  <c r="B11" i="14"/>
  <c r="B12" i="14"/>
  <c r="B13" i="14"/>
  <c r="B14" i="14"/>
  <c r="B15" i="14"/>
  <c r="B16" i="14"/>
  <c r="B17" i="14"/>
  <c r="B18" i="14"/>
  <c r="B19" i="14"/>
  <c r="B20" i="14"/>
  <c r="B22" i="14"/>
  <c r="B23" i="14"/>
  <c r="B24" i="14"/>
  <c r="B25" i="14"/>
  <c r="B26" i="14"/>
  <c r="B27" i="14"/>
  <c r="B28" i="14"/>
  <c r="B29" i="14"/>
  <c r="B30" i="14"/>
  <c r="B31" i="14"/>
  <c r="B32" i="14"/>
  <c r="B33" i="14"/>
  <c r="B34" i="14"/>
  <c r="B35" i="14"/>
  <c r="B36" i="14"/>
  <c r="B40" i="14"/>
  <c r="B41" i="14"/>
  <c r="B42" i="14"/>
  <c r="B43" i="14"/>
  <c r="B44" i="14"/>
  <c r="B53" i="14"/>
  <c r="B54" i="14"/>
  <c r="B55" i="14"/>
  <c r="B56" i="14"/>
  <c r="B57" i="14"/>
  <c r="B58" i="14"/>
  <c r="B59" i="14"/>
  <c r="B60" i="14"/>
  <c r="B61" i="14"/>
  <c r="B62" i="14"/>
  <c r="B65" i="14"/>
  <c r="B66" i="14"/>
  <c r="B67" i="14"/>
  <c r="B68" i="14"/>
  <c r="B69" i="14"/>
  <c r="B70" i="14"/>
  <c r="B71" i="14"/>
  <c r="B72" i="14"/>
  <c r="B73" i="14"/>
  <c r="B74" i="14"/>
  <c r="B74" i="15" l="1"/>
  <c r="B62" i="15"/>
  <c r="B75" i="38"/>
  <c r="B63" i="38"/>
  <c r="B45" i="38"/>
  <c r="B76" i="22" l="1"/>
  <c r="B63" i="34"/>
  <c r="B45" i="34"/>
  <c r="B46" i="34"/>
  <c r="B47" i="34"/>
  <c r="B48" i="34"/>
  <c r="B75" i="40"/>
  <c r="B63" i="40"/>
  <c r="B45" i="40" l="1"/>
  <c r="B75" i="44"/>
  <c r="B75" i="21"/>
  <c r="B63" i="21"/>
  <c r="B45" i="21" l="1"/>
  <c r="B46" i="21"/>
  <c r="B47" i="21"/>
  <c r="B48" i="21"/>
  <c r="B73" i="41"/>
  <c r="B76" i="11"/>
  <c r="B64" i="11"/>
  <c r="B74" i="44" l="1"/>
  <c r="B73" i="44"/>
  <c r="B72" i="44"/>
  <c r="B71" i="44"/>
  <c r="B70" i="44"/>
  <c r="B69" i="44"/>
  <c r="B68" i="44"/>
  <c r="B67" i="44"/>
  <c r="B66" i="44"/>
  <c r="B65" i="44"/>
  <c r="B62" i="44"/>
  <c r="B61" i="44"/>
  <c r="B60" i="44"/>
  <c r="B59" i="44"/>
  <c r="B58" i="44"/>
  <c r="B57" i="44"/>
  <c r="B56" i="44"/>
  <c r="B55" i="44"/>
  <c r="B54" i="44"/>
  <c r="B53" i="44"/>
  <c r="B44" i="44"/>
  <c r="B43" i="44"/>
  <c r="B42" i="44"/>
  <c r="B41" i="44"/>
  <c r="B40" i="44"/>
  <c r="B39" i="44"/>
  <c r="B38" i="44"/>
  <c r="B37" i="44"/>
  <c r="B36" i="44"/>
  <c r="B35" i="44"/>
  <c r="B34" i="44"/>
  <c r="B33" i="44"/>
  <c r="B32" i="44"/>
  <c r="B31" i="44"/>
  <c r="B30" i="44"/>
  <c r="B29" i="44"/>
  <c r="B28" i="44"/>
  <c r="B27" i="44"/>
  <c r="B26" i="44"/>
  <c r="B25" i="44"/>
  <c r="B24" i="44"/>
  <c r="B23" i="44"/>
  <c r="B22" i="44"/>
  <c r="B21" i="44"/>
  <c r="B20" i="44"/>
  <c r="B19" i="44"/>
  <c r="B18" i="44"/>
  <c r="B17" i="44"/>
  <c r="B16" i="44"/>
  <c r="B15" i="44"/>
  <c r="B14" i="44"/>
  <c r="B13" i="44"/>
  <c r="B12" i="44"/>
  <c r="B11" i="44"/>
  <c r="B10" i="44"/>
  <c r="B9" i="44"/>
  <c r="B8" i="44"/>
  <c r="B7" i="44"/>
  <c r="B6" i="44"/>
  <c r="B5" i="44"/>
  <c r="B4" i="44"/>
  <c r="B10" i="43" l="1"/>
  <c r="B11" i="43"/>
  <c r="B12" i="43"/>
  <c r="B13" i="43"/>
  <c r="B14" i="43"/>
  <c r="B15" i="43"/>
  <c r="B16" i="43"/>
  <c r="B17" i="43"/>
  <c r="B18" i="43"/>
  <c r="B19" i="43"/>
  <c r="B20" i="43"/>
  <c r="B21" i="43"/>
  <c r="B22" i="43"/>
  <c r="B23" i="43"/>
  <c r="B24" i="43"/>
  <c r="B25" i="43"/>
  <c r="B26" i="43"/>
  <c r="B27" i="43"/>
  <c r="B28" i="43"/>
  <c r="B29" i="43"/>
  <c r="B30" i="43"/>
  <c r="B31" i="43"/>
  <c r="B32" i="43"/>
  <c r="B33" i="43"/>
  <c r="B34" i="43"/>
  <c r="B35" i="43"/>
  <c r="B36" i="43"/>
  <c r="B37" i="43"/>
  <c r="B38" i="43"/>
  <c r="B39" i="43"/>
  <c r="B40" i="43"/>
  <c r="B41" i="43"/>
  <c r="B42" i="43"/>
  <c r="B43" i="43"/>
  <c r="B44" i="43"/>
  <c r="B45" i="43"/>
  <c r="B46" i="43"/>
  <c r="B47" i="43"/>
  <c r="B48" i="43"/>
  <c r="B49" i="43"/>
  <c r="B60" i="43"/>
  <c r="B61" i="43"/>
  <c r="B62" i="43"/>
  <c r="B63" i="43"/>
  <c r="B64" i="43"/>
  <c r="B65" i="43"/>
  <c r="B66" i="43"/>
  <c r="B67" i="43"/>
  <c r="B68" i="43"/>
  <c r="B69" i="43"/>
  <c r="B74" i="43"/>
  <c r="B75" i="43"/>
  <c r="B76" i="43"/>
  <c r="B77" i="43"/>
  <c r="B78" i="43"/>
  <c r="B79" i="43"/>
  <c r="B80" i="43"/>
  <c r="B81" i="43"/>
  <c r="B82" i="43"/>
  <c r="B83" i="43"/>
  <c r="B9" i="43"/>
  <c r="B74" i="41" l="1"/>
  <c r="B67" i="41"/>
  <c r="B68" i="41"/>
  <c r="B69" i="41"/>
  <c r="B70" i="41"/>
  <c r="B71" i="41"/>
  <c r="B72" i="41"/>
  <c r="B66" i="41"/>
  <c r="B59" i="41"/>
  <c r="B60" i="41"/>
  <c r="B61" i="41"/>
  <c r="B62" i="41"/>
  <c r="B53" i="41"/>
  <c r="B54" i="41"/>
  <c r="B55" i="41"/>
  <c r="B56" i="41"/>
  <c r="B57" i="41"/>
  <c r="B58" i="41"/>
  <c r="B39" i="41"/>
  <c r="B40" i="41"/>
  <c r="B41" i="41"/>
  <c r="B42" i="41"/>
  <c r="B33" i="41"/>
  <c r="B34" i="41"/>
  <c r="B35" i="41"/>
  <c r="B36" i="41"/>
  <c r="B37" i="41"/>
  <c r="B38" i="41"/>
  <c r="B4" i="41"/>
  <c r="B5" i="41"/>
  <c r="B6" i="41"/>
  <c r="B7" i="41"/>
  <c r="B8" i="41"/>
  <c r="B9" i="41"/>
  <c r="B10" i="41"/>
  <c r="B11" i="41"/>
  <c r="B12" i="41"/>
  <c r="B13" i="41"/>
  <c r="B14" i="41"/>
  <c r="B15" i="41"/>
  <c r="B16" i="41"/>
  <c r="B17" i="41"/>
  <c r="B18" i="41"/>
  <c r="B19" i="41"/>
  <c r="B20" i="41"/>
  <c r="B21" i="41"/>
  <c r="B22" i="41"/>
  <c r="B23" i="41"/>
  <c r="B24" i="41"/>
  <c r="B25" i="41"/>
  <c r="B26" i="41"/>
  <c r="B27" i="41"/>
  <c r="B28" i="41"/>
  <c r="B29" i="41"/>
  <c r="B30" i="41"/>
  <c r="B31" i="41"/>
  <c r="B32" i="41"/>
  <c r="B3" i="41"/>
  <c r="B5" i="40" l="1"/>
  <c r="B6" i="40"/>
  <c r="B7" i="40"/>
  <c r="B8" i="40"/>
  <c r="B9" i="40"/>
  <c r="B10" i="40"/>
  <c r="B11" i="40"/>
  <c r="B12" i="40"/>
  <c r="B13" i="40"/>
  <c r="B14" i="40"/>
  <c r="B15" i="40"/>
  <c r="B16" i="40"/>
  <c r="B17" i="40"/>
  <c r="B18" i="40"/>
  <c r="B19" i="40"/>
  <c r="B20" i="40"/>
  <c r="B21" i="40"/>
  <c r="B22" i="40"/>
  <c r="B23" i="40"/>
  <c r="B24" i="40"/>
  <c r="B25" i="40"/>
  <c r="B26" i="40"/>
  <c r="B27" i="40"/>
  <c r="B28" i="40"/>
  <c r="B29" i="40"/>
  <c r="B30" i="40"/>
  <c r="B31" i="40"/>
  <c r="B32" i="40"/>
  <c r="B33" i="40"/>
  <c r="B34" i="40"/>
  <c r="B35" i="40"/>
  <c r="B36" i="40"/>
  <c r="B37" i="40"/>
  <c r="B38" i="40"/>
  <c r="B39" i="40"/>
  <c r="B40" i="40"/>
  <c r="B41" i="40"/>
  <c r="B42" i="40"/>
  <c r="B43" i="40"/>
  <c r="B44" i="40"/>
  <c r="B53" i="40"/>
  <c r="B54" i="40"/>
  <c r="B55" i="40"/>
  <c r="B56" i="40"/>
  <c r="B57" i="40"/>
  <c r="B58" i="40"/>
  <c r="B59" i="40"/>
  <c r="B60" i="40"/>
  <c r="B61" i="40"/>
  <c r="B62" i="40"/>
  <c r="B65" i="40"/>
  <c r="B66" i="40"/>
  <c r="B67" i="40"/>
  <c r="B68" i="40"/>
  <c r="B69" i="40"/>
  <c r="B70" i="40"/>
  <c r="B71" i="40"/>
  <c r="B72" i="40"/>
  <c r="B73" i="40"/>
  <c r="B74" i="40"/>
  <c r="B4" i="40"/>
  <c r="B5" i="34"/>
  <c r="B6" i="34"/>
  <c r="B7" i="34"/>
  <c r="B8" i="34"/>
  <c r="B9" i="34"/>
  <c r="B10" i="34"/>
  <c r="B11" i="34"/>
  <c r="B12" i="34"/>
  <c r="B13" i="34"/>
  <c r="B14" i="34"/>
  <c r="B15" i="34"/>
  <c r="B16" i="34"/>
  <c r="B17" i="34"/>
  <c r="B18" i="34"/>
  <c r="B19" i="34"/>
  <c r="B20" i="34"/>
  <c r="B21" i="34"/>
  <c r="B22" i="34"/>
  <c r="B23" i="34"/>
  <c r="B24" i="34"/>
  <c r="B25" i="34"/>
  <c r="B26" i="34"/>
  <c r="B27" i="34"/>
  <c r="B28" i="34"/>
  <c r="B29" i="34"/>
  <c r="B30" i="34"/>
  <c r="B31" i="34"/>
  <c r="B32" i="34"/>
  <c r="B33" i="34"/>
  <c r="B34" i="34"/>
  <c r="B35" i="34"/>
  <c r="B36" i="34"/>
  <c r="B37" i="34"/>
  <c r="B38" i="34"/>
  <c r="B39" i="34"/>
  <c r="B40" i="34"/>
  <c r="B41" i="34"/>
  <c r="B42" i="34"/>
  <c r="B43" i="34"/>
  <c r="B44" i="34"/>
  <c r="B53" i="34"/>
  <c r="B54" i="34"/>
  <c r="B55" i="34"/>
  <c r="B56" i="34"/>
  <c r="B57" i="34"/>
  <c r="B58" i="34"/>
  <c r="B59" i="34"/>
  <c r="B60" i="34"/>
  <c r="B61" i="34"/>
  <c r="B62" i="34"/>
  <c r="B65" i="34"/>
  <c r="B66" i="34"/>
  <c r="B67" i="34"/>
  <c r="B68" i="34"/>
  <c r="B69" i="34"/>
  <c r="B70" i="34"/>
  <c r="B71" i="34"/>
  <c r="B72" i="34"/>
  <c r="B73" i="34"/>
  <c r="B4" i="34"/>
  <c r="B56" i="22"/>
  <c r="B57" i="22"/>
  <c r="B58" i="22"/>
  <c r="B59" i="22"/>
  <c r="B60" i="22"/>
  <c r="B61" i="22"/>
  <c r="B62" i="22"/>
  <c r="B63" i="22"/>
  <c r="B66" i="22"/>
  <c r="B67" i="22"/>
  <c r="B68" i="22"/>
  <c r="B69" i="22"/>
  <c r="B70" i="22"/>
  <c r="B71" i="22"/>
  <c r="B72" i="22"/>
  <c r="B73" i="22"/>
  <c r="B74" i="22"/>
  <c r="B75" i="22"/>
  <c r="B54" i="22"/>
  <c r="B55" i="22"/>
  <c r="B55" i="16"/>
  <c r="B56" i="16"/>
  <c r="B57" i="16"/>
  <c r="B58" i="16"/>
  <c r="B59" i="16"/>
  <c r="B60" i="16"/>
  <c r="B61" i="16"/>
  <c r="B62" i="16"/>
  <c r="B63" i="16"/>
  <c r="B66" i="16"/>
  <c r="B67" i="16"/>
  <c r="B68" i="16"/>
  <c r="B69" i="16"/>
  <c r="B70" i="16"/>
  <c r="B71" i="16"/>
  <c r="B72" i="16"/>
  <c r="B73" i="16"/>
  <c r="B74" i="16"/>
  <c r="B75" i="16"/>
  <c r="B54" i="16"/>
  <c r="B56" i="15"/>
  <c r="B57" i="15"/>
  <c r="B58" i="15"/>
  <c r="B59" i="15"/>
  <c r="B60" i="15"/>
  <c r="B61" i="15"/>
  <c r="B65" i="15"/>
  <c r="B66" i="15"/>
  <c r="B67" i="15"/>
  <c r="B68" i="15"/>
  <c r="B69" i="15"/>
  <c r="B70" i="15"/>
  <c r="B71" i="15"/>
  <c r="B72" i="15"/>
  <c r="B73" i="15"/>
  <c r="B54" i="15"/>
  <c r="B55" i="15"/>
  <c r="B53" i="15"/>
  <c r="B60" i="38"/>
  <c r="B55" i="38"/>
  <c r="B56" i="38"/>
  <c r="B57" i="38"/>
  <c r="B58" i="38"/>
  <c r="B59" i="38"/>
  <c r="B61" i="38"/>
  <c r="B62" i="38"/>
  <c r="B66" i="38"/>
  <c r="B67" i="38"/>
  <c r="B68" i="38"/>
  <c r="B69" i="38"/>
  <c r="B70" i="38"/>
  <c r="B71" i="38"/>
  <c r="B72" i="38"/>
  <c r="B73" i="38"/>
  <c r="B74" i="38"/>
  <c r="B54" i="38"/>
  <c r="B54" i="21"/>
  <c r="B55" i="21"/>
  <c r="B56" i="21"/>
  <c r="B57" i="21"/>
  <c r="B58" i="21"/>
  <c r="B59" i="21"/>
  <c r="B60" i="21"/>
  <c r="B61" i="21"/>
  <c r="B62" i="21"/>
  <c r="B65" i="21"/>
  <c r="B66" i="21"/>
  <c r="B67" i="21"/>
  <c r="B68" i="21"/>
  <c r="B69" i="21"/>
  <c r="B70" i="21"/>
  <c r="B71" i="21"/>
  <c r="B72" i="21"/>
  <c r="B73" i="21"/>
  <c r="B74" i="21"/>
  <c r="B53" i="21"/>
  <c r="B4" i="21"/>
  <c r="B5" i="21"/>
  <c r="B6" i="21"/>
  <c r="B7" i="21"/>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39" i="21"/>
  <c r="B40" i="21"/>
  <c r="B41" i="21"/>
  <c r="B42" i="21"/>
  <c r="B43" i="21"/>
  <c r="B44" i="21"/>
  <c r="B55" i="11"/>
  <c r="B56" i="11"/>
  <c r="B57" i="11"/>
  <c r="B58" i="11"/>
  <c r="B59" i="11"/>
  <c r="B60" i="11"/>
  <c r="B61" i="11"/>
  <c r="B62" i="11"/>
  <c r="B63" i="11"/>
  <c r="B66" i="11"/>
  <c r="B67" i="11"/>
  <c r="B68" i="11"/>
  <c r="B69" i="11"/>
  <c r="B70" i="11"/>
  <c r="B71" i="11"/>
  <c r="B72" i="11"/>
  <c r="B73" i="11"/>
  <c r="B74" i="11"/>
  <c r="B75" i="11"/>
  <c r="B54" i="11"/>
  <c r="B42" i="22"/>
  <c r="B43" i="22"/>
  <c r="B44" i="22"/>
  <c r="B45" i="22"/>
  <c r="B42" i="38"/>
  <c r="B43" i="38"/>
  <c r="B44" i="38"/>
  <c r="B38" i="22"/>
  <c r="B39" i="22"/>
  <c r="B40" i="22"/>
  <c r="B41" i="22"/>
  <c r="B41" i="38"/>
  <c r="B5" i="38"/>
  <c r="B6" i="38"/>
  <c r="B7" i="38"/>
  <c r="B8" i="38"/>
  <c r="B9" i="38"/>
  <c r="B10" i="38"/>
  <c r="B11" i="38"/>
  <c r="B12" i="38"/>
  <c r="B13" i="38"/>
  <c r="B14" i="38"/>
  <c r="B15" i="38"/>
  <c r="B16" i="38"/>
  <c r="B17" i="38"/>
  <c r="B18" i="38"/>
  <c r="B19" i="38"/>
  <c r="B20" i="38"/>
  <c r="B21" i="38"/>
  <c r="B23" i="38"/>
  <c r="B24" i="38"/>
  <c r="B25" i="38"/>
  <c r="B26" i="38"/>
  <c r="B27" i="38"/>
  <c r="B28" i="38"/>
  <c r="B29" i="38"/>
  <c r="B30" i="38"/>
  <c r="B31" i="38"/>
  <c r="B32" i="38"/>
  <c r="B33" i="38"/>
  <c r="B34" i="38"/>
  <c r="B35" i="38"/>
  <c r="B36" i="38"/>
  <c r="B37" i="38"/>
  <c r="B6" i="22"/>
  <c r="B7" i="22"/>
  <c r="B8" i="22"/>
  <c r="B9" i="22"/>
  <c r="B10" i="22"/>
  <c r="B11" i="22"/>
  <c r="B12" i="22"/>
  <c r="B13" i="22"/>
  <c r="B14" i="22"/>
  <c r="B15" i="22"/>
  <c r="B16" i="22"/>
  <c r="B17" i="22"/>
  <c r="B18" i="22"/>
  <c r="B19" i="22"/>
  <c r="B20" i="22"/>
  <c r="B21" i="22"/>
  <c r="B22" i="22"/>
  <c r="B23" i="22"/>
  <c r="B24" i="22"/>
  <c r="B25" i="22"/>
  <c r="B26" i="22"/>
  <c r="B27" i="22"/>
  <c r="B28" i="22"/>
  <c r="B29" i="22"/>
  <c r="B30" i="22"/>
  <c r="B31" i="22"/>
  <c r="B32" i="22"/>
  <c r="B33" i="22"/>
  <c r="B34" i="22"/>
  <c r="B35" i="22"/>
  <c r="B36" i="22"/>
  <c r="B37" i="22"/>
  <c r="B5" i="22"/>
  <c r="B5" i="16"/>
  <c r="B4" i="15"/>
  <c r="B4" i="14"/>
</calcChain>
</file>

<file path=xl/sharedStrings.xml><?xml version="1.0" encoding="utf-8"?>
<sst xmlns="http://schemas.openxmlformats.org/spreadsheetml/2006/main" count="632" uniqueCount="394">
  <si>
    <t>Consumer expenditure deflator</t>
  </si>
  <si>
    <t xml:space="preserve"> </t>
  </si>
  <si>
    <t>Final domestic demand</t>
  </si>
  <si>
    <t>Total domestic demand</t>
  </si>
  <si>
    <t>Exports</t>
  </si>
  <si>
    <t>Total final expenditure</t>
  </si>
  <si>
    <t>Imports</t>
  </si>
  <si>
    <t>Statistical discrepancy</t>
  </si>
  <si>
    <t>GDP at market prices</t>
  </si>
  <si>
    <t>of which:</t>
  </si>
  <si>
    <t>Business investment</t>
  </si>
  <si>
    <t>General government</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</si>
  <si>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</si>
  <si>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</si>
  <si>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</si>
  <si>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</si>
  <si>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</si>
  <si>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</si>
  <si>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</si>
  <si>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</si>
  <si>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</si>
  <si>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</si>
  <si>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</si>
  <si>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</si>
  <si>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</si>
  <si>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</si>
  <si>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</si>
  <si>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</si>
  <si>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</si>
  <si>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</si>
  <si>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</si>
  <si>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</si>
  <si>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</si>
  <si>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</si>
  <si>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</si>
  <si>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</si>
  <si>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</si>
  <si>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</si>
  <si>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</si>
  <si>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</si>
  <si>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</si>
  <si>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Definitions:</t>
  </si>
  <si>
    <t>Final domestic demand is the sum of private consumption, government consumption, fixed investment and net acquisition of valuables</t>
  </si>
  <si>
    <t>Total domestic demand is the sum of final domestic demand and change in inventories</t>
  </si>
  <si>
    <t>LFS employment, all aged 16 and over (ONS identifier: MGRZ)</t>
  </si>
  <si>
    <t>LFS employment rate, all aged 16 and over (ONS identifier: MGSR)</t>
  </si>
  <si>
    <t>ILO unemployment, all aged 16 and over (ONS identifier: MGSC)</t>
  </si>
  <si>
    <t>ILO unemployment rate, all aged 16 and over (ONS identifier: MGSX)</t>
  </si>
  <si>
    <t>LFS participation rate, all aged 16 and over (ONS identifier: MGWG)</t>
  </si>
  <si>
    <t>Claimant count: the number of people claiming Jobseeker's allowance (ONS identifier: BCJD)</t>
  </si>
  <si>
    <t>OBR estimate of the trend employment rate,  based on LFS employment rate, all aged 16 and over (ONS identifier: MGSR)</t>
  </si>
  <si>
    <t>OBR estimate of trend employment,  based on LFS employment, all aged 16 and over (ONS identifier: MGRZ)</t>
  </si>
  <si>
    <t>RPI</t>
  </si>
  <si>
    <t>RPIX</t>
  </si>
  <si>
    <t>CPI</t>
  </si>
  <si>
    <t>year-on-year growth</t>
  </si>
  <si>
    <t>Trade balance</t>
  </si>
  <si>
    <t>Trade balance (%, GDP)</t>
  </si>
  <si>
    <t>Investment income balance</t>
  </si>
  <si>
    <t>Employee income balance</t>
  </si>
  <si>
    <t>Transfers balance</t>
  </si>
  <si>
    <t>Current account balance</t>
  </si>
  <si>
    <t>Current account balance 
(% GDP)</t>
  </si>
  <si>
    <t>Balance of trade in goods &amp; services (ONS UK Trade 1st release Table 1, identifier: IKBJ)</t>
  </si>
  <si>
    <t>Investment income balance (ONS Pink Book Table G, identifier: HBOM)</t>
  </si>
  <si>
    <t>Employee income balance (ONS Pink Book Table 4.1, identifiers: IJAH-IJAI)</t>
  </si>
  <si>
    <t>Transfers balance (ONS Balance of Payments 1st release Table H, identifier: IKBP)</t>
  </si>
  <si>
    <t>Current balance (ONS Balance of Payments 1st release Table B, identifier: HBOP)</t>
  </si>
  <si>
    <t>Trade-weighted sterling</t>
  </si>
  <si>
    <t>3-month LIBOR</t>
  </si>
  <si>
    <t>Notes:</t>
  </si>
  <si>
    <t>The sterling exchange rate projection is based on the assumption that the exchange rate moves in line with an uncovered interest parity condition, consistent with the interest rates underlying the forecast.</t>
  </si>
  <si>
    <t>Household</t>
  </si>
  <si>
    <t>Corporate</t>
  </si>
  <si>
    <t>Public</t>
  </si>
  <si>
    <t>Rest of world</t>
  </si>
  <si>
    <t>Household net lending (ONS Economic Accounts Table A41, identifier: RPZT)</t>
  </si>
  <si>
    <t>Corporate net lending (ONS Economic Accounts Table A22, identifier: RPYN+RQBV)</t>
  </si>
  <si>
    <t>Rest of the world net lending (ONS Economic Accounts Table A12, identifier: RQCH)</t>
  </si>
  <si>
    <t>LFS average (mean) actual weekly hours worked, all workers (ONS identifier: YBUV)</t>
  </si>
  <si>
    <t>LFS total weekly hours worked, millions (ONS identifier: YBUS)</t>
  </si>
  <si>
    <t>Average hours worked</t>
  </si>
  <si>
    <t>Labour share (per cent)</t>
  </si>
  <si>
    <t>Total hours worked (millions)</t>
  </si>
  <si>
    <t>Average earnings growth (per cent)</t>
  </si>
  <si>
    <t>Gross national income</t>
  </si>
  <si>
    <t>Private dwellings</t>
  </si>
  <si>
    <t>Private consu-mption</t>
  </si>
  <si>
    <t>Fixed invest-ment</t>
  </si>
  <si>
    <t>Net acqu-isition of valuables</t>
  </si>
  <si>
    <t>Total final expend-iture</t>
  </si>
  <si>
    <t>2016Q2</t>
  </si>
  <si>
    <t>2016Q3</t>
  </si>
  <si>
    <t>2016Q4</t>
  </si>
  <si>
    <t>2017Q1</t>
  </si>
  <si>
    <t>Private consum-ption</t>
  </si>
  <si>
    <t>Net acquisiti-on of valuables</t>
  </si>
  <si>
    <t>Change in invento-ries</t>
  </si>
  <si>
    <t>Total compensation of employees</t>
  </si>
  <si>
    <t>Gross operating surplus of private corporations</t>
  </si>
  <si>
    <t>Other income</t>
  </si>
  <si>
    <t>Gross value added at factor cost</t>
  </si>
  <si>
    <t>Statistical discrepancy (income)</t>
  </si>
  <si>
    <t>Non-oil PNFC profits = (ONS Economic Accounts identifier: CAED)</t>
  </si>
  <si>
    <t>Household financial liabilities (ONS Economic Accounts, identifier: NNPP)</t>
  </si>
  <si>
    <t>Disposable income (ONS Economic Accounts, identifier: RPHQ)</t>
  </si>
  <si>
    <t>Corporate financial assets (ONS Economic Accounts, identifier: NKWX)</t>
  </si>
  <si>
    <t>Corporate financial liabilities (ONS Economic Accounts, identifier: NLBB)</t>
  </si>
  <si>
    <t>2010-11</t>
  </si>
  <si>
    <t>2011-12</t>
  </si>
  <si>
    <t>2012-13</t>
  </si>
  <si>
    <t>2013-14</t>
  </si>
  <si>
    <t>2014-15</t>
  </si>
  <si>
    <t>2015-16</t>
  </si>
  <si>
    <t>2016-17</t>
  </si>
  <si>
    <t>Household disposable income (ONS Economic Accounts, identifier: RPHQ)</t>
  </si>
  <si>
    <t>Government consumption</t>
  </si>
  <si>
    <t>Total compensation of employees  (ONS Economic Accounts, identifier: DTWM)</t>
  </si>
  <si>
    <t>Other income = operating surplus of households + operating surplus of general government + operating surplus of public corporations + mixed income (ONS Economic Accounts, identifier: NRJT+NMXV+CAEN+ROYH)</t>
  </si>
  <si>
    <t>Taxes on products and production less subsidies</t>
  </si>
  <si>
    <t>Taxes on products and production less subsidies (ONS Economic Accounts, identifier: CMVL)</t>
  </si>
  <si>
    <t>Gross value added at factor cost (ONS Economic Accounts, identifier: CGCB)</t>
  </si>
  <si>
    <t>Physical assets (£bn)</t>
  </si>
  <si>
    <t>Financial assets (£bn)</t>
  </si>
  <si>
    <t>Liabilities (£bn)</t>
  </si>
  <si>
    <t>Total net worth (£bn)</t>
  </si>
  <si>
    <t>Disposable income (£bn)</t>
  </si>
  <si>
    <t>UK sterling bank loans (£bn)</t>
  </si>
  <si>
    <t>Other financial liabilities (£bn)</t>
  </si>
  <si>
    <t>Profits (non-oil) (£bn)</t>
  </si>
  <si>
    <t>UK bank sterling-denominated lending to firms and households (£bn)</t>
  </si>
  <si>
    <t>The sum of financial balances by sector is equal (but opposite sign) to the residual error between the expenditure and income based estimates of GDP.</t>
  </si>
  <si>
    <t>Table 1.3: GDP Income Components</t>
  </si>
  <si>
    <t>Table 1.2: GDP Expenditure Components (Current Prices)</t>
  </si>
  <si>
    <t>Table 1.1: GDP Expenditure Components (Chain-Linked Volumes)</t>
  </si>
  <si>
    <t>ROSSI</t>
  </si>
  <si>
    <t>Consumer expenditure deflator: Households final consumption expenditure at current market prices (ABJQ) plus non-profit institutions (HAYE) divided by Households final consumption expenditure, chained volume measure (ABJR) plus non-profit institutions (HAYO)</t>
  </si>
  <si>
    <t>Non-oil GVA</t>
  </si>
  <si>
    <t>Public corps dwellings</t>
  </si>
  <si>
    <t>2017Q2</t>
  </si>
  <si>
    <t>2017Q3</t>
  </si>
  <si>
    <t>2017Q4</t>
  </si>
  <si>
    <t>2018Q1</t>
  </si>
  <si>
    <t>2017-18</t>
  </si>
  <si>
    <t>Household physical assets (OBR interpolation of annual ONS data. Blue Book, identifiers: NG44-NG49)</t>
  </si>
  <si>
    <t>Household total net worth = (ONS Economic Accounts and Blue Book, identifier: NZEA+NG44-NG49)</t>
  </si>
  <si>
    <t>Producer output prices</t>
  </si>
  <si>
    <t>All items Retail Prices Index, all items Retail Prices Index excluding mortgage interest payments, all items Consumer Prices Index, all items Retail Price Index excluding mortgage interest payments, council tax, housing depreciation and rents, Producer output prices, all manufacturing products (excluding duty), (percentage change over 12 months) (ONS Consumer Prices Index and Producer Prices Index Statistical Bulletins, identifier: CZBH, CDKQ, D7G7, GUMG, JVZ8 respectively)</t>
  </si>
  <si>
    <t>Labour share: total compensation of employees (ONS identifier: DTWM) and mixed income (ONS identifier: ROYH) as a share of nominal Gross Value Added (ONS identifier: ABML)</t>
  </si>
  <si>
    <t>Household financial assets (ONS Economic Accounts, identifier: NNML)</t>
  </si>
  <si>
    <t>GDP at market prices (ONS Economic Accounts, identifier: YBHA)</t>
  </si>
  <si>
    <t>Back to contents</t>
  </si>
  <si>
    <t>Non-labour income</t>
  </si>
  <si>
    <t>Net taxes and benefits</t>
  </si>
  <si>
    <t>Household disposable income</t>
  </si>
  <si>
    <t>Market sector</t>
  </si>
  <si>
    <t>Households</t>
  </si>
  <si>
    <t>1.1 GDP expenditure components (£ billion chain-linked volumes, seasonally adjusted)</t>
  </si>
  <si>
    <t>Statistical discrep-ancy</t>
  </si>
  <si>
    <t>1.2 GDP expenditure components (£ billion current prices, seasonally adjusted)</t>
  </si>
  <si>
    <t>1.3 GDP income components (current prices, seasonally adjusted)</t>
  </si>
  <si>
    <t>Trend employment rate (16+, per cent)</t>
  </si>
  <si>
    <t>Lending</t>
  </si>
  <si>
    <t>Change in inventories</t>
  </si>
  <si>
    <t>2018Q2</t>
  </si>
  <si>
    <t>2018Q3</t>
  </si>
  <si>
    <t>2018Q4</t>
  </si>
  <si>
    <t>2019Q1</t>
  </si>
  <si>
    <t>2018-19</t>
  </si>
  <si>
    <t>UK bank sterling-denominated lending to firms and households (ONS Economic Accounts, identifier: NLBE-NLBG+NNPP)</t>
  </si>
  <si>
    <t>Jan 1987=100</t>
  </si>
  <si>
    <t>2009/10</t>
  </si>
  <si>
    <t>2010/11</t>
  </si>
  <si>
    <t>2011/12</t>
  </si>
  <si>
    <t>2012/13</t>
  </si>
  <si>
    <t>2013/14</t>
  </si>
  <si>
    <t>2014/15</t>
  </si>
  <si>
    <t>2015/16</t>
  </si>
  <si>
    <t>2016/17</t>
  </si>
  <si>
    <t>2017/18</t>
  </si>
  <si>
    <t>2018/19</t>
  </si>
  <si>
    <t>2010=100</t>
  </si>
  <si>
    <t>Export markets (2009Q1=100)</t>
  </si>
  <si>
    <t>% GDP</t>
  </si>
  <si>
    <t>Export market share (1998Q1=100)</t>
  </si>
  <si>
    <t>Employee compensation (a)</t>
  </si>
  <si>
    <t>Mixed Income (b)</t>
  </si>
  <si>
    <t>Labour Income (a + b - c)</t>
  </si>
  <si>
    <t>Employers social contributions (£ billion) (b)</t>
  </si>
  <si>
    <t>Wages and salaries (£ billion) (a-b)</t>
  </si>
  <si>
    <t>House price index</t>
  </si>
  <si>
    <t>ONS House Price Index with X12 ARIMA seasonal adjustment (House Price Index Statistical Bulletin, OBR estimates)</t>
  </si>
  <si>
    <t>Financial year</t>
  </si>
  <si>
    <t>1.4 Nominal GDP (£ billion, non-seasonally adjusted)</t>
  </si>
  <si>
    <t>Centred end-March</t>
  </si>
  <si>
    <t>Table 1.4: Nominal GDP (non-seasonally adjusted)</t>
  </si>
  <si>
    <t>Nominal GDP NSA, billions (ONS identifier: BKTL)</t>
  </si>
  <si>
    <t>1.7 Inflation</t>
  </si>
  <si>
    <t>1.8 Balance of payments (£ billion, current prices)</t>
  </si>
  <si>
    <t>1.9 Interest and exchange rates</t>
  </si>
  <si>
    <t>1.10 Financial balances by sector (% GDP)</t>
  </si>
  <si>
    <t>1.11 Household balance sheet, PNFC, balance sheet and bank lending</t>
  </si>
  <si>
    <t>1.13 Household disposable income (£ billion current prices, seasonally adjusted)</t>
  </si>
  <si>
    <t>1.14 Export markets</t>
  </si>
  <si>
    <t>LFS employment</t>
  </si>
  <si>
    <t>Table 1.6: Labour Market</t>
  </si>
  <si>
    <t>Real consumption</t>
  </si>
  <si>
    <t>Real GDP</t>
  </si>
  <si>
    <t>1.5 Per capita (age 16+)</t>
  </si>
  <si>
    <t>Table 1.5: Per capita (age +16)</t>
  </si>
  <si>
    <t>Table 1.7: Inflation</t>
  </si>
  <si>
    <t>Table 1.8: Balance of Payments</t>
  </si>
  <si>
    <t>Table 1.9: Interest and Exchange Rates</t>
  </si>
  <si>
    <t>Table 1.10: Financial Balances by Sector</t>
  </si>
  <si>
    <t>Table 1.11: Balance Sheets and Lending</t>
  </si>
  <si>
    <t>Table 1.12: Market Sector and General Government Employment</t>
  </si>
  <si>
    <t>Table 1.13: Household Disposable Income</t>
  </si>
  <si>
    <t>Table 1.14: Export market share</t>
  </si>
  <si>
    <t>2008Q1</t>
  </si>
  <si>
    <t>2008Q2</t>
  </si>
  <si>
    <t>2008Q3</t>
  </si>
  <si>
    <t>Index: 2008Q1=100</t>
  </si>
  <si>
    <t>Index: 2008=100</t>
  </si>
  <si>
    <t>Index: 2008/2009 =100</t>
  </si>
  <si>
    <t>2008/09</t>
  </si>
  <si>
    <t>Average earnings index (2007Q1=100)</t>
  </si>
  <si>
    <t>£ billion</t>
  </si>
  <si>
    <t>Public sector net lending (ONS Economic Accounts Table A12, X7, identifiers: RQBN+RPZD)</t>
  </si>
  <si>
    <t>Three-month interbank rate (Bank of England, Bankstats, identifier: IUQAAMIJ)</t>
  </si>
  <si>
    <t>Sterling effective exchange rate (index) (Bank of England, Bankstats, identifier: XUQABK67)</t>
  </si>
  <si>
    <t>February 2002=100, pre-seasonal adjustment</t>
  </si>
  <si>
    <t>Labour income = Employee compensation (including net compensation from abroad) + mixed income (largely self-employment income) - employer social contributions. (ONS Economic Accounts, identifier: DTWM+ROYH-ROYK+IJAH-IJAI)</t>
  </si>
  <si>
    <t>1.6 Labour market</t>
  </si>
  <si>
    <t>1.15 Import Weighted Domestic Demand (£ billion chain-linked volumes, seasonally adjusted)</t>
  </si>
  <si>
    <t>Private consumption</t>
  </si>
  <si>
    <t>Investment</t>
  </si>
  <si>
    <t>Stocks</t>
  </si>
  <si>
    <t>Table 1.15: Import Weighted Domestic Demand (£ billion chain-linked volumes, seasonally adjusted)</t>
  </si>
  <si>
    <t>OBR calculations, based on ONS data</t>
  </si>
  <si>
    <t>2019Q2</t>
  </si>
  <si>
    <t>2019Q3</t>
  </si>
  <si>
    <t>2019Q4</t>
  </si>
  <si>
    <t>2020Q1</t>
  </si>
  <si>
    <t>2019/20</t>
  </si>
  <si>
    <t>Non-labour income = Operating surplus of households + net property income + Imputed social contributions - social benefits (use) + net miscellaneous transfers. (ONS Economic Accounts identifier: CAEN+ROYL-ROYT+L8RF-QWMZ+RPHO-RPID)</t>
  </si>
  <si>
    <t>Secured liabilities (£bn)</t>
  </si>
  <si>
    <t>Other liabilities (£bn)</t>
  </si>
  <si>
    <t>Real household disposable income</t>
  </si>
  <si>
    <t>Household secured liabilities (ONS Economic Accounts, identifier: NNRP)</t>
  </si>
  <si>
    <t>Household other liabilities (ONS Economic Accounts, identifier: NNPP-NNRP)</t>
  </si>
  <si>
    <t>Average mortgage rate</t>
  </si>
  <si>
    <t>Average mortgage rate (Bank of England, Bankstats, identifier: CFMHSDE)</t>
  </si>
  <si>
    <t>Number of residential property transaction 
completions with value £40,000 or above, seasonally adjusted (HMRC UK Property Transaction Statistics)</t>
  </si>
  <si>
    <t>Private sector</t>
  </si>
  <si>
    <t>Social sector</t>
  </si>
  <si>
    <t>Local Housing Allowance</t>
  </si>
  <si>
    <t>Non-LHA Deregulated</t>
  </si>
  <si>
    <t>Non-LHA Regulated</t>
  </si>
  <si>
    <t>Local Authorities</t>
  </si>
  <si>
    <t>Registered Social Landlords</t>
  </si>
  <si>
    <t>2019-20</t>
  </si>
  <si>
    <t>The assumptions provided in this table cover growth in the element of rent eligible for Housing Benefit only and not overall market rents. The eligible rent is typically the amount paid by the tenant to occupy the property not including bills and some service charges. In many cases (mainly Private Rented Sector tenants), the amount of eligible rent is also influenced by the amount of maximum rent that has been determined by LHA regulations, or by the Rent Officer.</t>
  </si>
  <si>
    <t>The forecast for overall Housing Benefit makes adjustments on top of these baseline assumptions to take account of policies and changes in the mix of claimants.</t>
  </si>
  <si>
    <t>1.17 Eligible rent growth assumptions</t>
  </si>
  <si>
    <t>Employment (16+, millions)</t>
  </si>
  <si>
    <t>Employment rate (16+, per cent)</t>
  </si>
  <si>
    <t>ILO unemployment (16+, millions)</t>
  </si>
  <si>
    <t>ILO unemployment rate (16+, per cent)</t>
  </si>
  <si>
    <t>Participation rate (16+, per cent)</t>
  </si>
  <si>
    <t>Trend employment (16+, millions)</t>
  </si>
  <si>
    <t>Trend population (16+, millions)</t>
  </si>
  <si>
    <t>Compensation of employees                    (£ billion) (a)</t>
  </si>
  <si>
    <t>Productivity per hour index (2007Q1 =100)</t>
  </si>
  <si>
    <t>Productivity per worker index (2007Q1 =100)</t>
  </si>
  <si>
    <t>Real product wage (2007Q1 =100)</t>
  </si>
  <si>
    <t>Real consumption wage (2007Q1 =100)</t>
  </si>
  <si>
    <t>2007Q1</t>
  </si>
  <si>
    <t>2007Q2</t>
  </si>
  <si>
    <t>2007Q3</t>
  </si>
  <si>
    <t>2007Q4</t>
  </si>
  <si>
    <t>2008Q4</t>
  </si>
  <si>
    <t>2007/08</t>
  </si>
  <si>
    <t>Compensation of employees, £ billion (ONS identifier: DTWM)</t>
  </si>
  <si>
    <t>Wages and salaries, £ billion, equal to total compensation of employees (ONS identifier: DTWM) minus employers social contributions (ONS identifier: ROYK)</t>
  </si>
  <si>
    <t>Employers social contributions, £ billion (ONS identifier: ROYK)</t>
  </si>
  <si>
    <t>Average earnings growth: wages and salaries divided by employees, year on year growth rates and index. Wages and salaries equal to total compensation of employees (ONS identifier: DTWM) minus employers social contributions (ONS identifier: ROYK).  Employees equal to total employment (MGRZ) less self-employed (MGRQ)</t>
  </si>
  <si>
    <t>Productivity per hour: non-oil Gross Value Added (ONS identifier: KLS2) divided by total weekly hours worked (ONS identifier: YBUS)</t>
  </si>
  <si>
    <t>Productivity per worker index: non-oil Gross Value Added (ONS identifier: KLS2) divided by total 16+ employment (ONS identifier: MGRZ)</t>
  </si>
  <si>
    <t>Real product wage index: Compensation of employees (ONS identifier: DTWM) divided by employees (total employment (MGRZ) less self-employed (MGRQ)) and then deflated by the Gross Valued Added deflator (GVA at current market prices (ONS identifier: ABML) divided by GVA chained volume measure (ABMM))</t>
  </si>
  <si>
    <t>Real consumption wage: Compensation of employees (ONS identifier: DTWM) divided by employees (total employment (MGRZ) less self-employed (MGRQ)) and then deflated by the consumer expenditure deflator (households final consumption expenditure at current market prices (ABJQ) plus non-profit institutions (HAYE) divided by households final consumption expenditure, chained volume measure (ABJR) plus non-profit institutions (HAYO))</t>
  </si>
  <si>
    <t>Production function</t>
  </si>
  <si>
    <t>Univariate methods</t>
  </si>
  <si>
    <t>Prior-constrained filter</t>
  </si>
  <si>
    <t>Hodrick-Prescott filter</t>
  </si>
  <si>
    <t>Multivariate methods</t>
  </si>
  <si>
    <t>Multivariate filter</t>
  </si>
  <si>
    <t>Cyclical indicators</t>
  </si>
  <si>
    <t>Aggregate composite</t>
  </si>
  <si>
    <t>1.16 Residential property transactions (000s, seasonally adjusted)</t>
  </si>
  <si>
    <t>Table 1.16: Residential property transactions</t>
  </si>
  <si>
    <t>Table 1.17: Eligible rent growth assumptions</t>
  </si>
  <si>
    <t>Statistical discrepancy (ONS Economic Accounts, identifier: GIXQ)</t>
  </si>
  <si>
    <t>OBR estimate of trend population, based on LFS household population, all aged 16 and over (ONS identifier: MGSL)</t>
  </si>
  <si>
    <t>Claimant count (millions)</t>
  </si>
  <si>
    <t>1.12 Market Sector and general government employment (millions, final quarter of the financial year)</t>
  </si>
  <si>
    <t>Capacity utilisation-augmented</t>
  </si>
  <si>
    <t>Per capita LFS employment = LFS employment, all aged 16 and over (ONS identifier: MGRZ) divided by LFS population, all aged 16 and over (ONS identifier: MGSL)</t>
  </si>
  <si>
    <t>Per capita real household disposable income = Real household disposable income (chained volume measure, identifier: NRJR) divided by LFS population, all aged 16 and over (ONS identifier: MGSL)</t>
  </si>
  <si>
    <t>Per capita real consumption = Household and non-profit institutions serving households final consumption expenditure (chained volume measure, identifier: ABJR+HAYO) divided by LFS population, all aged 16 and over (ONS identifier: MGSL)</t>
  </si>
  <si>
    <t>Per capita real GDP = Gross domestic product at market prices (chained volume measure, identifier: ABMI) divided by LFS population, all aged 16 and over (ONS identifier: MGSL)</t>
  </si>
  <si>
    <t>2020Q2</t>
  </si>
  <si>
    <t>2020Q3</t>
  </si>
  <si>
    <t>2020Q4</t>
  </si>
  <si>
    <t>2021Q1</t>
  </si>
  <si>
    <t>2020/21</t>
  </si>
  <si>
    <t>2020-21</t>
  </si>
  <si>
    <t>Employees (16+, millions)</t>
  </si>
  <si>
    <t>Average hourly earnings index (2007Q1=100)</t>
  </si>
  <si>
    <t>GDP deflator</t>
  </si>
  <si>
    <r>
      <rPr>
        <vertAlign val="superscript"/>
        <sz val="8"/>
        <color theme="1"/>
        <rFont val="Calibri"/>
        <family val="2"/>
      </rPr>
      <t xml:space="preserve">1 </t>
    </r>
    <r>
      <rPr>
        <sz val="8"/>
        <color theme="1"/>
        <rFont val="Calibri"/>
        <family val="2"/>
      </rPr>
      <t xml:space="preserve">These approaches, and the uncertainties associated with them, are discussed in Murray (2014): Working Paper No.5: </t>
    </r>
    <r>
      <rPr>
        <i/>
        <sz val="8"/>
        <color theme="1"/>
        <rFont val="Calibri"/>
        <family val="2"/>
      </rPr>
      <t>Output gap measurement: judgement and uncertainty</t>
    </r>
    <r>
      <rPr>
        <sz val="8"/>
        <color theme="1"/>
        <rFont val="Calibri"/>
        <family val="2"/>
      </rPr>
      <t>.</t>
    </r>
  </si>
  <si>
    <t>Employers social contributions (c)</t>
  </si>
  <si>
    <r>
      <t>1.18 Output gap model estimates</t>
    </r>
    <r>
      <rPr>
        <vertAlign val="superscript"/>
        <sz val="14"/>
        <color theme="1"/>
        <rFont val="Calibri"/>
        <family val="2"/>
      </rPr>
      <t>1</t>
    </r>
    <r>
      <rPr>
        <sz val="14"/>
        <color theme="1"/>
        <rFont val="Calibri"/>
        <family val="2"/>
      </rPr>
      <t xml:space="preserve"> (per cent)</t>
    </r>
  </si>
  <si>
    <r>
      <rPr>
        <vertAlign val="superscript"/>
        <sz val="8"/>
        <color indexed="8"/>
        <rFont val="Calibri"/>
        <family val="2"/>
      </rPr>
      <t>1</t>
    </r>
    <r>
      <rPr>
        <sz val="8"/>
        <color indexed="8"/>
        <rFont val="Calibri"/>
        <family val="2"/>
      </rPr>
      <t xml:space="preserve"> Market sector employment defined as total LFS employment (ONS identifier: MGRZ) minus: general government employment (ONS identifier: G6NW), LFS unpaid family workers (ONS identifier: MGRT) and government supported trainees (ONS identifier: MGRW). </t>
    </r>
  </si>
  <si>
    <r>
      <t>Assets to income ratio</t>
    </r>
    <r>
      <rPr>
        <vertAlign val="superscript"/>
        <sz val="14"/>
        <color indexed="8"/>
        <rFont val="Calibri"/>
        <family val="2"/>
      </rPr>
      <t>1</t>
    </r>
    <r>
      <rPr>
        <sz val="14"/>
        <color indexed="8"/>
        <rFont val="Calibri"/>
        <family val="2"/>
      </rPr>
      <t xml:space="preserve"> (per cent)</t>
    </r>
  </si>
  <si>
    <r>
      <t>Liabilities to income ratio</t>
    </r>
    <r>
      <rPr>
        <vertAlign val="superscript"/>
        <sz val="14"/>
        <color indexed="8"/>
        <rFont val="Calibri"/>
        <family val="2"/>
      </rPr>
      <t>1</t>
    </r>
    <r>
      <rPr>
        <sz val="14"/>
        <color indexed="8"/>
        <rFont val="Calibri"/>
        <family val="2"/>
      </rPr>
      <t xml:space="preserve"> (per cent)</t>
    </r>
  </si>
  <si>
    <r>
      <t>Secured liabilities to income ratio</t>
    </r>
    <r>
      <rPr>
        <vertAlign val="superscript"/>
        <sz val="14"/>
        <color indexed="8"/>
        <rFont val="Calibri"/>
        <family val="2"/>
      </rPr>
      <t>1</t>
    </r>
    <r>
      <rPr>
        <sz val="14"/>
        <color indexed="8"/>
        <rFont val="Calibri"/>
        <family val="2"/>
      </rPr>
      <t xml:space="preserve"> (per cent)</t>
    </r>
  </si>
  <si>
    <r>
      <t>Other liabilities to income ratio</t>
    </r>
    <r>
      <rPr>
        <vertAlign val="superscript"/>
        <sz val="14"/>
        <color indexed="8"/>
        <rFont val="Calibri"/>
        <family val="2"/>
      </rPr>
      <t>1</t>
    </r>
    <r>
      <rPr>
        <sz val="14"/>
        <color indexed="8"/>
        <rFont val="Calibri"/>
        <family val="2"/>
      </rPr>
      <t xml:space="preserve"> (per cent)</t>
    </r>
  </si>
  <si>
    <r>
      <t>Total net worth to income ratio</t>
    </r>
    <r>
      <rPr>
        <vertAlign val="superscript"/>
        <sz val="14"/>
        <color indexed="8"/>
        <rFont val="Calibri"/>
        <family val="2"/>
      </rPr>
      <t>1</t>
    </r>
    <r>
      <rPr>
        <sz val="14"/>
        <color indexed="8"/>
        <rFont val="Calibri"/>
        <family val="2"/>
      </rPr>
      <t xml:space="preserve"> (per cent)</t>
    </r>
  </si>
  <si>
    <r>
      <t>Private non-financial companies</t>
    </r>
    <r>
      <rPr>
        <vertAlign val="superscript"/>
        <sz val="14"/>
        <color indexed="8"/>
        <rFont val="Calibri"/>
        <family val="2"/>
      </rPr>
      <t>2</t>
    </r>
  </si>
  <si>
    <r>
      <t>Financial asset to profits ratio</t>
    </r>
    <r>
      <rPr>
        <vertAlign val="superscript"/>
        <sz val="14"/>
        <color indexed="8"/>
        <rFont val="Calibri"/>
        <family val="2"/>
      </rPr>
      <t>1</t>
    </r>
    <r>
      <rPr>
        <sz val="14"/>
        <color indexed="8"/>
        <rFont val="Calibri"/>
        <family val="2"/>
      </rPr>
      <t xml:space="preserve"> (per cent)</t>
    </r>
  </si>
  <si>
    <r>
      <t>Financial liability to profits ratio</t>
    </r>
    <r>
      <rPr>
        <vertAlign val="superscript"/>
        <sz val="14"/>
        <color indexed="8"/>
        <rFont val="Calibri"/>
        <family val="2"/>
      </rPr>
      <t>1</t>
    </r>
    <r>
      <rPr>
        <sz val="14"/>
        <color indexed="8"/>
        <rFont val="Calibri"/>
        <family val="2"/>
      </rPr>
      <t xml:space="preserve"> (per cent)</t>
    </r>
  </si>
  <si>
    <r>
      <t>UK bank sterling-denominated lending to firms and households to GDP ratio</t>
    </r>
    <r>
      <rPr>
        <vertAlign val="superscript"/>
        <sz val="14"/>
        <color indexed="8"/>
        <rFont val="Calibri"/>
        <family val="2"/>
      </rPr>
      <t>1</t>
    </r>
    <r>
      <rPr>
        <sz val="14"/>
        <color indexed="8"/>
        <rFont val="Calibri"/>
        <family val="2"/>
      </rPr>
      <t xml:space="preserve"> (per cent)</t>
    </r>
  </si>
  <si>
    <r>
      <rPr>
        <vertAlign val="superscript"/>
        <sz val="8"/>
        <color indexed="8"/>
        <rFont val="Calibri"/>
        <family val="2"/>
      </rPr>
      <t>2</t>
    </r>
    <r>
      <rPr>
        <sz val="8"/>
        <color indexed="8"/>
        <rFont val="Calibri"/>
        <family val="2"/>
      </rPr>
      <t xml:space="preserve"> We do not produce a physical asset forecast so we cannot produce a forecast of PNFC net worth</t>
    </r>
  </si>
  <si>
    <r>
      <rPr>
        <vertAlign val="superscript"/>
        <sz val="8"/>
        <color indexed="8"/>
        <rFont val="Calibri"/>
        <family val="2"/>
      </rPr>
      <t>1</t>
    </r>
    <r>
      <rPr>
        <sz val="8"/>
        <color indexed="8"/>
        <rFont val="Calibri"/>
        <family val="2"/>
      </rPr>
      <t xml:space="preserve"> Ratios are calculated as stock relative to sum of flows over the preceding four quarters</t>
    </r>
  </si>
  <si>
    <r>
      <rPr>
        <vertAlign val="superscript"/>
        <sz val="8"/>
        <color indexed="8"/>
        <rFont val="Calibri"/>
        <family val="2"/>
      </rPr>
      <t xml:space="preserve">3 </t>
    </r>
    <r>
      <rPr>
        <sz val="8"/>
        <color indexed="8"/>
        <rFont val="Calibri"/>
        <family val="2"/>
      </rPr>
      <t xml:space="preserve">Annual reductions in employment over the forecast period are determined by projected growth of paybill and paybill per head. Further details of our assumptions for paybill growth and paybill per head growth can be found in the supplementary fiscal tables. Projections are based on data consistent with the ONS 2015Q2 Public Sector Employment release. </t>
    </r>
  </si>
  <si>
    <r>
      <rPr>
        <vertAlign val="superscript"/>
        <sz val="8"/>
        <color indexed="8"/>
        <rFont val="Calibri"/>
        <family val="2"/>
      </rPr>
      <t>2</t>
    </r>
    <r>
      <rPr>
        <sz val="8"/>
        <color indexed="8"/>
        <rFont val="Calibri"/>
        <family val="2"/>
      </rPr>
      <t xml:space="preserve"> Market sector employment projections by calendar year are as follows: 25.7m (2015); 26.1m (2016); 26.3m (2017); 26.5m (2018); 26.7m (2019); 26.8m (2020).</t>
    </r>
  </si>
  <si>
    <r>
      <t>November 2015 forecast</t>
    </r>
    <r>
      <rPr>
        <vertAlign val="superscript"/>
        <sz val="10"/>
        <rFont val="Calibri"/>
        <family val="2"/>
      </rPr>
      <t>3,4</t>
    </r>
  </si>
  <si>
    <t>LFS employees equal to total employment less self-employed, all aged 16 and over (ONS identifier: MGRZ less MGRQ)</t>
  </si>
  <si>
    <t>Government consum-ption</t>
  </si>
  <si>
    <t>US$/£ exchange rate</t>
  </si>
  <si>
    <t>euro/£ exchange rate</t>
  </si>
  <si>
    <t>2012=100</t>
  </si>
  <si>
    <t>Net benefits and taxes = Social benefits (resource) - taxation on income and wealth - employees' social contributions. (ONS Economic Accounts, identifier: RPHL-RPHS-RPHT-L8PS-L8Q8-L8LU)</t>
  </si>
  <si>
    <t>UK export volumes excluding MTIC (£bn)</t>
  </si>
  <si>
    <t>Principal components analysis</t>
  </si>
  <si>
    <t>Table 1.18: Output gap model estimates</t>
  </si>
  <si>
    <t>RPI, RPIX, CPI and ROSSI inflation and Producer output prices are based on outturn data up to and including January 2016</t>
  </si>
  <si>
    <t>2015=100</t>
  </si>
  <si>
    <t>March 2016 Economic and Fiscal Outlook: Economy supplementary tables</t>
  </si>
  <si>
    <t>General government final consumption (ONS Economic Accounts Table 1.1.2, identifier: NMRY)</t>
  </si>
  <si>
    <t>Total gross fixed capital formation (ONS Economic Accounts Table 1.1.2, identifier: NPQT)</t>
  </si>
  <si>
    <t>Business investment (ONS Economic Accounts Table 1.1.8, identifier: NPEL)</t>
  </si>
  <si>
    <t>General government gross fixed capital formation (ONS Economic Accounts Table 1.1.8, identifier: DLWF)</t>
  </si>
  <si>
    <t>Net acquisitions of valuables (ONS Economic Accounts Table 1.1.2, identifier: NPJR)</t>
  </si>
  <si>
    <t>Change in inventories (ONS Economic Accounts Table 1.1.2, identifier: CAFU)</t>
  </si>
  <si>
    <t>Total exports (ONS Economic Accounts Table 1.1.2, identifier: IKBK)</t>
  </si>
  <si>
    <t>Total final expenditure (ONS Economic Accounts Table 1.1.2, identifier: ABMG)</t>
  </si>
  <si>
    <t>Total imports (ONS Economic Accounts Table 1.1.2, identifier: IKBL)</t>
  </si>
  <si>
    <t>Statistical discrepancy GDP(E) (ONS Economic Accounts Table 1.1.2, identifier: GIXS)</t>
  </si>
  <si>
    <t>Gross domestic product at market prices (ONS Economic Accounts Table 1.1.2, identifier: ABMI)</t>
  </si>
  <si>
    <r>
      <rPr>
        <vertAlign val="superscript"/>
        <sz val="8"/>
        <color indexed="8"/>
        <rFont val="Calibri"/>
        <family val="2"/>
      </rPr>
      <t>4</t>
    </r>
    <r>
      <rPr>
        <sz val="8"/>
        <color indexed="8"/>
        <rFont val="Calibri"/>
        <family val="2"/>
      </rPr>
      <t xml:space="preserve"> A part of the reduction in general government employment in 2012-13 reflects a reclassification change introduced in the second quarter of 2012, moving around 196,000 employees of further education corporations and sixth form college corporations to the private sector.</t>
    </r>
  </si>
  <si>
    <t>Inflation-augmented</t>
  </si>
  <si>
    <t>Unemployment-augmented</t>
  </si>
  <si>
    <t xml:space="preserve">£ per hour </t>
  </si>
  <si>
    <t>National Minimum Wage (NMW)</t>
  </si>
  <si>
    <t>National Living Wage (NLW)</t>
  </si>
  <si>
    <t xml:space="preserve">1.19 National Minimum Wage and National Living Wage </t>
  </si>
  <si>
    <t>Table 1.19: National Minimum Wage and National Living Wage</t>
  </si>
  <si>
    <t xml:space="preserve">Note: The NMW and NLW have been set for 2016, all other figures are OBR estimates consistent with the rest of our economy forecast. The government has announced that NMW rates will now come into force in the April of each year from 2017 onwards, rather than October as has previously been the case. This explains the smaller than average increase in the rate between 2016 and 2017. </t>
  </si>
  <si>
    <t>Household and non-profit institutions serving households final consumption expenditure (ONS Economic Accounts Table 1.1.2, identifier: ABJQ + HAYE)</t>
  </si>
  <si>
    <t>Household and non-profit institutions serving households final consumption expenditure (ONS Economic Accounts Table 1.1.2, identifier: ABJR + HAYO)</t>
  </si>
  <si>
    <t>Private sector investment in dwellings, including transfer costs (ONS Economic Accounts Table 1.1.8, identifier: L636 + L637)</t>
  </si>
  <si>
    <t>Public corporations investment in dwellings, including transfer costs (ONS Economic Accounts Table 1.1.8, identifier: L634 + L635)</t>
  </si>
  <si>
    <t>General government final consumption (ONS Economic Accounts Table 1.1.2, identifier: NMRP)</t>
  </si>
  <si>
    <t>Total gross fixed capital formation (ONS Economic Accounts Table 1.1.2, identifier: NPQS)</t>
  </si>
  <si>
    <t>Net acquisitions of valuables (ONS Economic Accounts Table 1.1.2, identifier: NPJQ)</t>
  </si>
  <si>
    <t>Change in inventories (ONS Economic Accounts Table 1.1.2, identifier: CAEX)</t>
  </si>
  <si>
    <t xml:space="preserve">Total exports (ONS Economic Accounts Table 1.1.2, identifier: IKBH)      </t>
  </si>
  <si>
    <t>Total final expenditure (ONS Economic Accounts Table 1.1.2, identifier: ABMF)</t>
  </si>
  <si>
    <t>Total imports (ONS Economic Accounts Table 1.1.2, identifier: IKBI)</t>
  </si>
  <si>
    <t>Statistical discrepancy GDP(E) (ONS Economic Accounts Table 1.1.2, identifier: GIXM)</t>
  </si>
  <si>
    <t>Gross domestic product at market prices (ONS Economic Accounts Table 1.1.2, identifier: YBHA)</t>
  </si>
  <si>
    <t>Gross national income at market prices (ONS Economic Accounts Table 1.1.1, identifier: ABMZ)</t>
  </si>
  <si>
    <t>UK export excluding MTIC is based on OBR calculations, setting exports MTIC equal to imports MTIC.</t>
  </si>
  <si>
    <t xml:space="preserve">Note: Aside from the update to our average earnings forecast, there have been some changes to the data, assumptions and methodology used in producing these estimates since our November 2015 EFO and January 2016 supplementary release. These include moving to the ASHE 2015 dataset and some technical changes such as using a better definition of ‘hourly pay’ and more appropriate weights. 
The coverage estimates presented here will not necessarily align precisely with estimates produced by others, including the Low Pay Commission (LPC) and the Department for Business, Innovation, and Skills (BIS). Though our modelling approaches are similar, there are some small differences. First, BIS and LPC assumed full compliance with the policy, whereas we have assumed that the rate of non-compliance with the NLW will be the same as non-compliance with the National Minimum Wage (NMW). Second, we assumed that the wages of employees earning just above the NMW at the time of the October 2015 NMW increase grow in line with the NMW, whereas BIS and the LPC assumed that such employees receive average wage growth. Third, the LPC also includes those paid up to five pence above the NLW, whereas our estimates do not.  
</t>
  </si>
  <si>
    <t xml:space="preserve">Aged 25 and over earning the National Living Wage (NLW) </t>
  </si>
  <si>
    <r>
      <t xml:space="preserve">Export markets an OBR estimate constructed with series from OECD, IMF and ONS. For more information, please refer to </t>
    </r>
    <r>
      <rPr>
        <i/>
        <sz val="8"/>
        <color theme="1"/>
        <rFont val="Calibri"/>
        <family val="2"/>
      </rPr>
      <t>Briefing Paper No. 5 - The macroeconomic model</t>
    </r>
    <r>
      <rPr>
        <sz val="8"/>
        <color theme="1"/>
        <rFont val="Calibri"/>
        <family val="2"/>
      </rPr>
      <t>.</t>
    </r>
  </si>
  <si>
    <t>Export market share = UK exports excluding MTIC / Export markets</t>
  </si>
  <si>
    <t>Number of employees (million)</t>
  </si>
  <si>
    <r>
      <t>March 2016 forecast</t>
    </r>
    <r>
      <rPr>
        <vertAlign val="superscript"/>
        <sz val="10"/>
        <rFont val="Calibri"/>
        <family val="2"/>
      </rPr>
      <t xml:space="preserve">1,2 </t>
    </r>
  </si>
  <si>
    <r>
      <t>November 2015 forecast</t>
    </r>
    <r>
      <rPr>
        <vertAlign val="superscript"/>
        <sz val="10"/>
        <rFont val="Calibri"/>
        <family val="2"/>
      </rPr>
      <t>1</t>
    </r>
  </si>
  <si>
    <r>
      <t>March 2016 forecast</t>
    </r>
    <r>
      <rPr>
        <vertAlign val="superscript"/>
        <sz val="10"/>
        <rFont val="Calibri"/>
        <family val="2"/>
      </rPr>
      <t>3,4</t>
    </r>
  </si>
  <si>
    <t xml:space="preserve"> To note: the 'labour share', 'compensation of employees', wages and salaries', employer social contributions', real consumption wage' and real product wage columns were updated on 22/03/2016 to correct an error. The real product wage column was further updated on the 07/04/2016. </t>
  </si>
  <si>
    <t>Gross operating surplus of private corporations  (ONS Economic Accounts, identifier: ABNG-CAEN-NMXV-NRJT)</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</si>
</sst>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quot;£&quot;* #,##0.00_-;\-&quot;£&quot;* #,##0.00_-;_-&quot;£&quot;* &quot;-&quot;??_-;_-@_-"/>
    <numFmt numFmtId="43" formatCode="_-* #,##0.00_-;\-* #,##0.00_-;_-* &quot;-&quot;??_-;_-@_-"/>
    <numFmt numFmtId="164" formatCode="0.0"/>
    <numFmt numFmtId="165" formatCode="0.000"/>
    <numFmt numFmtId="166" formatCode="0.0000"/>
    <numFmt numFmtId="167" formatCode="&quot;to &quot;0.0000;&quot;to &quot;\-0.0000;&quot;to 0&quot;"/>
    <numFmt numFmtId="168" formatCode="#,##0;\-#,##0;\-"/>
    <numFmt numFmtId="169" formatCode="[&lt;0.0001]&quot;&lt;0.0001&quot;;0.0000"/>
    <numFmt numFmtId="170" formatCode="#,##0.0,,;\-#,##0.0,,;\-"/>
    <numFmt numFmtId="171" formatCode="#,##0,;\-#,##0,;\-"/>
    <numFmt numFmtId="172" formatCode="0.0%;\-0.0%;\-"/>
    <numFmt numFmtId="173" formatCode="#,##0.0,,;\-#,##0.0,,"/>
    <numFmt numFmtId="174" formatCode="#,##0,;\-#,##0,"/>
    <numFmt numFmtId="175" formatCode="0.0%;\-0.0%"/>
    <numFmt numFmtId="176" formatCode="#,##0.0_-;\(#,##0.0\);_-* &quot;-&quot;??_-"/>
    <numFmt numFmtId="177" formatCode="_-[$€-2]* #,##0.00_-;\-[$€-2]* #,##0.00_-;_-[$€-2]* &quot;-&quot;??_-"/>
    <numFmt numFmtId="178" formatCode="0.0%"/>
    <numFmt numFmtId="179" formatCode="0.0000%"/>
    <numFmt numFmtId="180" formatCode="0.000000"/>
    <numFmt numFmtId="181" formatCode="#,##0.0"/>
  </numFmts>
  <fonts count="111" x14ac:knownFonts="1">
    <font>
      <sz val="11"/>
      <color theme="1"/>
      <name val="Futura Bk BT"/>
      <family val="2"/>
      <scheme val="minor"/>
    </font>
    <font>
      <sz val="12"/>
      <color theme="1"/>
      <name val="Arial"/>
      <family val="2"/>
    </font>
    <font>
      <sz val="11"/>
      <color indexed="8"/>
      <name val="Calibri"/>
      <family val="2"/>
    </font>
    <font>
      <sz val="10"/>
      <name val="Arial"/>
      <family val="2"/>
    </font>
    <font>
      <b/>
      <sz val="10"/>
      <color indexed="18"/>
      <name val="Arial"/>
      <family val="2"/>
    </font>
    <font>
      <sz val="9"/>
      <name val="Arial"/>
      <family val="2"/>
    </font>
    <font>
      <sz val="8"/>
      <name val="Times New Roman"/>
      <family val="1"/>
    </font>
    <font>
      <i/>
      <sz val="8"/>
      <name val="Times New Roman"/>
      <family val="1"/>
    </font>
    <font>
      <b/>
      <sz val="9"/>
      <color indexed="18"/>
      <name val="Arial"/>
      <family val="2"/>
    </font>
    <font>
      <b/>
      <sz val="9"/>
      <color indexed="8"/>
      <name val="Arial"/>
      <family val="2"/>
    </font>
    <font>
      <b/>
      <i/>
      <sz val="10"/>
      <name val="Arial"/>
      <family val="2"/>
    </font>
    <font>
      <i/>
      <sz val="10"/>
      <name val="Arial"/>
      <family val="2"/>
    </font>
    <font>
      <sz val="7"/>
      <name val="Arial"/>
      <family val="2"/>
    </font>
    <font>
      <sz val="10"/>
      <color indexed="8"/>
      <name val="Arial"/>
      <family val="2"/>
    </font>
    <font>
      <b/>
      <sz val="10"/>
      <name val="Tahoma"/>
      <family val="2"/>
    </font>
    <font>
      <sz val="10"/>
      <name val="Tahoma"/>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Calibri"/>
      <family val="2"/>
    </font>
    <font>
      <sz val="11"/>
      <color indexed="8"/>
      <name val="Futura Bk BT"/>
      <family val="2"/>
    </font>
    <font>
      <b/>
      <sz val="12"/>
      <color indexed="8"/>
      <name val="Futura Bk BT"/>
      <family val="2"/>
    </font>
    <font>
      <sz val="12"/>
      <color indexed="8"/>
      <name val="Futura Bk BT"/>
      <family val="2"/>
    </font>
    <font>
      <vertAlign val="superscript"/>
      <sz val="12"/>
      <color indexed="8"/>
      <name val="Futura Bk BT"/>
      <family val="2"/>
    </font>
    <font>
      <sz val="10"/>
      <name val="Arial"/>
      <family val="2"/>
    </font>
    <font>
      <sz val="8"/>
      <color indexed="8"/>
      <name val="Futura Bk BT"/>
      <family val="2"/>
    </font>
    <font>
      <b/>
      <sz val="11"/>
      <color indexed="55"/>
      <name val="Arial"/>
      <family val="2"/>
    </font>
    <font>
      <sz val="11"/>
      <color indexed="10"/>
      <name val="Arial"/>
      <family val="2"/>
    </font>
    <font>
      <b/>
      <sz val="12"/>
      <color indexed="12"/>
      <name val="Arial"/>
      <family val="2"/>
    </font>
    <font>
      <b/>
      <sz val="12"/>
      <name val="Arial"/>
      <family val="2"/>
    </font>
    <font>
      <b/>
      <i/>
      <sz val="12"/>
      <name val="Arial"/>
      <family val="2"/>
    </font>
    <font>
      <b/>
      <sz val="10"/>
      <name val="Arial"/>
      <family val="2"/>
    </font>
    <font>
      <u/>
      <sz val="10"/>
      <color indexed="12"/>
      <name val="Arial"/>
      <family val="2"/>
    </font>
    <font>
      <sz val="12"/>
      <name val="Helv"/>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1"/>
      <name val="Times New Roman"/>
      <family val="1"/>
    </font>
    <font>
      <b/>
      <sz val="18"/>
      <name val="Arial"/>
      <family val="2"/>
    </font>
    <font>
      <b/>
      <sz val="11"/>
      <color indexed="8"/>
      <name val="Futura Bk BT"/>
      <family val="2"/>
    </font>
    <font>
      <sz val="11"/>
      <color theme="1"/>
      <name val="Futura Bk BT"/>
      <family val="2"/>
      <scheme val="minor"/>
    </font>
    <font>
      <u/>
      <sz val="11"/>
      <color theme="10"/>
      <name val="Calibri"/>
      <family val="2"/>
    </font>
    <font>
      <sz val="12"/>
      <color theme="1"/>
      <name val="Arial"/>
      <family val="2"/>
    </font>
    <font>
      <sz val="13"/>
      <color rgb="FF477391"/>
      <name val="Futura Bk BT"/>
      <family val="2"/>
    </font>
    <font>
      <u/>
      <sz val="12"/>
      <color indexed="8"/>
      <name val="Futura Bk BT"/>
      <family val="2"/>
    </font>
    <font>
      <sz val="8"/>
      <color theme="1"/>
      <name val="Calibri"/>
      <family val="2"/>
    </font>
    <font>
      <vertAlign val="superscript"/>
      <sz val="8"/>
      <color theme="1"/>
      <name val="Calibri"/>
      <family val="2"/>
    </font>
    <font>
      <i/>
      <sz val="8"/>
      <color theme="1"/>
      <name val="Calibri"/>
      <family val="2"/>
    </font>
    <font>
      <sz val="10"/>
      <color theme="1"/>
      <name val="Calibri"/>
      <family val="2"/>
    </font>
    <font>
      <sz val="10"/>
      <color indexed="8"/>
      <name val="Calibri"/>
      <family val="2"/>
    </font>
    <font>
      <sz val="11"/>
      <color theme="1"/>
      <name val="Calibri"/>
      <family val="2"/>
    </font>
    <font>
      <sz val="12"/>
      <color indexed="8"/>
      <name val="Calibri"/>
      <family val="2"/>
    </font>
    <font>
      <sz val="10"/>
      <name val="Calibri"/>
      <family val="2"/>
    </font>
    <font>
      <u/>
      <sz val="10"/>
      <color theme="10"/>
      <name val="Calibri"/>
      <family val="2"/>
    </font>
    <font>
      <sz val="8"/>
      <color indexed="8"/>
      <name val="Calibri"/>
      <family val="2"/>
    </font>
    <font>
      <sz val="14"/>
      <color theme="1"/>
      <name val="Calibri"/>
      <family val="2"/>
    </font>
    <font>
      <vertAlign val="superscript"/>
      <sz val="14"/>
      <color theme="1"/>
      <name val="Calibri"/>
      <family val="2"/>
    </font>
    <font>
      <sz val="12"/>
      <color theme="1"/>
      <name val="Calibri"/>
      <family val="2"/>
    </font>
    <font>
      <sz val="14"/>
      <color indexed="8"/>
      <name val="Calibri"/>
      <family val="2"/>
    </font>
    <font>
      <sz val="12"/>
      <name val="Calibri"/>
      <family val="2"/>
    </font>
    <font>
      <b/>
      <sz val="10"/>
      <name val="Calibri"/>
      <family val="2"/>
    </font>
    <font>
      <sz val="13"/>
      <color rgb="FF477391"/>
      <name val="Calibri"/>
      <family val="2"/>
    </font>
    <font>
      <sz val="14"/>
      <name val="Calibri"/>
      <family val="2"/>
    </font>
    <font>
      <vertAlign val="superscript"/>
      <sz val="10"/>
      <name val="Calibri"/>
      <family val="2"/>
    </font>
    <font>
      <vertAlign val="superscript"/>
      <sz val="8"/>
      <color indexed="8"/>
      <name val="Calibri"/>
      <family val="2"/>
    </font>
    <font>
      <b/>
      <sz val="16"/>
      <color indexed="8"/>
      <name val="Calibri"/>
      <family val="2"/>
    </font>
    <font>
      <vertAlign val="superscript"/>
      <sz val="14"/>
      <color indexed="8"/>
      <name val="Calibri"/>
      <family val="2"/>
    </font>
    <font>
      <sz val="11"/>
      <name val="Calibri"/>
      <family val="2"/>
    </font>
    <font>
      <sz val="8"/>
      <color rgb="FF000000"/>
      <name val="Calibri"/>
      <family val="2"/>
    </font>
    <font>
      <b/>
      <sz val="12"/>
      <color indexed="8"/>
      <name val="Calibri"/>
      <family val="2"/>
    </font>
    <font>
      <b/>
      <sz val="14"/>
      <color indexed="8"/>
      <name val="Calibri"/>
      <family val="2"/>
    </font>
    <font>
      <sz val="6"/>
      <name val="Calibri"/>
      <family val="2"/>
    </font>
    <font>
      <i/>
      <sz val="12"/>
      <name val="Calibri"/>
      <family val="2"/>
    </font>
    <font>
      <sz val="7"/>
      <color indexed="8"/>
      <name val="Calibri"/>
      <family val="2"/>
    </font>
    <font>
      <sz val="15"/>
      <color indexed="8"/>
      <name val="Calibri"/>
      <family val="2"/>
    </font>
    <font>
      <u/>
      <sz val="11"/>
      <name val="Calibri"/>
      <family val="2"/>
    </font>
    <font>
      <sz val="9"/>
      <color theme="1"/>
      <name val="Calibri"/>
      <family val="2"/>
    </font>
    <font>
      <b/>
      <sz val="8"/>
      <color indexed="8"/>
      <name val="Calibri"/>
      <family val="2"/>
    </font>
    <font>
      <u/>
      <sz val="12"/>
      <color indexed="8"/>
      <name val="Calibri"/>
      <family val="2"/>
    </font>
    <font>
      <sz val="12"/>
      <color rgb="FFFF0000"/>
      <name val="Calibri"/>
      <family val="2"/>
    </font>
    <font>
      <sz val="12"/>
      <color rgb="FF000000"/>
      <name val="Calibri"/>
      <family val="2"/>
    </font>
    <font>
      <sz val="10"/>
      <color rgb="FF000000"/>
      <name val="Calibri"/>
      <family val="2"/>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43"/>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26"/>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indexed="13"/>
        <bgColor indexed="64"/>
      </patternFill>
    </fill>
    <fill>
      <patternFill patternType="solid">
        <fgColor indexed="65"/>
        <bgColor indexed="64"/>
      </patternFill>
    </fill>
    <fill>
      <patternFill patternType="solid">
        <fgColor indexed="42"/>
        <bgColor indexed="64"/>
      </patternFill>
    </fill>
    <fill>
      <patternFill patternType="solid">
        <fgColor theme="0"/>
        <bgColor indexed="64"/>
      </patternFill>
    </fill>
    <fill>
      <patternFill patternType="solid">
        <fgColor theme="5"/>
        <bgColor indexed="64"/>
      </patternFill>
    </fill>
    <fill>
      <patternFill patternType="solid">
        <fgColor rgb="FFB5C7D4"/>
        <bgColor indexed="64"/>
      </patternFill>
    </fill>
  </fills>
  <borders count="94">
    <border>
      <left/>
      <right/>
      <top/>
      <bottom/>
      <diagonal/>
    </border>
    <border>
      <left/>
      <right/>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4"/>
      </right>
      <top/>
      <bottom style="thin">
        <color indexed="64"/>
      </bottom>
      <diagonal/>
    </border>
    <border>
      <left/>
      <right style="medium">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top/>
      <bottom style="medium">
        <color indexed="45"/>
      </bottom>
      <diagonal/>
    </border>
    <border>
      <left style="medium">
        <color indexed="45"/>
      </left>
      <right/>
      <top/>
      <bottom/>
      <diagonal/>
    </border>
    <border>
      <left/>
      <right style="medium">
        <color indexed="45"/>
      </right>
      <top/>
      <bottom/>
      <diagonal/>
    </border>
    <border>
      <left/>
      <right style="medium">
        <color indexed="45"/>
      </right>
      <top/>
      <bottom style="medium">
        <color indexed="45"/>
      </bottom>
      <diagonal/>
    </border>
    <border>
      <left/>
      <right/>
      <top style="medium">
        <color indexed="45"/>
      </top>
      <bottom/>
      <diagonal/>
    </border>
    <border>
      <left style="medium">
        <color indexed="45"/>
      </left>
      <right/>
      <top/>
      <bottom style="medium">
        <color indexed="45"/>
      </bottom>
      <diagonal/>
    </border>
    <border>
      <left style="medium">
        <color indexed="45"/>
      </left>
      <right/>
      <top style="thin">
        <color indexed="45"/>
      </top>
      <bottom/>
      <diagonal/>
    </border>
    <border>
      <left/>
      <right/>
      <top style="thin">
        <color indexed="45"/>
      </top>
      <bottom/>
      <diagonal/>
    </border>
    <border>
      <left style="medium">
        <color indexed="45"/>
      </left>
      <right style="medium">
        <color indexed="45"/>
      </right>
      <top/>
      <bottom style="medium">
        <color indexed="45"/>
      </bottom>
      <diagonal/>
    </border>
    <border>
      <left style="medium">
        <color indexed="45"/>
      </left>
      <right style="medium">
        <color indexed="45"/>
      </right>
      <top/>
      <bottom/>
      <diagonal/>
    </border>
    <border>
      <left/>
      <right style="medium">
        <color indexed="45"/>
      </right>
      <top style="thin">
        <color indexed="45"/>
      </top>
      <bottom/>
      <diagonal/>
    </border>
    <border>
      <left style="medium">
        <color indexed="45"/>
      </left>
      <right style="medium">
        <color indexed="45"/>
      </right>
      <top style="medium">
        <color indexed="45"/>
      </top>
      <bottom/>
      <diagonal/>
    </border>
    <border>
      <left style="medium">
        <color indexed="45"/>
      </left>
      <right/>
      <top style="medium">
        <color indexed="45"/>
      </top>
      <bottom/>
      <diagonal/>
    </border>
    <border>
      <left/>
      <right style="medium">
        <color indexed="45"/>
      </right>
      <top style="medium">
        <color indexed="45"/>
      </top>
      <bottom/>
      <diagonal/>
    </border>
    <border>
      <left style="medium">
        <color indexed="45"/>
      </left>
      <right/>
      <top/>
      <bottom style="thin">
        <color indexed="45"/>
      </bottom>
      <diagonal/>
    </border>
    <border>
      <left/>
      <right style="medium">
        <color indexed="45"/>
      </right>
      <top/>
      <bottom style="thin">
        <color indexed="45"/>
      </bottom>
      <diagonal/>
    </border>
    <border>
      <left/>
      <right/>
      <top/>
      <bottom style="thin">
        <color indexed="45"/>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medium">
        <color indexed="45"/>
      </bottom>
      <diagonal/>
    </border>
    <border>
      <left/>
      <right style="medium">
        <color theme="8"/>
      </right>
      <top/>
      <bottom/>
      <diagonal/>
    </border>
    <border>
      <left style="medium">
        <color indexed="45"/>
      </left>
      <right/>
      <top style="medium">
        <color indexed="45"/>
      </top>
      <bottom style="thin">
        <color theme="8"/>
      </bottom>
      <diagonal/>
    </border>
    <border>
      <left style="medium">
        <color indexed="45"/>
      </left>
      <right/>
      <top/>
      <bottom style="medium">
        <color theme="8"/>
      </bottom>
      <diagonal/>
    </border>
    <border>
      <left/>
      <right/>
      <top/>
      <bottom style="medium">
        <color theme="8"/>
      </bottom>
      <diagonal/>
    </border>
    <border>
      <left/>
      <right style="medium">
        <color indexed="45"/>
      </right>
      <top/>
      <bottom style="medium">
        <color theme="8"/>
      </bottom>
      <diagonal/>
    </border>
    <border>
      <left style="medium">
        <color indexed="45"/>
      </left>
      <right/>
      <top/>
      <bottom style="thin">
        <color theme="8"/>
      </bottom>
      <diagonal/>
    </border>
    <border>
      <left/>
      <right style="medium">
        <color indexed="45"/>
      </right>
      <top/>
      <bottom style="thin">
        <color theme="8"/>
      </bottom>
      <diagonal/>
    </border>
    <border>
      <left/>
      <right/>
      <top/>
      <bottom style="thin">
        <color theme="8"/>
      </bottom>
      <diagonal/>
    </border>
    <border>
      <left/>
      <right/>
      <top style="thin">
        <color theme="8"/>
      </top>
      <bottom/>
      <diagonal/>
    </border>
    <border>
      <left/>
      <right style="medium">
        <color theme="8"/>
      </right>
      <top style="thin">
        <color theme="8"/>
      </top>
      <bottom/>
      <diagonal/>
    </border>
    <border>
      <left/>
      <right style="medium">
        <color theme="8"/>
      </right>
      <top/>
      <bottom style="thin">
        <color theme="8"/>
      </bottom>
      <diagonal/>
    </border>
    <border>
      <left/>
      <right style="medium">
        <color indexed="45"/>
      </right>
      <top style="thin">
        <color theme="8"/>
      </top>
      <bottom/>
      <diagonal/>
    </border>
    <border>
      <left style="medium">
        <color indexed="45"/>
      </left>
      <right style="medium">
        <color theme="8"/>
      </right>
      <top/>
      <bottom/>
      <diagonal/>
    </border>
    <border>
      <left/>
      <right style="medium">
        <color theme="8"/>
      </right>
      <top/>
      <bottom style="thin">
        <color indexed="45"/>
      </bottom>
      <diagonal/>
    </border>
    <border>
      <left style="thin">
        <color theme="8"/>
      </left>
      <right/>
      <top/>
      <bottom style="thin">
        <color theme="8"/>
      </bottom>
      <diagonal/>
    </border>
    <border>
      <left style="medium">
        <color theme="8"/>
      </left>
      <right/>
      <top/>
      <bottom/>
      <diagonal/>
    </border>
    <border>
      <left/>
      <right style="medium">
        <color theme="8"/>
      </right>
      <top/>
      <bottom style="medium">
        <color theme="8"/>
      </bottom>
      <diagonal/>
    </border>
    <border>
      <left/>
      <right style="thin">
        <color theme="8"/>
      </right>
      <top/>
      <bottom/>
      <diagonal/>
    </border>
    <border>
      <left/>
      <right style="thin">
        <color theme="8"/>
      </right>
      <top/>
      <bottom style="thin">
        <color theme="8"/>
      </bottom>
      <diagonal/>
    </border>
    <border>
      <left style="medium">
        <color indexed="45"/>
      </left>
      <right/>
      <top style="thin">
        <color theme="8"/>
      </top>
      <bottom/>
      <diagonal/>
    </border>
    <border>
      <left style="medium">
        <color theme="8"/>
      </left>
      <right/>
      <top/>
      <bottom style="thin">
        <color theme="8"/>
      </bottom>
      <diagonal/>
    </border>
    <border>
      <left/>
      <right style="medium">
        <color theme="8"/>
      </right>
      <top style="medium">
        <color indexed="45"/>
      </top>
      <bottom/>
      <diagonal/>
    </border>
    <border>
      <left/>
      <right/>
      <top style="medium">
        <color theme="8"/>
      </top>
      <bottom/>
      <diagonal/>
    </border>
    <border>
      <left/>
      <right style="medium">
        <color theme="8"/>
      </right>
      <top style="medium">
        <color indexed="45"/>
      </top>
      <bottom style="medium">
        <color indexed="45"/>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top style="medium">
        <color indexed="45"/>
      </top>
      <bottom/>
      <diagonal/>
    </border>
    <border>
      <left style="medium">
        <color indexed="45"/>
      </left>
      <right/>
      <top style="medium">
        <color theme="8"/>
      </top>
      <bottom style="medium">
        <color theme="8"/>
      </bottom>
      <diagonal/>
    </border>
    <border>
      <left/>
      <right style="medium">
        <color indexed="45"/>
      </right>
      <top style="medium">
        <color indexed="45"/>
      </top>
      <bottom style="thin">
        <color theme="8"/>
      </bottom>
      <diagonal/>
    </border>
    <border>
      <left/>
      <right/>
      <top style="medium">
        <color indexed="45"/>
      </top>
      <bottom style="thin">
        <color theme="8"/>
      </bottom>
      <diagonal/>
    </border>
    <border>
      <left style="medium">
        <color theme="8"/>
      </left>
      <right/>
      <top/>
      <bottom style="medium">
        <color theme="8"/>
      </bottom>
      <diagonal/>
    </border>
    <border>
      <left style="medium">
        <color theme="8"/>
      </left>
      <right/>
      <top style="thin">
        <color theme="8"/>
      </top>
      <bottom/>
      <diagonal/>
    </border>
    <border>
      <left/>
      <right style="medium">
        <color theme="8"/>
      </right>
      <top style="medium">
        <color theme="8"/>
      </top>
      <bottom/>
      <diagonal/>
    </border>
    <border>
      <left/>
      <right style="medium">
        <color theme="8"/>
      </right>
      <top/>
      <bottom style="medium">
        <color indexed="45"/>
      </bottom>
      <diagonal/>
    </border>
    <border>
      <left/>
      <right style="medium">
        <color theme="8"/>
      </right>
      <top style="medium">
        <color theme="8"/>
      </top>
      <bottom style="thin">
        <color theme="8"/>
      </bottom>
      <diagonal/>
    </border>
    <border>
      <left/>
      <right/>
      <top style="medium">
        <color theme="8"/>
      </top>
      <bottom style="thin">
        <color theme="8"/>
      </bottom>
      <diagonal/>
    </border>
    <border>
      <left style="thin">
        <color theme="8"/>
      </left>
      <right/>
      <top style="medium">
        <color theme="8"/>
      </top>
      <bottom style="thin">
        <color theme="8"/>
      </bottom>
      <diagonal/>
    </border>
    <border>
      <left/>
      <right style="thin">
        <color theme="8"/>
      </right>
      <top style="medium">
        <color theme="8"/>
      </top>
      <bottom style="thin">
        <color theme="8"/>
      </bottom>
      <diagonal/>
    </border>
    <border>
      <left style="medium">
        <color theme="8"/>
      </left>
      <right/>
      <top style="thin">
        <color theme="8"/>
      </top>
      <bottom style="thin">
        <color theme="8"/>
      </bottom>
      <diagonal/>
    </border>
    <border>
      <left/>
      <right/>
      <top style="thin">
        <color theme="8"/>
      </top>
      <bottom style="thin">
        <color theme="8"/>
      </bottom>
      <diagonal/>
    </border>
    <border>
      <left/>
      <right style="medium">
        <color theme="8"/>
      </right>
      <top style="thin">
        <color theme="8"/>
      </top>
      <bottom style="thin">
        <color theme="8"/>
      </bottom>
      <diagonal/>
    </border>
    <border>
      <left style="medium">
        <color indexed="45"/>
      </left>
      <right style="medium">
        <color indexed="45"/>
      </right>
      <top style="thin">
        <color theme="8"/>
      </top>
      <bottom/>
      <diagonal/>
    </border>
    <border>
      <left/>
      <right style="medium">
        <color indexed="45"/>
      </right>
      <top style="medium">
        <color theme="8"/>
      </top>
      <bottom/>
      <diagonal/>
    </border>
    <border>
      <left style="thin">
        <color theme="8"/>
      </left>
      <right/>
      <top style="thin">
        <color theme="8"/>
      </top>
      <bottom/>
      <diagonal/>
    </border>
    <border>
      <left style="thin">
        <color theme="8"/>
      </left>
      <right/>
      <top/>
      <bottom/>
      <diagonal/>
    </border>
    <border>
      <left/>
      <right style="thick">
        <color theme="0"/>
      </right>
      <top/>
      <bottom/>
      <diagonal/>
    </border>
    <border>
      <left/>
      <right/>
      <top style="thin">
        <color theme="8"/>
      </top>
      <bottom style="medium">
        <color theme="8"/>
      </bottom>
      <diagonal/>
    </border>
    <border>
      <left/>
      <right style="thick">
        <color theme="0"/>
      </right>
      <top/>
      <bottom style="medium">
        <color theme="8"/>
      </bottom>
      <diagonal/>
    </border>
    <border>
      <left style="medium">
        <color theme="8"/>
      </left>
      <right/>
      <top style="medium">
        <color theme="8"/>
      </top>
      <bottom/>
      <diagonal/>
    </border>
    <border>
      <left style="medium">
        <color theme="8"/>
      </left>
      <right/>
      <top style="thin">
        <color theme="8"/>
      </top>
      <bottom style="medium">
        <color theme="8"/>
      </bottom>
      <diagonal/>
    </border>
    <border>
      <left/>
      <right style="medium">
        <color theme="8"/>
      </right>
      <top style="thin">
        <color theme="8"/>
      </top>
      <bottom style="medium">
        <color theme="8"/>
      </bottom>
      <diagonal/>
    </border>
  </borders>
  <cellStyleXfs count="298">
    <xf numFmtId="0" fontId="0" fillId="0" borderId="0"/>
    <xf numFmtId="0" fontId="3" fillId="0" borderId="0"/>
    <xf numFmtId="0" fontId="3" fillId="0" borderId="0"/>
    <xf numFmtId="0" fontId="3" fillId="0" borderId="0"/>
    <xf numFmtId="0" fontId="3" fillId="0" borderId="0"/>
    <xf numFmtId="0" fontId="4" fillId="0" borderId="1" applyNumberFormat="0" applyFill="0" applyProtection="0">
      <alignment horizontal="center"/>
    </xf>
    <xf numFmtId="164" fontId="3" fillId="0" borderId="0" applyFont="0" applyFill="0" applyBorder="0" applyProtection="0">
      <alignment horizontal="right"/>
    </xf>
    <xf numFmtId="164" fontId="3" fillId="0" borderId="0" applyFont="0" applyFill="0" applyBorder="0" applyProtection="0">
      <alignment horizontal="right"/>
    </xf>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165" fontId="3" fillId="0" borderId="0" applyFont="0" applyFill="0" applyBorder="0" applyProtection="0">
      <alignment horizontal="right"/>
    </xf>
    <xf numFmtId="165" fontId="3" fillId="0" borderId="0" applyFont="0" applyFill="0" applyBorder="0" applyProtection="0">
      <alignment horizontal="right"/>
    </xf>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166" fontId="3" fillId="0" borderId="0" applyFont="0" applyFill="0" applyBorder="0" applyProtection="0">
      <alignment horizontal="right"/>
    </xf>
    <xf numFmtId="166" fontId="3" fillId="0" borderId="0" applyFont="0" applyFill="0" applyBorder="0" applyProtection="0">
      <alignment horizontal="right"/>
    </xf>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9"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20" borderId="0" applyNumberFormat="0" applyBorder="0" applyAlignment="0" applyProtection="0"/>
    <xf numFmtId="0" fontId="24" fillId="3" borderId="0" applyNumberFormat="0" applyBorder="0" applyAlignment="0" applyProtection="0"/>
    <xf numFmtId="176" fontId="3" fillId="0" borderId="0" applyBorder="0"/>
    <xf numFmtId="0" fontId="25" fillId="21" borderId="2" applyNumberFormat="0" applyAlignment="0" applyProtection="0"/>
    <xf numFmtId="0" fontId="26" fillId="22" borderId="3" applyNumberFormat="0" applyAlignment="0" applyProtection="0"/>
    <xf numFmtId="166" fontId="5" fillId="0" borderId="0" applyFont="0" applyFill="0" applyBorder="0" applyProtection="0">
      <alignment horizontal="right"/>
    </xf>
    <xf numFmtId="167" fontId="5" fillId="0" borderId="0" applyFont="0" applyFill="0" applyBorder="0" applyProtection="0">
      <alignment horizontal="left"/>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46" fillId="0" borderId="4" applyNumberFormat="0" applyBorder="0" applyAlignment="0" applyProtection="0">
      <alignment horizontal="right" vertical="center"/>
    </xf>
    <xf numFmtId="177" fontId="3" fillId="0" borderId="0" applyFont="0" applyFill="0" applyBorder="0" applyAlignment="0" applyProtection="0"/>
    <xf numFmtId="0" fontId="27" fillId="0" borderId="0" applyNumberFormat="0" applyFill="0" applyBorder="0" applyAlignment="0" applyProtection="0"/>
    <xf numFmtId="0" fontId="47" fillId="0" borderId="0">
      <alignment horizontal="right"/>
      <protection locked="0"/>
    </xf>
    <xf numFmtId="0" fontId="6" fillId="0" borderId="0">
      <alignment horizontal="left"/>
    </xf>
    <xf numFmtId="0" fontId="7" fillId="0" borderId="0">
      <alignment horizontal="left"/>
    </xf>
    <xf numFmtId="0" fontId="3" fillId="0" borderId="0" applyFont="0" applyFill="0" applyBorder="0" applyProtection="0">
      <alignment horizontal="right"/>
    </xf>
    <xf numFmtId="0" fontId="3" fillId="0" borderId="0" applyFont="0" applyFill="0" applyBorder="0" applyProtection="0">
      <alignment horizontal="right"/>
    </xf>
    <xf numFmtId="0" fontId="28" fillId="4" borderId="0" applyNumberFormat="0" applyBorder="0" applyAlignment="0" applyProtection="0"/>
    <xf numFmtId="38" fontId="21" fillId="23" borderId="0" applyNumberFormat="0" applyBorder="0" applyAlignment="0" applyProtection="0"/>
    <xf numFmtId="0" fontId="8" fillId="24" borderId="5" applyProtection="0">
      <alignment horizontal="right"/>
    </xf>
    <xf numFmtId="0" fontId="9" fillId="24" borderId="0" applyProtection="0">
      <alignment horizontal="left"/>
    </xf>
    <xf numFmtId="0" fontId="29" fillId="0" borderId="6" applyNumberFormat="0" applyFill="0" applyAlignment="0" applyProtection="0"/>
    <xf numFmtId="0" fontId="48" fillId="0" borderId="0">
      <alignment vertical="top" wrapText="1"/>
    </xf>
    <xf numFmtId="0" fontId="48" fillId="0" borderId="0">
      <alignment vertical="top" wrapText="1"/>
    </xf>
    <xf numFmtId="0" fontId="48" fillId="0" borderId="0">
      <alignment vertical="top" wrapText="1"/>
    </xf>
    <xf numFmtId="0" fontId="48" fillId="0" borderId="0">
      <alignment vertical="top" wrapText="1"/>
    </xf>
    <xf numFmtId="0" fontId="30" fillId="0" borderId="7" applyNumberFormat="0" applyFill="0" applyAlignment="0" applyProtection="0"/>
    <xf numFmtId="168" fontId="49" fillId="0" borderId="0" applyNumberFormat="0" applyFill="0" applyAlignment="0" applyProtection="0"/>
    <xf numFmtId="0" fontId="31" fillId="0" borderId="8" applyNumberFormat="0" applyFill="0" applyAlignment="0" applyProtection="0"/>
    <xf numFmtId="168" fontId="50" fillId="0" borderId="0" applyNumberFormat="0" applyFill="0" applyAlignment="0" applyProtection="0"/>
    <xf numFmtId="0" fontId="31" fillId="0" borderId="0" applyNumberFormat="0" applyFill="0" applyBorder="0" applyAlignment="0" applyProtection="0"/>
    <xf numFmtId="168" fontId="51" fillId="0" borderId="0" applyNumberFormat="0" applyFill="0" applyAlignment="0" applyProtection="0"/>
    <xf numFmtId="168" fontId="10" fillId="0" borderId="0" applyNumberFormat="0" applyFill="0" applyAlignment="0" applyProtection="0"/>
    <xf numFmtId="168" fontId="11" fillId="0" borderId="0" applyNumberFormat="0" applyFill="0" applyAlignment="0" applyProtection="0"/>
    <xf numFmtId="168" fontId="11" fillId="0" borderId="0" applyNumberFormat="0" applyFont="0" applyFill="0" applyBorder="0" applyAlignment="0" applyProtection="0"/>
    <xf numFmtId="168" fontId="11" fillId="0" borderId="0" applyNumberFormat="0" applyFont="0" applyFill="0" applyBorder="0" applyAlignment="0" applyProtection="0"/>
    <xf numFmtId="0" fontId="70"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12" fillId="0" borderId="0" applyFill="0" applyBorder="0" applyProtection="0">
      <alignment horizontal="left"/>
    </xf>
    <xf numFmtId="10" fontId="21" fillId="25" borderId="9" applyNumberFormat="0" applyBorder="0" applyAlignment="0" applyProtection="0"/>
    <xf numFmtId="0" fontId="32" fillId="7" borderId="2" applyNumberFormat="0" applyAlignment="0" applyProtection="0"/>
    <xf numFmtId="0" fontId="32" fillId="7" borderId="2" applyNumberFormat="0" applyAlignment="0" applyProtection="0"/>
    <xf numFmtId="0" fontId="32" fillId="7" borderId="2" applyNumberFormat="0" applyAlignment="0" applyProtection="0"/>
    <xf numFmtId="0" fontId="32" fillId="7" borderId="2" applyNumberFormat="0" applyAlignment="0" applyProtection="0"/>
    <xf numFmtId="0" fontId="32" fillId="7" borderId="2" applyNumberFormat="0" applyAlignment="0" applyProtection="0"/>
    <xf numFmtId="0" fontId="32" fillId="7" borderId="2" applyNumberFormat="0" applyAlignment="0" applyProtection="0"/>
    <xf numFmtId="0" fontId="32" fillId="7" borderId="2" applyNumberFormat="0" applyAlignment="0" applyProtection="0"/>
    <xf numFmtId="0" fontId="32" fillId="7" borderId="2" applyNumberFormat="0" applyAlignment="0" applyProtection="0"/>
    <xf numFmtId="0" fontId="32" fillId="7" borderId="2" applyNumberFormat="0" applyAlignment="0" applyProtection="0"/>
    <xf numFmtId="0" fontId="32" fillId="7" borderId="2" applyNumberFormat="0" applyAlignment="0" applyProtection="0"/>
    <xf numFmtId="0" fontId="32" fillId="7" borderId="2" applyNumberFormat="0" applyAlignment="0" applyProtection="0"/>
    <xf numFmtId="0" fontId="32" fillId="7" borderId="2" applyNumberFormat="0" applyAlignment="0" applyProtection="0"/>
    <xf numFmtId="0" fontId="32" fillId="7" borderId="2" applyNumberFormat="0" applyAlignment="0" applyProtection="0"/>
    <xf numFmtId="0" fontId="32" fillId="7" borderId="2" applyNumberFormat="0" applyAlignment="0" applyProtection="0"/>
    <xf numFmtId="0" fontId="32" fillId="7" borderId="2" applyNumberFormat="0" applyAlignment="0" applyProtection="0"/>
    <xf numFmtId="0" fontId="32" fillId="7" borderId="2" applyNumberFormat="0" applyAlignment="0" applyProtection="0"/>
    <xf numFmtId="0" fontId="32" fillId="7" borderId="2" applyNumberFormat="0" applyAlignment="0" applyProtection="0"/>
    <xf numFmtId="0" fontId="32" fillId="7" borderId="2" applyNumberFormat="0" applyAlignment="0" applyProtection="0"/>
    <xf numFmtId="0" fontId="8" fillId="0" borderId="10" applyProtection="0">
      <alignment horizontal="right"/>
    </xf>
    <xf numFmtId="0" fontId="8" fillId="0" borderId="5" applyProtection="0">
      <alignment horizontal="right"/>
    </xf>
    <xf numFmtId="0" fontId="8" fillId="0" borderId="11" applyProtection="0">
      <alignment horizontal="center"/>
      <protection locked="0"/>
    </xf>
    <xf numFmtId="0" fontId="33" fillId="0" borderId="12" applyNumberFormat="0" applyFill="0" applyAlignment="0" applyProtection="0"/>
    <xf numFmtId="0" fontId="3" fillId="0" borderId="0"/>
    <xf numFmtId="0" fontId="3" fillId="0" borderId="0"/>
    <xf numFmtId="0" fontId="44" fillId="0" borderId="0"/>
    <xf numFmtId="1" fontId="3" fillId="0" borderId="0" applyFont="0" applyFill="0" applyBorder="0" applyProtection="0">
      <alignment horizontal="right"/>
    </xf>
    <xf numFmtId="1" fontId="3" fillId="0" borderId="0" applyFont="0" applyFill="0" applyBorder="0" applyProtection="0">
      <alignment horizontal="right"/>
    </xf>
    <xf numFmtId="0" fontId="34" fillId="18" borderId="0" applyNumberFormat="0" applyBorder="0" applyAlignment="0" applyProtection="0"/>
    <xf numFmtId="0" fontId="53" fillId="0" borderId="0"/>
    <xf numFmtId="0" fontId="53" fillId="0" borderId="0"/>
    <xf numFmtId="0" fontId="53" fillId="0" borderId="0"/>
    <xf numFmtId="0" fontId="53" fillId="0" borderId="0"/>
    <xf numFmtId="0" fontId="5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2"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1" fillId="0" borderId="0"/>
    <xf numFmtId="0" fontId="71" fillId="0" borderId="0"/>
    <xf numFmtId="0" fontId="71" fillId="0" borderId="0"/>
    <xf numFmtId="0" fontId="71" fillId="0" borderId="0"/>
    <xf numFmtId="0" fontId="71" fillId="0" borderId="0"/>
    <xf numFmtId="0" fontId="71" fillId="0" borderId="0"/>
    <xf numFmtId="0" fontId="13" fillId="0" borderId="0"/>
    <xf numFmtId="0" fontId="69" fillId="0" borderId="0"/>
    <xf numFmtId="0" fontId="2" fillId="0" borderId="0"/>
    <xf numFmtId="0" fontId="71" fillId="0" borderId="0"/>
    <xf numFmtId="0" fontId="71" fillId="0" borderId="0"/>
    <xf numFmtId="0" fontId="71" fillId="0" borderId="0"/>
    <xf numFmtId="0" fontId="71" fillId="0" borderId="0"/>
    <xf numFmtId="0" fontId="71" fillId="0" borderId="0"/>
    <xf numFmtId="0" fontId="71"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44" fillId="0" borderId="0"/>
    <xf numFmtId="0" fontId="44" fillId="0" borderId="0"/>
    <xf numFmtId="0" fontId="2" fillId="0" borderId="0"/>
    <xf numFmtId="0" fontId="3" fillId="26" borderId="13" applyNumberFormat="0" applyFont="0" applyAlignment="0" applyProtection="0"/>
    <xf numFmtId="0" fontId="35" fillId="21" borderId="14" applyNumberFormat="0" applyAlignment="0" applyProtection="0"/>
    <xf numFmtId="40" fontId="54" fillId="27" borderId="0">
      <alignment horizontal="right"/>
    </xf>
    <xf numFmtId="0" fontId="55" fillId="27" borderId="0">
      <alignment horizontal="right"/>
    </xf>
    <xf numFmtId="0" fontId="56" fillId="27" borderId="15"/>
    <xf numFmtId="0" fontId="56" fillId="0" borderId="0" applyBorder="0">
      <alignment horizontal="centerContinuous"/>
    </xf>
    <xf numFmtId="0" fontId="57" fillId="0" borderId="0" applyBorder="0">
      <alignment horizontal="centerContinuous"/>
    </xf>
    <xf numFmtId="169" fontId="3" fillId="0" borderId="0" applyFont="0" applyFill="0" applyBorder="0" applyProtection="0">
      <alignment horizontal="right"/>
    </xf>
    <xf numFmtId="169" fontId="3" fillId="0" borderId="0" applyFont="0" applyFill="0" applyBorder="0" applyProtection="0">
      <alignment horizontal="right"/>
    </xf>
    <xf numFmtId="9" fontId="22"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2" fontId="58" fillId="28" borderId="16" applyAlignment="0" applyProtection="0">
      <protection locked="0"/>
    </xf>
    <xf numFmtId="0" fontId="59" fillId="25" borderId="16" applyNumberFormat="0" applyAlignment="0" applyProtection="0"/>
    <xf numFmtId="0" fontId="60" fillId="29" borderId="9" applyNumberFormat="0" applyAlignment="0" applyProtection="0">
      <alignment horizontal="center" vertical="center"/>
    </xf>
    <xf numFmtId="4" fontId="13" fillId="30" borderId="14" applyNumberFormat="0" applyProtection="0">
      <alignment vertical="center"/>
    </xf>
    <xf numFmtId="4" fontId="61" fillId="30" borderId="14" applyNumberFormat="0" applyProtection="0">
      <alignment vertical="center"/>
    </xf>
    <xf numFmtId="4" fontId="13" fillId="30" borderId="14" applyNumberFormat="0" applyProtection="0">
      <alignment horizontal="left" vertical="center" indent="1"/>
    </xf>
    <xf numFmtId="4" fontId="13" fillId="30" borderId="14" applyNumberFormat="0" applyProtection="0">
      <alignment horizontal="left" vertical="center" indent="1"/>
    </xf>
    <xf numFmtId="0" fontId="3" fillId="31" borderId="14" applyNumberFormat="0" applyProtection="0">
      <alignment horizontal="left" vertical="center" indent="1"/>
    </xf>
    <xf numFmtId="4" fontId="13" fillId="32" borderId="14" applyNumberFormat="0" applyProtection="0">
      <alignment horizontal="right" vertical="center"/>
    </xf>
    <xf numFmtId="4" fontId="13" fillId="33" borderId="14" applyNumberFormat="0" applyProtection="0">
      <alignment horizontal="right" vertical="center"/>
    </xf>
    <xf numFmtId="4" fontId="13" fillId="34" borderId="14" applyNumberFormat="0" applyProtection="0">
      <alignment horizontal="right" vertical="center"/>
    </xf>
    <xf numFmtId="4" fontId="13" fillId="35" borderId="14" applyNumberFormat="0" applyProtection="0">
      <alignment horizontal="right" vertical="center"/>
    </xf>
    <xf numFmtId="4" fontId="13" fillId="36" borderId="14" applyNumberFormat="0" applyProtection="0">
      <alignment horizontal="right" vertical="center"/>
    </xf>
    <xf numFmtId="4" fontId="13" fillId="37" borderId="14" applyNumberFormat="0" applyProtection="0">
      <alignment horizontal="right" vertical="center"/>
    </xf>
    <xf numFmtId="4" fontId="13" fillId="38" borderId="14" applyNumberFormat="0" applyProtection="0">
      <alignment horizontal="right" vertical="center"/>
    </xf>
    <xf numFmtId="4" fontId="13" fillId="39" borderId="14" applyNumberFormat="0" applyProtection="0">
      <alignment horizontal="right" vertical="center"/>
    </xf>
    <xf numFmtId="4" fontId="13" fillId="40" borderId="14" applyNumberFormat="0" applyProtection="0">
      <alignment horizontal="right" vertical="center"/>
    </xf>
    <xf numFmtId="4" fontId="62" fillId="41" borderId="14" applyNumberFormat="0" applyProtection="0">
      <alignment horizontal="left" vertical="center" indent="1"/>
    </xf>
    <xf numFmtId="4" fontId="13" fillId="42" borderId="17" applyNumberFormat="0" applyProtection="0">
      <alignment horizontal="left" vertical="center" indent="1"/>
    </xf>
    <xf numFmtId="4" fontId="63" fillId="43" borderId="0" applyNumberFormat="0" applyProtection="0">
      <alignment horizontal="left" vertical="center" indent="1"/>
    </xf>
    <xf numFmtId="0" fontId="3" fillId="31" borderId="14" applyNumberFormat="0" applyProtection="0">
      <alignment horizontal="left" vertical="center" indent="1"/>
    </xf>
    <xf numFmtId="4" fontId="13" fillId="42" borderId="14" applyNumberFormat="0" applyProtection="0">
      <alignment horizontal="left" vertical="center" indent="1"/>
    </xf>
    <xf numFmtId="4" fontId="13" fillId="44" borderId="14" applyNumberFormat="0" applyProtection="0">
      <alignment horizontal="left" vertical="center" indent="1"/>
    </xf>
    <xf numFmtId="0" fontId="3" fillId="44" borderId="14" applyNumberFormat="0" applyProtection="0">
      <alignment horizontal="left" vertical="center" indent="1"/>
    </xf>
    <xf numFmtId="0" fontId="3" fillId="44" borderId="14" applyNumberFormat="0" applyProtection="0">
      <alignment horizontal="left" vertical="center" indent="1"/>
    </xf>
    <xf numFmtId="0" fontId="3" fillId="29" borderId="14" applyNumberFormat="0" applyProtection="0">
      <alignment horizontal="left" vertical="center" indent="1"/>
    </xf>
    <xf numFmtId="0" fontId="3" fillId="29" borderId="14" applyNumberFormat="0" applyProtection="0">
      <alignment horizontal="left" vertical="center" indent="1"/>
    </xf>
    <xf numFmtId="0" fontId="3" fillId="23" borderId="14" applyNumberFormat="0" applyProtection="0">
      <alignment horizontal="left" vertical="center" indent="1"/>
    </xf>
    <xf numFmtId="0" fontId="3" fillId="23" borderId="14" applyNumberFormat="0" applyProtection="0">
      <alignment horizontal="left" vertical="center" indent="1"/>
    </xf>
    <xf numFmtId="0" fontId="3" fillId="31" borderId="14" applyNumberFormat="0" applyProtection="0">
      <alignment horizontal="left" vertical="center" indent="1"/>
    </xf>
    <xf numFmtId="0" fontId="3" fillId="31" borderId="14" applyNumberFormat="0" applyProtection="0">
      <alignment horizontal="left" vertical="center" indent="1"/>
    </xf>
    <xf numFmtId="4" fontId="13" fillId="25" borderId="14" applyNumberFormat="0" applyProtection="0">
      <alignment vertical="center"/>
    </xf>
    <xf numFmtId="4" fontId="61" fillId="25" borderId="14" applyNumberFormat="0" applyProtection="0">
      <alignment vertical="center"/>
    </xf>
    <xf numFmtId="4" fontId="13" fillId="25" borderId="14" applyNumberFormat="0" applyProtection="0">
      <alignment horizontal="left" vertical="center" indent="1"/>
    </xf>
    <xf numFmtId="4" fontId="13" fillId="25" borderId="14" applyNumberFormat="0" applyProtection="0">
      <alignment horizontal="left" vertical="center" indent="1"/>
    </xf>
    <xf numFmtId="4" fontId="13" fillId="42" borderId="14" applyNumberFormat="0" applyProtection="0">
      <alignment horizontal="right" vertical="center"/>
    </xf>
    <xf numFmtId="4" fontId="61" fillId="42" borderId="14" applyNumberFormat="0" applyProtection="0">
      <alignment horizontal="right" vertical="center"/>
    </xf>
    <xf numFmtId="0" fontId="3" fillId="31" borderId="14" applyNumberFormat="0" applyProtection="0">
      <alignment horizontal="left" vertical="center" indent="1"/>
    </xf>
    <xf numFmtId="0" fontId="3" fillId="31" borderId="14" applyNumberFormat="0" applyProtection="0">
      <alignment horizontal="left" vertical="center" indent="1"/>
    </xf>
    <xf numFmtId="0" fontId="64" fillId="0" borderId="0"/>
    <xf numFmtId="4" fontId="65" fillId="42" borderId="14" applyNumberFormat="0" applyProtection="0">
      <alignment horizontal="right" vertical="center"/>
    </xf>
    <xf numFmtId="0" fontId="3" fillId="0" borderId="0"/>
    <xf numFmtId="0" fontId="14" fillId="27" borderId="18">
      <alignment horizontal="center"/>
    </xf>
    <xf numFmtId="3" fontId="15" fillId="27" borderId="0"/>
    <xf numFmtId="3" fontId="14" fillId="27" borderId="0"/>
    <xf numFmtId="0" fontId="15" fillId="27" borderId="0"/>
    <xf numFmtId="0" fontId="14" fillId="27" borderId="0"/>
    <xf numFmtId="0" fontId="15" fillId="27" borderId="0">
      <alignment horizontal="center"/>
    </xf>
    <xf numFmtId="0" fontId="16" fillId="0" borderId="0">
      <alignment wrapText="1"/>
    </xf>
    <xf numFmtId="0" fontId="16" fillId="0" borderId="0">
      <alignment wrapText="1"/>
    </xf>
    <xf numFmtId="0" fontId="16" fillId="0" borderId="0">
      <alignment wrapText="1"/>
    </xf>
    <xf numFmtId="0" fontId="16" fillId="0" borderId="0">
      <alignment wrapText="1"/>
    </xf>
    <xf numFmtId="0" fontId="17" fillId="45" borderId="0">
      <alignment horizontal="right" vertical="top" wrapText="1"/>
    </xf>
    <xf numFmtId="0" fontId="17" fillId="45" borderId="0">
      <alignment horizontal="right" vertical="top" wrapText="1"/>
    </xf>
    <xf numFmtId="0" fontId="17" fillId="45" borderId="0">
      <alignment horizontal="right" vertical="top" wrapText="1"/>
    </xf>
    <xf numFmtId="0" fontId="17" fillId="45" borderId="0">
      <alignment horizontal="right" vertical="top" wrapText="1"/>
    </xf>
    <xf numFmtId="0" fontId="18" fillId="0" borderId="0"/>
    <xf numFmtId="0" fontId="18" fillId="0" borderId="0"/>
    <xf numFmtId="0" fontId="18" fillId="0" borderId="0"/>
    <xf numFmtId="0" fontId="18" fillId="0" borderId="0"/>
    <xf numFmtId="0" fontId="19" fillId="0" borderId="0"/>
    <xf numFmtId="0" fontId="19" fillId="0" borderId="0"/>
    <xf numFmtId="0" fontId="19" fillId="0" borderId="0"/>
    <xf numFmtId="0" fontId="20" fillId="0" borderId="0"/>
    <xf numFmtId="0" fontId="20" fillId="0" borderId="0"/>
    <xf numFmtId="0" fontId="20" fillId="0" borderId="0"/>
    <xf numFmtId="170" fontId="21" fillId="0" borderId="0">
      <alignment wrapText="1"/>
      <protection locked="0"/>
    </xf>
    <xf numFmtId="170" fontId="21" fillId="0" borderId="0">
      <alignment wrapText="1"/>
      <protection locked="0"/>
    </xf>
    <xf numFmtId="170" fontId="17" fillId="46" borderId="0">
      <alignment wrapText="1"/>
      <protection locked="0"/>
    </xf>
    <xf numFmtId="170" fontId="17" fillId="46" borderId="0">
      <alignment wrapText="1"/>
      <protection locked="0"/>
    </xf>
    <xf numFmtId="170" fontId="17" fillId="46" borderId="0">
      <alignment wrapText="1"/>
      <protection locked="0"/>
    </xf>
    <xf numFmtId="170" fontId="17" fillId="46" borderId="0">
      <alignment wrapText="1"/>
      <protection locked="0"/>
    </xf>
    <xf numFmtId="170" fontId="21" fillId="0" borderId="0">
      <alignment wrapText="1"/>
      <protection locked="0"/>
    </xf>
    <xf numFmtId="171" fontId="21" fillId="0" borderId="0">
      <alignment wrapText="1"/>
      <protection locked="0"/>
    </xf>
    <xf numFmtId="171" fontId="21" fillId="0" borderId="0">
      <alignment wrapText="1"/>
      <protection locked="0"/>
    </xf>
    <xf numFmtId="171" fontId="21" fillId="0" borderId="0">
      <alignment wrapText="1"/>
      <protection locked="0"/>
    </xf>
    <xf numFmtId="171" fontId="17" fillId="46" borderId="0">
      <alignment wrapText="1"/>
      <protection locked="0"/>
    </xf>
    <xf numFmtId="171" fontId="17" fillId="46" borderId="0">
      <alignment wrapText="1"/>
      <protection locked="0"/>
    </xf>
    <xf numFmtId="171" fontId="17" fillId="46" borderId="0">
      <alignment wrapText="1"/>
      <protection locked="0"/>
    </xf>
    <xf numFmtId="171" fontId="17" fillId="46" borderId="0">
      <alignment wrapText="1"/>
      <protection locked="0"/>
    </xf>
    <xf numFmtId="171" fontId="17" fillId="46" borderId="0">
      <alignment wrapText="1"/>
      <protection locked="0"/>
    </xf>
    <xf numFmtId="171" fontId="21" fillId="0" borderId="0">
      <alignment wrapText="1"/>
      <protection locked="0"/>
    </xf>
    <xf numFmtId="172" fontId="21" fillId="0" borderId="0">
      <alignment wrapText="1"/>
      <protection locked="0"/>
    </xf>
    <xf numFmtId="172" fontId="21" fillId="0" borderId="0">
      <alignment wrapText="1"/>
      <protection locked="0"/>
    </xf>
    <xf numFmtId="172" fontId="17" fillId="46" borderId="0">
      <alignment wrapText="1"/>
      <protection locked="0"/>
    </xf>
    <xf numFmtId="172" fontId="17" fillId="46" borderId="0">
      <alignment wrapText="1"/>
      <protection locked="0"/>
    </xf>
    <xf numFmtId="172" fontId="17" fillId="46" borderId="0">
      <alignment wrapText="1"/>
      <protection locked="0"/>
    </xf>
    <xf numFmtId="172" fontId="17" fillId="46" borderId="0">
      <alignment wrapText="1"/>
      <protection locked="0"/>
    </xf>
    <xf numFmtId="172" fontId="21" fillId="0" borderId="0">
      <alignment wrapText="1"/>
      <protection locked="0"/>
    </xf>
    <xf numFmtId="173" fontId="17" fillId="45" borderId="19">
      <alignment wrapText="1"/>
    </xf>
    <xf numFmtId="173" fontId="17" fillId="45" borderId="19">
      <alignment wrapText="1"/>
    </xf>
    <xf numFmtId="173" fontId="17" fillId="45" borderId="19">
      <alignment wrapText="1"/>
    </xf>
    <xf numFmtId="174" fontId="17" fillId="45" borderId="19">
      <alignment wrapText="1"/>
    </xf>
    <xf numFmtId="174" fontId="17" fillId="45" borderId="19">
      <alignment wrapText="1"/>
    </xf>
    <xf numFmtId="174" fontId="17" fillId="45" borderId="19">
      <alignment wrapText="1"/>
    </xf>
    <xf numFmtId="174" fontId="17" fillId="45" borderId="19">
      <alignment wrapText="1"/>
    </xf>
    <xf numFmtId="175" fontId="17" fillId="45" borderId="19">
      <alignment wrapText="1"/>
    </xf>
    <xf numFmtId="175" fontId="17" fillId="45" borderId="19">
      <alignment wrapText="1"/>
    </xf>
    <xf numFmtId="175" fontId="17" fillId="45" borderId="19">
      <alignment wrapText="1"/>
    </xf>
    <xf numFmtId="0" fontId="18" fillId="0" borderId="20">
      <alignment horizontal="right"/>
    </xf>
    <xf numFmtId="0" fontId="18" fillId="0" borderId="20">
      <alignment horizontal="right"/>
    </xf>
    <xf numFmtId="0" fontId="18" fillId="0" borderId="20">
      <alignment horizontal="right"/>
    </xf>
    <xf numFmtId="0" fontId="18" fillId="0" borderId="20">
      <alignment horizontal="right"/>
    </xf>
    <xf numFmtId="40" fontId="66" fillId="0" borderId="0"/>
    <xf numFmtId="0" fontId="36" fillId="0" borderId="0" applyNumberFormat="0" applyFill="0" applyBorder="0" applyAlignment="0" applyProtection="0"/>
    <xf numFmtId="0" fontId="67" fillId="0" borderId="0" applyNumberFormat="0" applyFill="0" applyBorder="0" applyProtection="0">
      <alignment horizontal="left" vertical="center" indent="10"/>
    </xf>
    <xf numFmtId="0" fontId="67" fillId="0" borderId="0" applyNumberFormat="0" applyFill="0" applyBorder="0" applyProtection="0">
      <alignment horizontal="left" vertical="center" indent="10"/>
    </xf>
    <xf numFmtId="0" fontId="37" fillId="0" borderId="21" applyNumberFormat="0" applyFill="0" applyAlignment="0" applyProtection="0"/>
    <xf numFmtId="0" fontId="38" fillId="0" borderId="0" applyNumberFormat="0" applyFill="0" applyBorder="0" applyAlignment="0" applyProtection="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2" fillId="0" borderId="0" applyFont="0" applyFill="0" applyBorder="0" applyAlignment="0" applyProtection="0"/>
    <xf numFmtId="0" fontId="3" fillId="0" borderId="0"/>
    <xf numFmtId="43" fontId="69" fillId="0" borderId="0" applyFont="0" applyFill="0" applyBorder="0" applyAlignment="0" applyProtection="0"/>
  </cellStyleXfs>
  <cellXfs count="616">
    <xf numFmtId="0" fontId="0" fillId="0" borderId="0" xfId="0"/>
    <xf numFmtId="164" fontId="42" fillId="27" borderId="0" xfId="0" applyNumberFormat="1" applyFont="1" applyFill="1" applyBorder="1" applyAlignment="1">
      <alignment horizontal="center"/>
    </xf>
    <xf numFmtId="0" fontId="42" fillId="27" borderId="0" xfId="0" applyFont="1" applyFill="1" applyBorder="1"/>
    <xf numFmtId="0" fontId="43" fillId="27" borderId="0" xfId="0" applyFont="1" applyFill="1" applyBorder="1"/>
    <xf numFmtId="0" fontId="40" fillId="47" borderId="0" xfId="0" applyFont="1" applyFill="1"/>
    <xf numFmtId="0" fontId="42" fillId="47" borderId="0" xfId="0" applyFont="1" applyFill="1"/>
    <xf numFmtId="0" fontId="41" fillId="47" borderId="0" xfId="0" applyFont="1" applyFill="1"/>
    <xf numFmtId="0" fontId="41" fillId="47" borderId="0" xfId="0" applyFont="1" applyFill="1" applyAlignment="1">
      <alignment wrapText="1"/>
    </xf>
    <xf numFmtId="0" fontId="42" fillId="47" borderId="0" xfId="0" applyFont="1" applyFill="1" applyBorder="1" applyProtection="1">
      <protection locked="0"/>
    </xf>
    <xf numFmtId="164" fontId="42" fillId="47" borderId="0" xfId="0" applyNumberFormat="1" applyFont="1" applyFill="1" applyAlignment="1">
      <alignment horizontal="center"/>
    </xf>
    <xf numFmtId="0" fontId="45" fillId="27" borderId="0" xfId="0" applyFont="1" applyFill="1" applyBorder="1"/>
    <xf numFmtId="0" fontId="45" fillId="47" borderId="0" xfId="0" applyFont="1" applyFill="1"/>
    <xf numFmtId="164" fontId="42" fillId="47" borderId="0" xfId="0" applyNumberFormat="1" applyFont="1" applyFill="1"/>
    <xf numFmtId="0" fontId="42" fillId="47" borderId="0" xfId="0" applyFont="1" applyFill="1" applyAlignment="1">
      <alignment wrapText="1"/>
    </xf>
    <xf numFmtId="2" fontId="42" fillId="47" borderId="0" xfId="0" applyNumberFormat="1" applyFont="1" applyFill="1" applyAlignment="1">
      <alignment horizontal="center"/>
    </xf>
    <xf numFmtId="2" fontId="42" fillId="47" borderId="0" xfId="0" applyNumberFormat="1" applyFont="1" applyFill="1"/>
    <xf numFmtId="1" fontId="42" fillId="47" borderId="0" xfId="0" applyNumberFormat="1" applyFont="1" applyFill="1" applyAlignment="1">
      <alignment horizontal="center"/>
    </xf>
    <xf numFmtId="1" fontId="40" fillId="47" borderId="0" xfId="0" applyNumberFormat="1" applyFont="1" applyFill="1"/>
    <xf numFmtId="0" fontId="40" fillId="27" borderId="0" xfId="0" applyFont="1" applyFill="1"/>
    <xf numFmtId="164" fontId="40" fillId="47" borderId="0" xfId="0" applyNumberFormat="1" applyFont="1" applyFill="1"/>
    <xf numFmtId="0" fontId="42" fillId="27" borderId="0" xfId="0" applyFont="1" applyFill="1"/>
    <xf numFmtId="164" fontId="42" fillId="27" borderId="0" xfId="0" applyNumberFormat="1" applyFont="1" applyFill="1" applyBorder="1"/>
    <xf numFmtId="164" fontId="42" fillId="27" borderId="0" xfId="0" applyNumberFormat="1" applyFont="1" applyFill="1"/>
    <xf numFmtId="0" fontId="45" fillId="27" borderId="0" xfId="0" applyFont="1" applyFill="1" applyBorder="1" applyAlignment="1">
      <alignment wrapText="1"/>
    </xf>
    <xf numFmtId="0" fontId="45" fillId="47" borderId="0" xfId="0" applyFont="1" applyFill="1" applyBorder="1" applyProtection="1">
      <protection locked="0"/>
    </xf>
    <xf numFmtId="164" fontId="45" fillId="47" borderId="0" xfId="0" applyNumberFormat="1" applyFont="1" applyFill="1" applyAlignment="1">
      <alignment horizontal="center"/>
    </xf>
    <xf numFmtId="0" fontId="42" fillId="49" borderId="0" xfId="0" applyFont="1" applyFill="1"/>
    <xf numFmtId="178" fontId="40" fillId="47" borderId="0" xfId="164" applyNumberFormat="1" applyFont="1" applyFill="1"/>
    <xf numFmtId="0" fontId="0" fillId="49" borderId="0" xfId="0" applyFill="1"/>
    <xf numFmtId="0" fontId="0" fillId="49" borderId="0" xfId="0" applyFill="1" applyBorder="1"/>
    <xf numFmtId="0" fontId="42" fillId="47" borderId="64" xfId="0" applyFont="1" applyFill="1" applyBorder="1"/>
    <xf numFmtId="178" fontId="40" fillId="47" borderId="0" xfId="0" applyNumberFormat="1" applyFont="1" applyFill="1"/>
    <xf numFmtId="178" fontId="68" fillId="47" borderId="0" xfId="164" applyNumberFormat="1" applyFont="1" applyFill="1"/>
    <xf numFmtId="179" fontId="40" fillId="47" borderId="0" xfId="0" applyNumberFormat="1" applyFont="1" applyFill="1"/>
    <xf numFmtId="1" fontId="0" fillId="49" borderId="0" xfId="0" applyNumberFormat="1" applyFill="1"/>
    <xf numFmtId="178" fontId="69" fillId="49" borderId="0" xfId="295" applyNumberFormat="1" applyFont="1" applyFill="1"/>
    <xf numFmtId="0" fontId="72" fillId="27" borderId="0" xfId="0" applyFont="1" applyFill="1"/>
    <xf numFmtId="166" fontId="42" fillId="47" borderId="0" xfId="0" applyNumberFormat="1" applyFont="1" applyFill="1"/>
    <xf numFmtId="180" fontId="42" fillId="47" borderId="0" xfId="0" applyNumberFormat="1" applyFont="1" applyFill="1"/>
    <xf numFmtId="0" fontId="73" fillId="47" borderId="0" xfId="0" applyFont="1" applyFill="1"/>
    <xf numFmtId="164" fontId="73" fillId="47" borderId="0" xfId="0" applyNumberFormat="1" applyFont="1" applyFill="1"/>
    <xf numFmtId="164" fontId="0" fillId="49" borderId="0" xfId="0" applyNumberFormat="1" applyFill="1"/>
    <xf numFmtId="164" fontId="42" fillId="47" borderId="0" xfId="0" applyNumberFormat="1" applyFont="1" applyFill="1" applyBorder="1"/>
    <xf numFmtId="2" fontId="42" fillId="47" borderId="0" xfId="0" applyNumberFormat="1" applyFont="1" applyFill="1" applyBorder="1" applyAlignment="1">
      <alignment horizontal="center"/>
    </xf>
    <xf numFmtId="0" fontId="2" fillId="47" borderId="0" xfId="0" applyFont="1" applyFill="1"/>
    <xf numFmtId="0" fontId="77" fillId="49" borderId="57" xfId="0" applyFont="1" applyFill="1" applyBorder="1"/>
    <xf numFmtId="1" fontId="78" fillId="47" borderId="42" xfId="0" applyNumberFormat="1" applyFont="1" applyFill="1" applyBorder="1" applyAlignment="1">
      <alignment horizontal="center"/>
    </xf>
    <xf numFmtId="0" fontId="79" fillId="49" borderId="0" xfId="0" applyFont="1" applyFill="1"/>
    <xf numFmtId="0" fontId="78" fillId="27" borderId="23" xfId="0" applyFont="1" applyFill="1" applyBorder="1" applyAlignment="1" applyProtection="1">
      <alignment horizontal="left"/>
    </xf>
    <xf numFmtId="164" fontId="77" fillId="49" borderId="0" xfId="0" applyNumberFormat="1" applyFont="1" applyFill="1" applyBorder="1" applyAlignment="1">
      <alignment horizontal="center"/>
    </xf>
    <xf numFmtId="164" fontId="77" fillId="49" borderId="42" xfId="0" applyNumberFormat="1" applyFont="1" applyFill="1" applyBorder="1" applyAlignment="1">
      <alignment horizontal="center"/>
    </xf>
    <xf numFmtId="0" fontId="78" fillId="27" borderId="23" xfId="0" applyFont="1" applyFill="1" applyBorder="1" applyProtection="1"/>
    <xf numFmtId="164" fontId="78" fillId="49" borderId="0" xfId="0" applyNumberFormat="1" applyFont="1" applyFill="1" applyBorder="1" applyAlignment="1">
      <alignment horizontal="center"/>
    </xf>
    <xf numFmtId="164" fontId="78" fillId="49" borderId="24" xfId="0" applyNumberFormat="1" applyFont="1" applyFill="1" applyBorder="1" applyAlignment="1">
      <alignment horizontal="center"/>
    </xf>
    <xf numFmtId="164" fontId="2" fillId="47" borderId="0" xfId="0" applyNumberFormat="1" applyFont="1" applyFill="1"/>
    <xf numFmtId="0" fontId="78" fillId="27" borderId="23" xfId="0" applyFont="1" applyFill="1" applyBorder="1"/>
    <xf numFmtId="1" fontId="78" fillId="49" borderId="0" xfId="0" applyNumberFormat="1" applyFont="1" applyFill="1" applyAlignment="1">
      <alignment horizontal="center"/>
    </xf>
    <xf numFmtId="1" fontId="78" fillId="0" borderId="0" xfId="0" applyNumberFormat="1" applyFont="1" applyFill="1" applyAlignment="1">
      <alignment horizontal="center"/>
    </xf>
    <xf numFmtId="0" fontId="78" fillId="27" borderId="23" xfId="0" applyFont="1" applyFill="1" applyBorder="1" applyProtection="1">
      <protection locked="0"/>
    </xf>
    <xf numFmtId="164" fontId="78" fillId="27" borderId="0" xfId="0" applyNumberFormat="1" applyFont="1" applyFill="1" applyBorder="1" applyAlignment="1">
      <alignment horizontal="center"/>
    </xf>
    <xf numFmtId="164" fontId="78" fillId="27" borderId="59" xfId="0" applyNumberFormat="1" applyFont="1" applyFill="1" applyBorder="1" applyAlignment="1">
      <alignment horizontal="center"/>
    </xf>
    <xf numFmtId="2" fontId="80" fillId="47" borderId="0" xfId="0" applyNumberFormat="1" applyFont="1" applyFill="1" applyAlignment="1">
      <alignment horizontal="center"/>
    </xf>
    <xf numFmtId="164" fontId="78" fillId="27" borderId="24" xfId="0" applyNumberFormat="1" applyFont="1" applyFill="1" applyBorder="1" applyAlignment="1">
      <alignment horizontal="center"/>
    </xf>
    <xf numFmtId="0" fontId="80" fillId="47" borderId="0" xfId="0" applyFont="1" applyFill="1"/>
    <xf numFmtId="164" fontId="80" fillId="47" borderId="0" xfId="0" applyNumberFormat="1" applyFont="1" applyFill="1"/>
    <xf numFmtId="0" fontId="78" fillId="27" borderId="23" xfId="0" applyFont="1" applyFill="1" applyBorder="1" applyAlignment="1" applyProtection="1">
      <protection locked="0"/>
    </xf>
    <xf numFmtId="164" fontId="78" fillId="27" borderId="0" xfId="0" applyNumberFormat="1" applyFont="1" applyFill="1" applyBorder="1" applyAlignment="1">
      <alignment horizontal="center" vertical="center"/>
    </xf>
    <xf numFmtId="164" fontId="78" fillId="27" borderId="24" xfId="0" applyNumberFormat="1" applyFont="1" applyFill="1" applyBorder="1" applyAlignment="1">
      <alignment horizontal="center" vertical="center"/>
    </xf>
    <xf numFmtId="2" fontId="2" fillId="47" borderId="0" xfId="0" applyNumberFormat="1" applyFont="1" applyFill="1"/>
    <xf numFmtId="165" fontId="2" fillId="47" borderId="0" xfId="0" applyNumberFormat="1" applyFont="1" applyFill="1"/>
    <xf numFmtId="1" fontId="2" fillId="47" borderId="0" xfId="0" applyNumberFormat="1" applyFont="1" applyFill="1"/>
    <xf numFmtId="0" fontId="78" fillId="27" borderId="23" xfId="0" applyFont="1" applyFill="1" applyBorder="1" applyAlignment="1">
      <alignment horizontal="left"/>
    </xf>
    <xf numFmtId="164" fontId="78" fillId="0" borderId="42" xfId="0" applyNumberFormat="1" applyFont="1" applyFill="1" applyBorder="1" applyAlignment="1">
      <alignment horizontal="center"/>
    </xf>
    <xf numFmtId="0" fontId="77" fillId="49" borderId="0" xfId="0" applyFont="1" applyFill="1" applyAlignment="1">
      <alignment horizontal="left"/>
    </xf>
    <xf numFmtId="164" fontId="77" fillId="49" borderId="0" xfId="0" applyNumberFormat="1" applyFont="1" applyFill="1"/>
    <xf numFmtId="164" fontId="77" fillId="49" borderId="42" xfId="0" applyNumberFormat="1" applyFont="1" applyFill="1" applyBorder="1"/>
    <xf numFmtId="0" fontId="77" fillId="49" borderId="0" xfId="0" applyFont="1" applyFill="1"/>
    <xf numFmtId="165" fontId="77" fillId="49" borderId="0" xfId="0" applyNumberFormat="1" applyFont="1" applyFill="1"/>
    <xf numFmtId="164" fontId="78" fillId="47" borderId="42" xfId="0" applyNumberFormat="1" applyFont="1" applyFill="1" applyBorder="1" applyAlignment="1">
      <alignment horizontal="center"/>
    </xf>
    <xf numFmtId="164" fontId="81" fillId="27" borderId="0" xfId="0" applyNumberFormat="1" applyFont="1" applyFill="1" applyBorder="1" applyAlignment="1">
      <alignment horizontal="center"/>
    </xf>
    <xf numFmtId="164" fontId="80" fillId="47" borderId="0" xfId="0" applyNumberFormat="1" applyFont="1" applyFill="1" applyBorder="1"/>
    <xf numFmtId="164" fontId="81" fillId="49" borderId="0" xfId="0" applyNumberFormat="1" applyFont="1" applyFill="1" applyBorder="1" applyAlignment="1">
      <alignment horizontal="center"/>
    </xf>
    <xf numFmtId="0" fontId="82" fillId="49" borderId="0" xfId="74" applyFont="1" applyFill="1" applyBorder="1" applyAlignment="1" applyProtection="1">
      <alignment horizontal="center" vertical="center" wrapText="1"/>
    </xf>
    <xf numFmtId="0" fontId="83" fillId="49" borderId="0" xfId="0" applyFont="1" applyFill="1" applyBorder="1"/>
    <xf numFmtId="0" fontId="79" fillId="49" borderId="0" xfId="0" applyFont="1" applyFill="1" applyBorder="1"/>
    <xf numFmtId="0" fontId="84" fillId="50" borderId="57" xfId="0" applyFont="1" applyFill="1" applyBorder="1" applyAlignment="1">
      <alignment horizontal="center" vertical="center" wrapText="1"/>
    </xf>
    <xf numFmtId="0" fontId="86" fillId="50" borderId="0" xfId="0" applyFont="1" applyFill="1" applyBorder="1" applyAlignment="1">
      <alignment horizontal="center" vertical="center" wrapText="1"/>
    </xf>
    <xf numFmtId="164" fontId="77" fillId="49" borderId="0" xfId="0" applyNumberFormat="1" applyFont="1" applyFill="1" applyBorder="1" applyAlignment="1">
      <alignment horizontal="right" indent="2"/>
    </xf>
    <xf numFmtId="164" fontId="78" fillId="47" borderId="42" xfId="0" applyNumberFormat="1" applyFont="1" applyFill="1" applyBorder="1" applyAlignment="1">
      <alignment horizontal="right" indent="2"/>
    </xf>
    <xf numFmtId="0" fontId="82" fillId="47" borderId="0" xfId="74" applyFont="1" applyFill="1" applyBorder="1" applyAlignment="1" applyProtection="1">
      <alignment horizontal="center" vertical="center" wrapText="1"/>
    </xf>
    <xf numFmtId="2" fontId="88" fillId="48" borderId="23" xfId="121" applyNumberFormat="1" applyFont="1" applyFill="1" applyBorder="1" applyAlignment="1">
      <alignment horizontal="center" vertical="center"/>
    </xf>
    <xf numFmtId="2" fontId="88" fillId="48" borderId="0" xfId="121" applyNumberFormat="1" applyFont="1" applyFill="1" applyBorder="1" applyAlignment="1">
      <alignment horizontal="center" vertical="center"/>
    </xf>
    <xf numFmtId="2" fontId="88" fillId="48" borderId="85" xfId="121" applyNumberFormat="1" applyFont="1" applyFill="1" applyBorder="1" applyAlignment="1">
      <alignment horizontal="center" vertical="center"/>
    </xf>
    <xf numFmtId="2" fontId="89" fillId="49" borderId="23" xfId="121" applyNumberFormat="1" applyFont="1" applyFill="1" applyBorder="1" applyAlignment="1"/>
    <xf numFmtId="2" fontId="81" fillId="49" borderId="0" xfId="121" applyNumberFormat="1" applyFont="1" applyFill="1" applyBorder="1" applyAlignment="1">
      <alignment vertical="center"/>
    </xf>
    <xf numFmtId="2" fontId="81" fillId="49" borderId="24" xfId="121" applyNumberFormat="1" applyFont="1" applyFill="1" applyBorder="1" applyAlignment="1">
      <alignment vertical="center"/>
    </xf>
    <xf numFmtId="17" fontId="81" fillId="49" borderId="23" xfId="121" quotePrefix="1" applyNumberFormat="1" applyFont="1" applyFill="1" applyBorder="1" applyAlignment="1">
      <alignment horizontal="left" wrapText="1"/>
    </xf>
    <xf numFmtId="164" fontId="81" fillId="49" borderId="24" xfId="121" applyNumberFormat="1" applyFont="1" applyFill="1" applyBorder="1" applyAlignment="1">
      <alignment horizontal="center" vertical="center"/>
    </xf>
    <xf numFmtId="17" fontId="81" fillId="49" borderId="47" xfId="121" quotePrefix="1" applyNumberFormat="1" applyFont="1" applyFill="1" applyBorder="1" applyAlignment="1">
      <alignment horizontal="left" wrapText="1"/>
    </xf>
    <xf numFmtId="164" fontId="77" fillId="49" borderId="49" xfId="0" applyNumberFormat="1" applyFont="1" applyFill="1" applyBorder="1" applyAlignment="1">
      <alignment horizontal="center"/>
    </xf>
    <xf numFmtId="164" fontId="78" fillId="47" borderId="52" xfId="0" applyNumberFormat="1" applyFont="1" applyFill="1" applyBorder="1" applyAlignment="1">
      <alignment horizontal="center"/>
    </xf>
    <xf numFmtId="17" fontId="89" fillId="49" borderId="23" xfId="121" applyNumberFormat="1" applyFont="1" applyFill="1" applyBorder="1" applyAlignment="1">
      <alignment horizontal="left" wrapText="1"/>
    </xf>
    <xf numFmtId="2" fontId="81" fillId="49" borderId="0" xfId="121" applyNumberFormat="1" applyFont="1" applyFill="1" applyBorder="1" applyAlignment="1">
      <alignment horizontal="right" vertical="top" wrapText="1" indent="2"/>
    </xf>
    <xf numFmtId="1" fontId="78" fillId="47" borderId="50" xfId="0" applyNumberFormat="1" applyFont="1" applyFill="1" applyBorder="1" applyAlignment="1">
      <alignment horizontal="center"/>
    </xf>
    <xf numFmtId="164" fontId="77" fillId="49" borderId="48" xfId="0" applyNumberFormat="1" applyFont="1" applyFill="1" applyBorder="1" applyAlignment="1">
      <alignment horizontal="center"/>
    </xf>
    <xf numFmtId="0" fontId="2" fillId="47" borderId="42" xfId="0" applyFont="1" applyFill="1" applyBorder="1"/>
    <xf numFmtId="0" fontId="38" fillId="47" borderId="0" xfId="0" applyFont="1" applyFill="1" applyAlignment="1"/>
    <xf numFmtId="0" fontId="2" fillId="47" borderId="0" xfId="0" applyFont="1" applyFill="1" applyAlignment="1"/>
    <xf numFmtId="0" fontId="2" fillId="49" borderId="0" xfId="0" applyFont="1" applyFill="1"/>
    <xf numFmtId="164" fontId="2" fillId="49" borderId="0" xfId="0" applyNumberFormat="1" applyFont="1" applyFill="1"/>
    <xf numFmtId="0" fontId="90" fillId="27" borderId="0" xfId="0" applyFont="1" applyFill="1"/>
    <xf numFmtId="178" fontId="79" fillId="49" borderId="0" xfId="295" applyNumberFormat="1" applyFont="1" applyFill="1"/>
    <xf numFmtId="1" fontId="79" fillId="49" borderId="0" xfId="0" applyNumberFormat="1" applyFont="1" applyFill="1"/>
    <xf numFmtId="0" fontId="82" fillId="49" borderId="42" xfId="74" applyFont="1" applyFill="1" applyBorder="1" applyAlignment="1" applyProtection="1">
      <alignment horizontal="center" vertical="center" wrapText="1"/>
    </xf>
    <xf numFmtId="0" fontId="91" fillId="49" borderId="0" xfId="74" applyFont="1" applyFill="1" applyBorder="1" applyAlignment="1" applyProtection="1">
      <alignment vertical="center" wrapText="1"/>
    </xf>
    <xf numFmtId="0" fontId="79" fillId="49" borderId="42" xfId="0" applyFont="1" applyFill="1" applyBorder="1"/>
    <xf numFmtId="0" fontId="79" fillId="50" borderId="0" xfId="0" applyFont="1" applyFill="1" applyBorder="1"/>
    <xf numFmtId="0" fontId="86" fillId="50" borderId="42" xfId="0" applyFont="1" applyFill="1" applyBorder="1" applyAlignment="1">
      <alignment horizontal="center" vertical="center" wrapText="1"/>
    </xf>
    <xf numFmtId="0" fontId="78" fillId="48" borderId="34" xfId="0" applyFont="1" applyFill="1" applyBorder="1" applyAlignment="1">
      <alignment vertical="center" wrapText="1"/>
    </xf>
    <xf numFmtId="0" fontId="88" fillId="48" borderId="26" xfId="0" applyFont="1" applyFill="1" applyBorder="1" applyAlignment="1">
      <alignment horizontal="center" vertical="center" wrapText="1"/>
    </xf>
    <xf numFmtId="0" fontId="88" fillId="48" borderId="35" xfId="0" applyFont="1" applyFill="1" applyBorder="1" applyAlignment="1">
      <alignment horizontal="center" vertical="center" wrapText="1"/>
    </xf>
    <xf numFmtId="2" fontId="88" fillId="48" borderId="34" xfId="121" applyNumberFormat="1" applyFont="1" applyFill="1" applyBorder="1" applyAlignment="1">
      <alignment horizontal="center" vertical="center"/>
    </xf>
    <xf numFmtId="2" fontId="88" fillId="48" borderId="26" xfId="121" applyNumberFormat="1" applyFont="1" applyFill="1" applyBorder="1" applyAlignment="1">
      <alignment horizontal="center" vertical="center"/>
    </xf>
    <xf numFmtId="2" fontId="88" fillId="48" borderId="35" xfId="121" applyNumberFormat="1" applyFont="1" applyFill="1" applyBorder="1" applyAlignment="1">
      <alignment horizontal="center" vertical="center"/>
    </xf>
    <xf numFmtId="17" fontId="81" fillId="0" borderId="23" xfId="121" quotePrefix="1" applyNumberFormat="1" applyFont="1" applyFill="1" applyBorder="1" applyAlignment="1">
      <alignment horizontal="left" wrapText="1"/>
    </xf>
    <xf numFmtId="164" fontId="81" fillId="0" borderId="0" xfId="121" applyNumberFormat="1" applyFont="1" applyFill="1" applyBorder="1" applyAlignment="1">
      <alignment horizontal="right" vertical="top" wrapText="1" indent="2"/>
    </xf>
    <xf numFmtId="164" fontId="81" fillId="0" borderId="24" xfId="121" applyNumberFormat="1" applyFont="1" applyFill="1" applyBorder="1" applyAlignment="1">
      <alignment horizontal="right" vertical="top" wrapText="1" indent="2"/>
    </xf>
    <xf numFmtId="17" fontId="81" fillId="0" borderId="47" xfId="121" quotePrefix="1" applyNumberFormat="1" applyFont="1" applyFill="1" applyBorder="1" applyAlignment="1">
      <alignment horizontal="left" wrapText="1"/>
    </xf>
    <xf numFmtId="164" fontId="81" fillId="0" borderId="49" xfId="121" applyNumberFormat="1" applyFont="1" applyFill="1" applyBorder="1" applyAlignment="1">
      <alignment horizontal="right" indent="2"/>
    </xf>
    <xf numFmtId="164" fontId="81" fillId="0" borderId="48" xfId="121" applyNumberFormat="1" applyFont="1" applyFill="1" applyBorder="1" applyAlignment="1">
      <alignment horizontal="right" indent="2"/>
    </xf>
    <xf numFmtId="2" fontId="81" fillId="49" borderId="24" xfId="121" applyNumberFormat="1" applyFont="1" applyFill="1" applyBorder="1" applyAlignment="1">
      <alignment horizontal="right" vertical="top" wrapText="1" indent="2"/>
    </xf>
    <xf numFmtId="17" fontId="81" fillId="0" borderId="36" xfId="121" quotePrefix="1" applyNumberFormat="1" applyFont="1" applyFill="1" applyBorder="1" applyAlignment="1">
      <alignment horizontal="left" wrapText="1"/>
    </xf>
    <xf numFmtId="0" fontId="2" fillId="47" borderId="0" xfId="0" applyFont="1" applyFill="1" applyBorder="1"/>
    <xf numFmtId="1" fontId="2" fillId="47" borderId="0" xfId="0" applyNumberFormat="1" applyFont="1" applyFill="1" applyAlignment="1"/>
    <xf numFmtId="0" fontId="94" fillId="48" borderId="43" xfId="0" applyFont="1" applyFill="1" applyBorder="1" applyAlignment="1">
      <alignment wrapText="1"/>
    </xf>
    <xf numFmtId="0" fontId="87" fillId="48" borderId="23" xfId="0" applyFont="1" applyFill="1" applyBorder="1"/>
    <xf numFmtId="0" fontId="87" fillId="48" borderId="0" xfId="0" applyFont="1" applyFill="1" applyAlignment="1">
      <alignment horizontal="center" vertical="center" wrapText="1"/>
    </xf>
    <xf numFmtId="0" fontId="87" fillId="50" borderId="0" xfId="0" applyFont="1" applyFill="1" applyBorder="1" applyAlignment="1">
      <alignment horizontal="center" vertical="center" wrapText="1"/>
    </xf>
    <xf numFmtId="178" fontId="2" fillId="47" borderId="0" xfId="164" applyNumberFormat="1" applyFont="1" applyFill="1"/>
    <xf numFmtId="0" fontId="80" fillId="47" borderId="45" xfId="0" applyFont="1" applyFill="1" applyBorder="1"/>
    <xf numFmtId="0" fontId="87" fillId="49" borderId="0" xfId="0" applyFont="1" applyFill="1" applyBorder="1" applyAlignment="1"/>
    <xf numFmtId="0" fontId="87" fillId="48" borderId="23" xfId="0" applyFont="1" applyFill="1" applyBorder="1" applyAlignment="1">
      <alignment horizontal="center"/>
    </xf>
    <xf numFmtId="0" fontId="80" fillId="47" borderId="0" xfId="0" applyFont="1" applyFill="1" applyAlignment="1">
      <alignment wrapText="1"/>
    </xf>
    <xf numFmtId="0" fontId="80" fillId="48" borderId="23" xfId="0" applyFont="1" applyFill="1" applyBorder="1" applyAlignment="1">
      <alignment vertical="center" wrapText="1"/>
    </xf>
    <xf numFmtId="0" fontId="88" fillId="48" borderId="0" xfId="0" applyFont="1" applyFill="1" applyBorder="1" applyAlignment="1">
      <alignment horizontal="center" vertical="center" wrapText="1"/>
    </xf>
    <xf numFmtId="0" fontId="88" fillId="48" borderId="59" xfId="0" applyFont="1" applyFill="1" applyBorder="1" applyAlignment="1">
      <alignment horizontal="center" vertical="center" wrapText="1"/>
    </xf>
    <xf numFmtId="0" fontId="86" fillId="50" borderId="50" xfId="0" applyFont="1" applyFill="1" applyBorder="1" applyAlignment="1">
      <alignment horizontal="center" vertical="center"/>
    </xf>
    <xf numFmtId="0" fontId="86" fillId="50" borderId="51" xfId="0" applyFont="1" applyFill="1" applyBorder="1" applyAlignment="1">
      <alignment horizontal="center" vertical="center"/>
    </xf>
    <xf numFmtId="0" fontId="88" fillId="47" borderId="0" xfId="0" applyFont="1" applyFill="1" applyAlignment="1">
      <alignment horizontal="center" wrapText="1"/>
    </xf>
    <xf numFmtId="0" fontId="83" fillId="47" borderId="0" xfId="0" applyFont="1" applyFill="1"/>
    <xf numFmtId="0" fontId="80" fillId="48" borderId="34" xfId="0" applyFont="1" applyFill="1" applyBorder="1" applyAlignment="1">
      <alignment wrapText="1"/>
    </xf>
    <xf numFmtId="0" fontId="2" fillId="47" borderId="0" xfId="0" applyFont="1" applyFill="1" applyAlignment="1">
      <alignment wrapText="1"/>
    </xf>
    <xf numFmtId="0" fontId="96" fillId="47" borderId="0" xfId="0" applyFont="1" applyFill="1" applyAlignment="1">
      <alignment horizontal="center" wrapText="1"/>
    </xf>
    <xf numFmtId="0" fontId="83" fillId="27" borderId="0" xfId="0" applyFont="1" applyFill="1"/>
    <xf numFmtId="0" fontId="83" fillId="27" borderId="0" xfId="0" applyFont="1" applyFill="1" applyBorder="1"/>
    <xf numFmtId="0" fontId="80" fillId="27" borderId="0" xfId="0" applyFont="1" applyFill="1" applyBorder="1"/>
    <xf numFmtId="0" fontId="80" fillId="48" borderId="23" xfId="0" applyFont="1" applyFill="1" applyBorder="1"/>
    <xf numFmtId="0" fontId="80" fillId="50" borderId="75" xfId="0" applyFont="1" applyFill="1" applyBorder="1"/>
    <xf numFmtId="0" fontId="97" fillId="51" borderId="78" xfId="0" applyFont="1" applyFill="1" applyBorder="1" applyAlignment="1">
      <alignment horizontal="center" vertical="center" wrapText="1"/>
    </xf>
    <xf numFmtId="0" fontId="80" fillId="48" borderId="29" xfId="0" applyFont="1" applyFill="1" applyBorder="1" applyAlignment="1">
      <alignment horizontal="center" vertical="center"/>
    </xf>
    <xf numFmtId="0" fontId="80" fillId="48" borderId="29" xfId="0" applyFont="1" applyFill="1" applyBorder="1" applyAlignment="1">
      <alignment horizontal="center" vertical="center" wrapText="1"/>
    </xf>
    <xf numFmtId="0" fontId="80" fillId="48" borderId="50" xfId="0" applyFont="1" applyFill="1" applyBorder="1" applyAlignment="1">
      <alignment horizontal="center" wrapText="1"/>
    </xf>
    <xf numFmtId="0" fontId="80" fillId="48" borderId="50" xfId="0" applyFont="1" applyFill="1" applyBorder="1" applyAlignment="1">
      <alignment horizontal="center" vertical="center" wrapText="1"/>
    </xf>
    <xf numFmtId="0" fontId="80" fillId="50" borderId="51" xfId="0" applyFont="1" applyFill="1" applyBorder="1" applyAlignment="1">
      <alignment vertical="center" wrapText="1"/>
    </xf>
    <xf numFmtId="0" fontId="80" fillId="48" borderId="0" xfId="0" applyFont="1" applyFill="1" applyBorder="1" applyAlignment="1">
      <alignment horizontal="center" vertical="center" wrapText="1"/>
    </xf>
    <xf numFmtId="0" fontId="83" fillId="47" borderId="0" xfId="0" applyFont="1" applyFill="1" applyBorder="1"/>
    <xf numFmtId="0" fontId="77" fillId="49" borderId="45" xfId="0" applyFont="1" applyFill="1" applyBorder="1"/>
    <xf numFmtId="0" fontId="77" fillId="49" borderId="42" xfId="0" applyFont="1" applyFill="1" applyBorder="1"/>
    <xf numFmtId="0" fontId="86" fillId="50" borderId="0" xfId="0" applyFont="1" applyFill="1" applyBorder="1"/>
    <xf numFmtId="0" fontId="86" fillId="50" borderId="0" xfId="0" applyFont="1" applyFill="1"/>
    <xf numFmtId="0" fontId="86" fillId="50" borderId="0" xfId="0" applyFont="1" applyFill="1" applyAlignment="1">
      <alignment horizontal="center" vertical="center" wrapText="1"/>
    </xf>
    <xf numFmtId="0" fontId="86" fillId="50" borderId="42" xfId="0" applyFont="1" applyFill="1" applyBorder="1" applyAlignment="1">
      <alignment horizontal="center" vertical="center"/>
    </xf>
    <xf numFmtId="0" fontId="83" fillId="49" borderId="45" xfId="0" applyFont="1" applyFill="1" applyBorder="1"/>
    <xf numFmtId="0" fontId="79" fillId="49" borderId="45" xfId="0" applyFont="1" applyFill="1" applyBorder="1"/>
    <xf numFmtId="0" fontId="98" fillId="47" borderId="0" xfId="0" applyFont="1" applyFill="1"/>
    <xf numFmtId="0" fontId="99" fillId="47" borderId="0" xfId="0" applyFont="1" applyFill="1" applyBorder="1" applyAlignment="1"/>
    <xf numFmtId="0" fontId="98" fillId="47" borderId="0" xfId="0" applyFont="1" applyFill="1" applyAlignment="1">
      <alignment wrapText="1"/>
    </xf>
    <xf numFmtId="0" fontId="80" fillId="48" borderId="23" xfId="0" applyFont="1" applyFill="1" applyBorder="1" applyAlignment="1">
      <alignment wrapText="1"/>
    </xf>
    <xf numFmtId="0" fontId="80" fillId="48" borderId="42" xfId="0" applyFont="1" applyFill="1" applyBorder="1" applyAlignment="1">
      <alignment horizontal="center" vertical="center" wrapText="1"/>
    </xf>
    <xf numFmtId="0" fontId="98" fillId="47" borderId="0" xfId="0" applyFont="1" applyFill="1" applyBorder="1" applyAlignment="1">
      <alignment wrapText="1"/>
    </xf>
    <xf numFmtId="165" fontId="80" fillId="47" borderId="0" xfId="0" applyNumberFormat="1" applyFont="1" applyFill="1" applyBorder="1"/>
    <xf numFmtId="0" fontId="88" fillId="48" borderId="26" xfId="0" applyFont="1" applyFill="1" applyBorder="1" applyAlignment="1">
      <alignment horizontal="center" wrapText="1"/>
    </xf>
    <xf numFmtId="0" fontId="101" fillId="48" borderId="0" xfId="0" applyFont="1" applyFill="1" applyBorder="1" applyAlignment="1">
      <alignment horizontal="center" wrapText="1"/>
    </xf>
    <xf numFmtId="0" fontId="83" fillId="47" borderId="26" xfId="0" applyFont="1" applyFill="1" applyBorder="1"/>
    <xf numFmtId="0" fontId="78" fillId="48" borderId="23" xfId="0" applyFont="1" applyFill="1" applyBorder="1" applyAlignment="1">
      <alignment wrapText="1"/>
    </xf>
    <xf numFmtId="0" fontId="88" fillId="48" borderId="0" xfId="0" applyFont="1" applyFill="1" applyBorder="1" applyAlignment="1">
      <alignment horizontal="center" vertical="top" wrapText="1"/>
    </xf>
    <xf numFmtId="0" fontId="88" fillId="48" borderId="0" xfId="0" applyFont="1" applyFill="1" applyBorder="1" applyAlignment="1">
      <alignment horizontal="center" wrapText="1"/>
    </xf>
    <xf numFmtId="2" fontId="102" fillId="27" borderId="0" xfId="0" applyNumberFormat="1" applyFont="1" applyFill="1" applyBorder="1" applyAlignment="1">
      <alignment horizontal="center" wrapText="1"/>
    </xf>
    <xf numFmtId="0" fontId="2" fillId="47" borderId="22" xfId="0" applyFont="1" applyFill="1" applyBorder="1"/>
    <xf numFmtId="0" fontId="103" fillId="48" borderId="33" xfId="0" applyFont="1" applyFill="1" applyBorder="1" applyAlignment="1">
      <alignment horizontal="center" vertical="center"/>
    </xf>
    <xf numFmtId="0" fontId="103" fillId="49" borderId="31" xfId="0" applyFont="1" applyFill="1" applyBorder="1" applyAlignment="1">
      <alignment horizontal="center" vertical="center"/>
    </xf>
    <xf numFmtId="0" fontId="96" fillId="47" borderId="0" xfId="0" applyFont="1" applyFill="1"/>
    <xf numFmtId="0" fontId="104" fillId="47" borderId="31" xfId="74" applyFont="1" applyFill="1" applyBorder="1" applyAlignment="1" applyProtection="1">
      <alignment horizontal="left" indent="2"/>
    </xf>
    <xf numFmtId="2" fontId="96" fillId="47" borderId="0" xfId="0" applyNumberFormat="1" applyFont="1" applyFill="1"/>
    <xf numFmtId="0" fontId="96" fillId="47" borderId="42" xfId="0" applyFont="1" applyFill="1" applyBorder="1"/>
    <xf numFmtId="0" fontId="96" fillId="47" borderId="0" xfId="0" applyFont="1" applyFill="1" applyBorder="1"/>
    <xf numFmtId="0" fontId="80" fillId="27" borderId="30" xfId="0" applyFont="1" applyFill="1" applyBorder="1"/>
    <xf numFmtId="0" fontId="77" fillId="49" borderId="0" xfId="0" applyFont="1" applyFill="1" applyBorder="1"/>
    <xf numFmtId="0" fontId="77" fillId="49" borderId="62" xfId="0" applyFont="1" applyFill="1" applyBorder="1"/>
    <xf numFmtId="1" fontId="78" fillId="47" borderId="52" xfId="0" applyNumberFormat="1" applyFont="1" applyFill="1" applyBorder="1" applyAlignment="1">
      <alignment horizontal="center"/>
    </xf>
    <xf numFmtId="0" fontId="77" fillId="49" borderId="57" xfId="0" applyFont="1" applyFill="1" applyBorder="1" applyAlignment="1">
      <alignment horizontal="left"/>
    </xf>
    <xf numFmtId="0" fontId="77" fillId="49" borderId="62" xfId="0" applyFont="1" applyFill="1" applyBorder="1" applyAlignment="1">
      <alignment horizontal="left"/>
    </xf>
    <xf numFmtId="1" fontId="78" fillId="27" borderId="51" xfId="0" applyNumberFormat="1" applyFont="1" applyFill="1" applyBorder="1" applyAlignment="1">
      <alignment horizontal="center"/>
    </xf>
    <xf numFmtId="1" fontId="78" fillId="27" borderId="42" xfId="0" applyNumberFormat="1" applyFont="1" applyFill="1" applyBorder="1" applyAlignment="1">
      <alignment horizontal="center"/>
    </xf>
    <xf numFmtId="0" fontId="74" fillId="49" borderId="74" xfId="0" applyFont="1" applyFill="1" applyBorder="1" applyAlignment="1">
      <alignment horizontal="left"/>
    </xf>
    <xf numFmtId="164" fontId="83" fillId="27" borderId="51" xfId="0" applyNumberFormat="1" applyFont="1" applyFill="1" applyBorder="1" applyAlignment="1">
      <alignment horizontal="center"/>
    </xf>
    <xf numFmtId="0" fontId="78" fillId="27" borderId="57" xfId="0" applyFont="1" applyFill="1" applyBorder="1" applyAlignment="1" applyProtection="1">
      <alignment horizontal="left"/>
    </xf>
    <xf numFmtId="0" fontId="78" fillId="27" borderId="62" xfId="0" applyFont="1" applyFill="1" applyBorder="1" applyAlignment="1" applyProtection="1">
      <alignment horizontal="left"/>
    </xf>
    <xf numFmtId="164" fontId="77" fillId="49" borderId="52" xfId="0" applyNumberFormat="1" applyFont="1" applyFill="1" applyBorder="1" applyAlignment="1">
      <alignment horizontal="center"/>
    </xf>
    <xf numFmtId="164" fontId="78" fillId="49" borderId="42" xfId="0" applyNumberFormat="1" applyFont="1" applyFill="1" applyBorder="1" applyAlignment="1">
      <alignment horizontal="center"/>
    </xf>
    <xf numFmtId="0" fontId="78" fillId="27" borderId="61" xfId="0" applyFont="1" applyFill="1" applyBorder="1" applyAlignment="1" applyProtection="1">
      <alignment horizontal="left"/>
    </xf>
    <xf numFmtId="164" fontId="77" fillId="49" borderId="50" xfId="0" applyNumberFormat="1" applyFont="1" applyFill="1" applyBorder="1" applyAlignment="1">
      <alignment horizontal="center"/>
    </xf>
    <xf numFmtId="164" fontId="78" fillId="49" borderId="51" xfId="0" applyNumberFormat="1" applyFont="1" applyFill="1" applyBorder="1" applyAlignment="1">
      <alignment horizontal="center"/>
    </xf>
    <xf numFmtId="0" fontId="105" fillId="49" borderId="0" xfId="0" applyFont="1" applyFill="1" applyBorder="1"/>
    <xf numFmtId="164" fontId="78" fillId="49" borderId="52" xfId="0" applyNumberFormat="1" applyFont="1" applyFill="1" applyBorder="1" applyAlignment="1">
      <alignment horizontal="center"/>
    </xf>
    <xf numFmtId="0" fontId="79" fillId="49" borderId="57" xfId="0" applyFont="1" applyFill="1" applyBorder="1"/>
    <xf numFmtId="0" fontId="78" fillId="27" borderId="36" xfId="0" applyFont="1" applyFill="1" applyBorder="1" applyProtection="1"/>
    <xf numFmtId="164" fontId="78" fillId="49" borderId="38" xfId="0" applyNumberFormat="1" applyFont="1" applyFill="1" applyBorder="1" applyAlignment="1">
      <alignment horizontal="center"/>
    </xf>
    <xf numFmtId="164" fontId="78" fillId="49" borderId="37" xfId="0" applyNumberFormat="1" applyFont="1" applyFill="1" applyBorder="1" applyAlignment="1">
      <alignment horizontal="center"/>
    </xf>
    <xf numFmtId="164" fontId="78" fillId="27" borderId="42" xfId="0" applyNumberFormat="1" applyFont="1" applyFill="1" applyBorder="1" applyAlignment="1">
      <alignment horizontal="center"/>
    </xf>
    <xf numFmtId="0" fontId="78" fillId="27" borderId="61" xfId="0" applyFont="1" applyFill="1" applyBorder="1" applyProtection="1"/>
    <xf numFmtId="164" fontId="78" fillId="27" borderId="50" xfId="0" applyNumberFormat="1" applyFont="1" applyFill="1" applyBorder="1" applyAlignment="1">
      <alignment horizontal="center"/>
    </xf>
    <xf numFmtId="164" fontId="78" fillId="27" borderId="51" xfId="0" applyNumberFormat="1" applyFont="1" applyFill="1" applyBorder="1" applyAlignment="1">
      <alignment horizontal="center"/>
    </xf>
    <xf numFmtId="0" fontId="83" fillId="27" borderId="28" xfId="0" applyFont="1" applyFill="1" applyBorder="1"/>
    <xf numFmtId="0" fontId="83" fillId="27" borderId="29" xfId="0" applyFont="1" applyFill="1" applyBorder="1"/>
    <xf numFmtId="1" fontId="83" fillId="27" borderId="32" xfId="0" applyNumberFormat="1" applyFont="1" applyFill="1" applyBorder="1"/>
    <xf numFmtId="0" fontId="83" fillId="27" borderId="27" xfId="0" applyFont="1" applyFill="1" applyBorder="1"/>
    <xf numFmtId="0" fontId="83" fillId="47" borderId="22" xfId="0" applyFont="1" applyFill="1" applyBorder="1"/>
    <xf numFmtId="0" fontId="83" fillId="47" borderId="25" xfId="0" applyFont="1" applyFill="1" applyBorder="1"/>
    <xf numFmtId="0" fontId="99" fillId="48" borderId="31" xfId="0" applyFont="1" applyFill="1" applyBorder="1" applyAlignment="1">
      <alignment wrapText="1"/>
    </xf>
    <xf numFmtId="0" fontId="87" fillId="48" borderId="33" xfId="0" applyFont="1" applyFill="1" applyBorder="1" applyAlignment="1">
      <alignment wrapText="1"/>
    </xf>
    <xf numFmtId="0" fontId="87" fillId="48" borderId="31" xfId="0" applyFont="1" applyFill="1" applyBorder="1" applyAlignment="1">
      <alignment vertical="center"/>
    </xf>
    <xf numFmtId="0" fontId="87" fillId="48" borderId="31" xfId="0" applyFont="1" applyFill="1" applyBorder="1" applyAlignment="1">
      <alignment horizontal="center" vertical="center" wrapText="1"/>
    </xf>
    <xf numFmtId="0" fontId="87" fillId="48" borderId="23" xfId="0" applyFont="1" applyFill="1" applyBorder="1" applyAlignment="1">
      <alignment horizontal="center" vertical="center" wrapText="1"/>
    </xf>
    <xf numFmtId="0" fontId="87" fillId="48" borderId="24" xfId="154" applyFont="1" applyFill="1" applyBorder="1" applyAlignment="1">
      <alignment horizontal="center" vertical="center" wrapText="1"/>
    </xf>
    <xf numFmtId="0" fontId="78" fillId="49" borderId="31" xfId="0" applyFont="1" applyFill="1" applyBorder="1"/>
    <xf numFmtId="164" fontId="78" fillId="49" borderId="31" xfId="0" applyNumberFormat="1" applyFont="1" applyFill="1" applyBorder="1" applyAlignment="1">
      <alignment horizontal="center"/>
    </xf>
    <xf numFmtId="1" fontId="81" fillId="0" borderId="23" xfId="153" applyNumberFormat="1" applyFont="1" applyFill="1" applyBorder="1" applyAlignment="1">
      <alignment horizontal="center"/>
    </xf>
    <xf numFmtId="1" fontId="81" fillId="0" borderId="24" xfId="153" applyNumberFormat="1" applyFont="1" applyFill="1" applyBorder="1" applyAlignment="1">
      <alignment horizontal="center"/>
    </xf>
    <xf numFmtId="0" fontId="78" fillId="49" borderId="23" xfId="0" applyFont="1" applyFill="1" applyBorder="1"/>
    <xf numFmtId="1" fontId="78" fillId="0" borderId="23" xfId="0" applyNumberFormat="1" applyFont="1" applyFill="1" applyBorder="1" applyAlignment="1">
      <alignment horizontal="center"/>
    </xf>
    <xf numFmtId="1" fontId="78" fillId="0" borderId="0" xfId="0" applyNumberFormat="1" applyFont="1" applyFill="1" applyBorder="1" applyAlignment="1">
      <alignment horizontal="center"/>
    </xf>
    <xf numFmtId="1" fontId="78" fillId="0" borderId="24" xfId="0" applyNumberFormat="1" applyFont="1" applyFill="1" applyBorder="1" applyAlignment="1">
      <alignment horizontal="center"/>
    </xf>
    <xf numFmtId="1" fontId="78" fillId="49" borderId="0" xfId="0" applyNumberFormat="1" applyFont="1" applyFill="1" applyBorder="1" applyAlignment="1">
      <alignment horizontal="center"/>
    </xf>
    <xf numFmtId="1" fontId="78" fillId="0" borderId="36" xfId="0" applyNumberFormat="1" applyFont="1" applyFill="1" applyBorder="1" applyAlignment="1">
      <alignment horizontal="center"/>
    </xf>
    <xf numFmtId="1" fontId="78" fillId="0" borderId="38" xfId="0" applyNumberFormat="1" applyFont="1" applyFill="1" applyBorder="1" applyAlignment="1">
      <alignment horizontal="center"/>
    </xf>
    <xf numFmtId="1" fontId="78" fillId="0" borderId="37" xfId="0" applyNumberFormat="1" applyFont="1" applyFill="1" applyBorder="1" applyAlignment="1">
      <alignment horizontal="center"/>
    </xf>
    <xf numFmtId="1" fontId="81" fillId="0" borderId="36" xfId="153" applyNumberFormat="1" applyFont="1" applyFill="1" applyBorder="1" applyAlignment="1">
      <alignment horizontal="center"/>
    </xf>
    <xf numFmtId="1" fontId="81" fillId="0" borderId="37" xfId="153" applyNumberFormat="1" applyFont="1" applyFill="1" applyBorder="1" applyAlignment="1">
      <alignment horizontal="center"/>
    </xf>
    <xf numFmtId="0" fontId="78" fillId="27" borderId="28" xfId="0" applyFont="1" applyFill="1" applyBorder="1" applyAlignment="1">
      <alignment horizontal="left"/>
    </xf>
    <xf numFmtId="1" fontId="78" fillId="27" borderId="29" xfId="0" applyNumberFormat="1" applyFont="1" applyFill="1" applyBorder="1" applyAlignment="1">
      <alignment horizontal="center"/>
    </xf>
    <xf numFmtId="1" fontId="78" fillId="0" borderId="29" xfId="0" applyNumberFormat="1" applyFont="1" applyFill="1" applyBorder="1" applyAlignment="1">
      <alignment horizontal="center"/>
    </xf>
    <xf numFmtId="1" fontId="78" fillId="0" borderId="32" xfId="0" applyNumberFormat="1" applyFont="1" applyFill="1" applyBorder="1" applyAlignment="1">
      <alignment horizontal="center"/>
    </xf>
    <xf numFmtId="0" fontId="78" fillId="49" borderId="54" xfId="0" applyFont="1" applyFill="1" applyBorder="1"/>
    <xf numFmtId="1" fontId="78" fillId="0" borderId="42" xfId="0" applyNumberFormat="1" applyFont="1" applyFill="1" applyBorder="1" applyAlignment="1">
      <alignment horizontal="center"/>
    </xf>
    <xf numFmtId="1" fontId="78" fillId="27" borderId="0" xfId="0" applyNumberFormat="1" applyFont="1" applyFill="1" applyBorder="1" applyAlignment="1">
      <alignment horizontal="center"/>
    </xf>
    <xf numFmtId="0" fontId="78" fillId="27" borderId="47" xfId="0" applyFont="1" applyFill="1" applyBorder="1" applyAlignment="1">
      <alignment horizontal="left"/>
    </xf>
    <xf numFmtId="0" fontId="78" fillId="27" borderId="61" xfId="0" applyFont="1" applyFill="1" applyBorder="1"/>
    <xf numFmtId="1" fontId="78" fillId="27" borderId="50" xfId="0" applyNumberFormat="1" applyFont="1" applyFill="1" applyBorder="1" applyAlignment="1">
      <alignment horizontal="center"/>
    </xf>
    <xf numFmtId="1" fontId="78" fillId="0" borderId="50" xfId="0" applyNumberFormat="1" applyFont="1" applyFill="1" applyBorder="1" applyAlignment="1">
      <alignment horizontal="center"/>
    </xf>
    <xf numFmtId="1" fontId="78" fillId="0" borderId="74" xfId="0" applyNumberFormat="1" applyFont="1" applyFill="1" applyBorder="1" applyAlignment="1">
      <alignment horizontal="center"/>
    </xf>
    <xf numFmtId="1" fontId="78" fillId="0" borderId="51" xfId="0" applyNumberFormat="1" applyFont="1" applyFill="1" applyBorder="1" applyAlignment="1">
      <alignment horizontal="center"/>
    </xf>
    <xf numFmtId="0" fontId="78" fillId="49" borderId="42" xfId="0" applyFont="1" applyFill="1" applyBorder="1"/>
    <xf numFmtId="1" fontId="78" fillId="0" borderId="57" xfId="0" applyNumberFormat="1" applyFont="1" applyFill="1" applyBorder="1" applyAlignment="1">
      <alignment horizontal="center"/>
    </xf>
    <xf numFmtId="0" fontId="78" fillId="49" borderId="0" xfId="0" applyFont="1" applyFill="1" applyBorder="1"/>
    <xf numFmtId="0" fontId="78" fillId="27" borderId="36" xfId="0" applyFont="1" applyFill="1" applyBorder="1"/>
    <xf numFmtId="1" fontId="78" fillId="27" borderId="38" xfId="0" applyNumberFormat="1" applyFont="1" applyFill="1" applyBorder="1" applyAlignment="1">
      <alignment horizontal="center"/>
    </xf>
    <xf numFmtId="1" fontId="78" fillId="0" borderId="55" xfId="0" applyNumberFormat="1" applyFont="1" applyFill="1" applyBorder="1" applyAlignment="1">
      <alignment horizontal="center"/>
    </xf>
    <xf numFmtId="1" fontId="78" fillId="0" borderId="62" xfId="0" applyNumberFormat="1" applyFont="1" applyFill="1" applyBorder="1" applyAlignment="1">
      <alignment horizontal="center"/>
    </xf>
    <xf numFmtId="1" fontId="78" fillId="0" borderId="49" xfId="0" applyNumberFormat="1" applyFont="1" applyFill="1" applyBorder="1" applyAlignment="1">
      <alignment horizontal="center"/>
    </xf>
    <xf numFmtId="1" fontId="78" fillId="0" borderId="52" xfId="0" applyNumberFormat="1" applyFont="1" applyFill="1" applyBorder="1" applyAlignment="1">
      <alignment horizontal="center"/>
    </xf>
    <xf numFmtId="0" fontId="83" fillId="27" borderId="23" xfId="0" applyFont="1" applyFill="1" applyBorder="1"/>
    <xf numFmtId="164" fontId="83" fillId="27" borderId="0" xfId="0" applyNumberFormat="1" applyFont="1" applyFill="1" applyBorder="1" applyAlignment="1">
      <alignment horizontal="center"/>
    </xf>
    <xf numFmtId="0" fontId="2" fillId="27" borderId="0" xfId="0" applyFont="1" applyFill="1"/>
    <xf numFmtId="0" fontId="2" fillId="27" borderId="84" xfId="0" applyFont="1" applyFill="1" applyBorder="1"/>
    <xf numFmtId="0" fontId="83" fillId="27" borderId="42" xfId="0" applyFont="1" applyFill="1" applyBorder="1"/>
    <xf numFmtId="0" fontId="2" fillId="27" borderId="42" xfId="0" applyFont="1" applyFill="1" applyBorder="1" applyAlignment="1">
      <alignment wrapText="1"/>
    </xf>
    <xf numFmtId="0" fontId="106" fillId="27" borderId="42" xfId="0" applyFont="1" applyFill="1" applyBorder="1"/>
    <xf numFmtId="0" fontId="2" fillId="27" borderId="31" xfId="0" applyFont="1" applyFill="1" applyBorder="1"/>
    <xf numFmtId="0" fontId="2" fillId="27" borderId="42" xfId="0" applyFont="1" applyFill="1" applyBorder="1"/>
    <xf numFmtId="0" fontId="2" fillId="27" borderId="24" xfId="0" applyFont="1" applyFill="1" applyBorder="1"/>
    <xf numFmtId="0" fontId="2" fillId="49" borderId="23" xfId="0" applyFont="1" applyFill="1" applyBorder="1" applyAlignment="1">
      <alignment vertical="top" wrapText="1"/>
    </xf>
    <xf numFmtId="0" fontId="79" fillId="49" borderId="24" xfId="0" applyFont="1" applyFill="1" applyBorder="1" applyAlignment="1">
      <alignment vertical="top" wrapText="1"/>
    </xf>
    <xf numFmtId="0" fontId="83" fillId="27" borderId="27" xfId="0" applyFont="1" applyFill="1" applyBorder="1" applyAlignment="1">
      <alignment vertical="top"/>
    </xf>
    <xf numFmtId="0" fontId="83" fillId="27" borderId="22" xfId="0" applyFont="1" applyFill="1" applyBorder="1" applyAlignment="1">
      <alignment vertical="center"/>
    </xf>
    <xf numFmtId="0" fontId="83" fillId="27" borderId="22" xfId="0" applyFont="1" applyFill="1" applyBorder="1"/>
    <xf numFmtId="0" fontId="2" fillId="27" borderId="22" xfId="0" applyFont="1" applyFill="1" applyBorder="1"/>
    <xf numFmtId="0" fontId="2" fillId="27" borderId="30" xfId="0" applyFont="1" applyFill="1" applyBorder="1"/>
    <xf numFmtId="0" fontId="2" fillId="49" borderId="27" xfId="0" applyFont="1" applyFill="1" applyBorder="1" applyAlignment="1">
      <alignment vertical="top" wrapText="1"/>
    </xf>
    <xf numFmtId="0" fontId="79" fillId="49" borderId="25" xfId="0" applyFont="1" applyFill="1" applyBorder="1" applyAlignment="1">
      <alignment vertical="top" wrapText="1"/>
    </xf>
    <xf numFmtId="0" fontId="78" fillId="27" borderId="47" xfId="0" applyFont="1" applyFill="1" applyBorder="1" applyProtection="1">
      <protection locked="0"/>
    </xf>
    <xf numFmtId="164" fontId="78" fillId="27" borderId="49" xfId="0" applyNumberFormat="1" applyFont="1" applyFill="1" applyBorder="1" applyAlignment="1">
      <alignment horizontal="center"/>
    </xf>
    <xf numFmtId="164" fontId="78" fillId="27" borderId="60" xfId="0" applyNumberFormat="1" applyFont="1" applyFill="1" applyBorder="1" applyAlignment="1">
      <alignment horizontal="center"/>
    </xf>
    <xf numFmtId="164" fontId="77" fillId="49" borderId="86" xfId="0" applyNumberFormat="1" applyFont="1" applyFill="1" applyBorder="1" applyAlignment="1">
      <alignment horizontal="center"/>
    </xf>
    <xf numFmtId="164" fontId="77" fillId="49" borderId="51" xfId="0" applyNumberFormat="1" applyFont="1" applyFill="1" applyBorder="1" applyAlignment="1">
      <alignment horizontal="center"/>
    </xf>
    <xf numFmtId="164" fontId="77" fillId="49" borderId="87" xfId="0" applyNumberFormat="1" applyFont="1" applyFill="1" applyBorder="1" applyAlignment="1">
      <alignment horizontal="center"/>
    </xf>
    <xf numFmtId="0" fontId="78" fillId="27" borderId="47" xfId="0" applyFont="1" applyFill="1" applyBorder="1" applyAlignment="1" applyProtection="1">
      <alignment horizontal="left"/>
    </xf>
    <xf numFmtId="164" fontId="77" fillId="49" borderId="56" xfId="0" applyNumberFormat="1" applyFont="1" applyFill="1" applyBorder="1" applyAlignment="1">
      <alignment horizontal="center"/>
    </xf>
    <xf numFmtId="0" fontId="83" fillId="27" borderId="23" xfId="0" applyFont="1" applyFill="1" applyBorder="1" applyProtection="1">
      <protection locked="0"/>
    </xf>
    <xf numFmtId="2" fontId="83" fillId="27" borderId="0" xfId="0" applyNumberFormat="1" applyFont="1" applyFill="1" applyBorder="1" applyAlignment="1">
      <alignment horizontal="center"/>
    </xf>
    <xf numFmtId="0" fontId="74" fillId="49" borderId="50" xfId="0" applyFont="1" applyFill="1" applyBorder="1" applyAlignment="1"/>
    <xf numFmtId="0" fontId="74" fillId="49" borderId="51" xfId="0" applyFont="1" applyFill="1" applyBorder="1" applyAlignment="1"/>
    <xf numFmtId="0" fontId="80" fillId="47" borderId="42" xfId="0" applyFont="1" applyFill="1" applyBorder="1"/>
    <xf numFmtId="0" fontId="80" fillId="47" borderId="58" xfId="0" applyFont="1" applyFill="1" applyBorder="1"/>
    <xf numFmtId="164" fontId="78" fillId="27" borderId="53" xfId="0" applyNumberFormat="1" applyFont="1" applyFill="1" applyBorder="1" applyAlignment="1">
      <alignment horizontal="center"/>
    </xf>
    <xf numFmtId="1" fontId="2" fillId="47" borderId="0" xfId="0" applyNumberFormat="1" applyFont="1" applyFill="1" applyAlignment="1">
      <alignment horizontal="center"/>
    </xf>
    <xf numFmtId="164" fontId="78" fillId="27" borderId="49" xfId="0" applyNumberFormat="1" applyFont="1" applyFill="1" applyBorder="1" applyAlignment="1">
      <alignment horizontal="center" vertical="center"/>
    </xf>
    <xf numFmtId="164" fontId="78" fillId="27" borderId="48" xfId="0" applyNumberFormat="1" applyFont="1" applyFill="1" applyBorder="1" applyAlignment="1">
      <alignment horizontal="center" vertical="center"/>
    </xf>
    <xf numFmtId="0" fontId="78" fillId="27" borderId="28" xfId="0" applyFont="1" applyFill="1" applyBorder="1" applyAlignment="1" applyProtection="1">
      <alignment horizontal="left"/>
    </xf>
    <xf numFmtId="0" fontId="78" fillId="27" borderId="23" xfId="0" applyFont="1" applyFill="1" applyBorder="1" applyAlignment="1" applyProtection="1"/>
    <xf numFmtId="0" fontId="78" fillId="27" borderId="47" xfId="0" applyFont="1" applyFill="1" applyBorder="1" applyAlignment="1" applyProtection="1"/>
    <xf numFmtId="1" fontId="83" fillId="27" borderId="0" xfId="0" applyNumberFormat="1" applyFont="1" applyFill="1" applyBorder="1" applyAlignment="1">
      <alignment horizontal="center"/>
    </xf>
    <xf numFmtId="0" fontId="83" fillId="27" borderId="0" xfId="0" applyFont="1" applyFill="1" applyBorder="1" applyAlignment="1">
      <alignment horizontal="center"/>
    </xf>
    <xf numFmtId="1" fontId="102" fillId="27" borderId="24" xfId="0" applyNumberFormat="1" applyFont="1" applyFill="1" applyBorder="1" applyAlignment="1">
      <alignment horizontal="center"/>
    </xf>
    <xf numFmtId="0" fontId="83" fillId="27" borderId="27" xfId="0" applyFont="1" applyFill="1" applyBorder="1" applyProtection="1">
      <protection locked="0"/>
    </xf>
    <xf numFmtId="1" fontId="83" fillId="27" borderId="22" xfId="0" applyNumberFormat="1" applyFont="1" applyFill="1" applyBorder="1" applyAlignment="1">
      <alignment horizontal="center"/>
    </xf>
    <xf numFmtId="2" fontId="83" fillId="27" borderId="22" xfId="0" applyNumberFormat="1" applyFont="1" applyFill="1" applyBorder="1" applyAlignment="1">
      <alignment horizontal="center"/>
    </xf>
    <xf numFmtId="1" fontId="102" fillId="27" borderId="25" xfId="0" applyNumberFormat="1" applyFont="1" applyFill="1" applyBorder="1" applyAlignment="1">
      <alignment horizontal="center"/>
    </xf>
    <xf numFmtId="2" fontId="2" fillId="47" borderId="0" xfId="0" applyNumberFormat="1" applyFont="1" applyFill="1" applyAlignment="1">
      <alignment horizontal="center"/>
    </xf>
    <xf numFmtId="0" fontId="2" fillId="47" borderId="0" xfId="0" applyFont="1" applyFill="1" applyBorder="1" applyProtection="1">
      <protection locked="0"/>
    </xf>
    <xf numFmtId="0" fontId="80" fillId="27" borderId="45" xfId="0" applyFont="1" applyFill="1" applyBorder="1"/>
    <xf numFmtId="0" fontId="78" fillId="50" borderId="67" xfId="0" applyFont="1" applyFill="1" applyBorder="1" applyAlignment="1"/>
    <xf numFmtId="0" fontId="80" fillId="50" borderId="68" xfId="0" applyFont="1" applyFill="1" applyBorder="1"/>
    <xf numFmtId="164" fontId="78" fillId="0" borderId="52" xfId="0" applyNumberFormat="1" applyFont="1" applyFill="1" applyBorder="1" applyAlignment="1">
      <alignment horizontal="center"/>
    </xf>
    <xf numFmtId="0" fontId="78" fillId="27" borderId="61" xfId="0" applyNumberFormat="1" applyFont="1" applyFill="1" applyBorder="1" applyAlignment="1" applyProtection="1">
      <alignment horizontal="left"/>
    </xf>
    <xf numFmtId="0" fontId="78" fillId="27" borderId="23" xfId="0" applyNumberFormat="1" applyFont="1" applyFill="1" applyBorder="1" applyAlignment="1" applyProtection="1">
      <alignment horizontal="left"/>
    </xf>
    <xf numFmtId="0" fontId="78" fillId="27" borderId="47" xfId="0" applyNumberFormat="1" applyFont="1" applyFill="1" applyBorder="1" applyAlignment="1" applyProtection="1">
      <alignment horizontal="left"/>
    </xf>
    <xf numFmtId="0" fontId="83" fillId="27" borderId="23" xfId="0" applyFont="1" applyFill="1" applyBorder="1" applyAlignment="1">
      <alignment vertical="center"/>
    </xf>
    <xf numFmtId="0" fontId="83" fillId="27" borderId="0" xfId="0" applyFont="1" applyFill="1" applyBorder="1" applyAlignment="1">
      <alignment vertical="center"/>
    </xf>
    <xf numFmtId="164" fontId="79" fillId="27" borderId="0" xfId="0" applyNumberFormat="1" applyFont="1" applyFill="1" applyBorder="1"/>
    <xf numFmtId="164" fontId="78" fillId="27" borderId="0" xfId="0" applyNumberFormat="1" applyFont="1" applyFill="1" applyBorder="1"/>
    <xf numFmtId="1" fontId="78" fillId="27" borderId="0" xfId="0" applyNumberFormat="1" applyFont="1" applyFill="1" applyBorder="1" applyAlignment="1">
      <alignment horizontal="right"/>
    </xf>
    <xf numFmtId="164" fontId="78" fillId="27" borderId="0" xfId="0" applyNumberFormat="1" applyFont="1" applyFill="1" applyBorder="1" applyAlignment="1">
      <alignment horizontal="right"/>
    </xf>
    <xf numFmtId="164" fontId="81" fillId="27" borderId="0" xfId="152" applyNumberFormat="1" applyFont="1" applyFill="1" applyBorder="1"/>
    <xf numFmtId="1" fontId="78" fillId="27" borderId="0" xfId="0" applyNumberFormat="1" applyFont="1" applyFill="1" applyBorder="1"/>
    <xf numFmtId="0" fontId="80" fillId="27" borderId="42" xfId="0" applyFont="1" applyFill="1" applyBorder="1"/>
    <xf numFmtId="0" fontId="83" fillId="27" borderId="0" xfId="0" applyFont="1" applyFill="1" applyBorder="1" applyAlignment="1">
      <alignment wrapText="1"/>
    </xf>
    <xf numFmtId="0" fontId="83" fillId="27" borderId="45" xfId="0" applyFont="1" applyFill="1" applyBorder="1" applyAlignment="1">
      <alignment wrapText="1"/>
    </xf>
    <xf numFmtId="0" fontId="80" fillId="27" borderId="58" xfId="0" applyFont="1" applyFill="1" applyBorder="1"/>
    <xf numFmtId="0" fontId="88" fillId="48" borderId="64" xfId="0" applyFont="1" applyFill="1" applyBorder="1" applyAlignment="1">
      <alignment horizontal="center" vertical="center" wrapText="1"/>
    </xf>
    <xf numFmtId="0" fontId="88" fillId="48" borderId="75" xfId="0" applyFont="1" applyFill="1" applyBorder="1" applyAlignment="1">
      <alignment horizontal="center" vertical="center" wrapText="1"/>
    </xf>
    <xf numFmtId="164" fontId="80" fillId="47" borderId="42" xfId="0" applyNumberFormat="1" applyFont="1" applyFill="1" applyBorder="1"/>
    <xf numFmtId="0" fontId="78" fillId="27" borderId="0" xfId="0" applyFont="1" applyFill="1" applyBorder="1" applyAlignment="1">
      <alignment horizontal="left"/>
    </xf>
    <xf numFmtId="0" fontId="78" fillId="27" borderId="61" xfId="0" applyFont="1" applyFill="1" applyBorder="1" applyAlignment="1">
      <alignment horizontal="left"/>
    </xf>
    <xf numFmtId="165" fontId="80" fillId="47" borderId="0" xfId="0" applyNumberFormat="1" applyFont="1" applyFill="1"/>
    <xf numFmtId="0" fontId="83" fillId="27" borderId="50" xfId="0" applyFont="1" applyFill="1" applyBorder="1" applyAlignment="1">
      <alignment wrapText="1"/>
    </xf>
    <xf numFmtId="164" fontId="81" fillId="49" borderId="50" xfId="296" applyNumberFormat="1" applyFont="1" applyFill="1" applyBorder="1" applyAlignment="1">
      <alignment horizontal="center"/>
    </xf>
    <xf numFmtId="164" fontId="81" fillId="27" borderId="50" xfId="296" applyNumberFormat="1" applyFont="1" applyFill="1" applyBorder="1"/>
    <xf numFmtId="164" fontId="83" fillId="27" borderId="50" xfId="0" applyNumberFormat="1" applyFont="1" applyFill="1" applyBorder="1" applyAlignment="1">
      <alignment wrapText="1"/>
    </xf>
    <xf numFmtId="0" fontId="80" fillId="47" borderId="50" xfId="0" applyFont="1" applyFill="1" applyBorder="1"/>
    <xf numFmtId="164" fontId="77" fillId="49" borderId="51" xfId="0" applyNumberFormat="1" applyFont="1" applyFill="1" applyBorder="1"/>
    <xf numFmtId="0" fontId="83" fillId="27" borderId="23" xfId="0" applyFont="1" applyFill="1" applyBorder="1" applyAlignment="1"/>
    <xf numFmtId="164" fontId="81" fillId="49" borderId="0" xfId="296" applyNumberFormat="1" applyFont="1" applyFill="1" applyBorder="1" applyAlignment="1">
      <alignment horizontal="center"/>
    </xf>
    <xf numFmtId="164" fontId="81" fillId="27" borderId="0" xfId="296" applyNumberFormat="1" applyFont="1" applyFill="1" applyBorder="1"/>
    <xf numFmtId="1" fontId="81" fillId="27" borderId="0" xfId="296" applyNumberFormat="1" applyFont="1" applyFill="1" applyAlignment="1">
      <alignment horizontal="center"/>
    </xf>
    <xf numFmtId="2" fontId="80" fillId="27" borderId="0" xfId="0" applyNumberFormat="1" applyFont="1" applyFill="1" applyBorder="1"/>
    <xf numFmtId="0" fontId="80" fillId="47" borderId="0" xfId="0" applyFont="1" applyFill="1" applyBorder="1"/>
    <xf numFmtId="164" fontId="83" fillId="27" borderId="0" xfId="0" applyNumberFormat="1" applyFont="1" applyFill="1" applyBorder="1"/>
    <xf numFmtId="0" fontId="83" fillId="49" borderId="23" xfId="0" applyFont="1" applyFill="1" applyBorder="1" applyAlignment="1"/>
    <xf numFmtId="164" fontId="77" fillId="49" borderId="49" xfId="0" applyNumberFormat="1" applyFont="1" applyFill="1" applyBorder="1"/>
    <xf numFmtId="164" fontId="77" fillId="49" borderId="52" xfId="0" applyNumberFormat="1" applyFont="1" applyFill="1" applyBorder="1"/>
    <xf numFmtId="0" fontId="77" fillId="50" borderId="0" xfId="0" applyFont="1" applyFill="1" applyBorder="1" applyAlignment="1">
      <alignment horizontal="left"/>
    </xf>
    <xf numFmtId="164" fontId="77" fillId="49" borderId="0" xfId="0" applyNumberFormat="1" applyFont="1" applyFill="1" applyBorder="1"/>
    <xf numFmtId="0" fontId="77" fillId="50" borderId="50" xfId="0" applyFont="1" applyFill="1" applyBorder="1" applyAlignment="1">
      <alignment horizontal="left"/>
    </xf>
    <xf numFmtId="0" fontId="77" fillId="49" borderId="0" xfId="0" applyFont="1" applyFill="1" applyBorder="1" applyAlignment="1">
      <alignment horizontal="left"/>
    </xf>
    <xf numFmtId="0" fontId="74" fillId="49" borderId="64" xfId="0" applyFont="1" applyFill="1" applyBorder="1"/>
    <xf numFmtId="0" fontId="79" fillId="49" borderId="64" xfId="0" applyFont="1" applyFill="1" applyBorder="1"/>
    <xf numFmtId="0" fontId="74" fillId="49" borderId="75" xfId="0" applyFont="1" applyFill="1" applyBorder="1"/>
    <xf numFmtId="0" fontId="74" fillId="49" borderId="0" xfId="0" applyFont="1" applyFill="1"/>
    <xf numFmtId="0" fontId="79" fillId="49" borderId="51" xfId="0" applyFont="1" applyFill="1" applyBorder="1"/>
    <xf numFmtId="0" fontId="74" fillId="49" borderId="73" xfId="0" applyFont="1" applyFill="1" applyBorder="1"/>
    <xf numFmtId="0" fontId="79" fillId="49" borderId="58" xfId="0" applyFont="1" applyFill="1" applyBorder="1"/>
    <xf numFmtId="0" fontId="107" fillId="47" borderId="0" xfId="0" applyFont="1" applyFill="1"/>
    <xf numFmtId="0" fontId="78" fillId="27" borderId="28" xfId="0" applyNumberFormat="1" applyFont="1" applyFill="1" applyBorder="1" applyAlignment="1" applyProtection="1">
      <alignment horizontal="left"/>
      <protection locked="0"/>
    </xf>
    <xf numFmtId="164" fontId="78" fillId="27" borderId="29" xfId="0" applyNumberFormat="1" applyFont="1" applyFill="1" applyBorder="1" applyAlignment="1">
      <alignment horizontal="center"/>
    </xf>
    <xf numFmtId="164" fontId="81" fillId="49" borderId="29" xfId="0" applyNumberFormat="1" applyFont="1" applyFill="1" applyBorder="1" applyAlignment="1">
      <alignment horizontal="center"/>
    </xf>
    <xf numFmtId="164" fontId="78" fillId="49" borderId="29" xfId="0" applyNumberFormat="1" applyFont="1" applyFill="1" applyBorder="1" applyAlignment="1">
      <alignment horizontal="center"/>
    </xf>
    <xf numFmtId="164" fontId="78" fillId="27" borderId="32" xfId="0" applyNumberFormat="1" applyFont="1" applyFill="1" applyBorder="1" applyAlignment="1">
      <alignment horizontal="center"/>
    </xf>
    <xf numFmtId="0" fontId="78" fillId="27" borderId="23" xfId="0" applyNumberFormat="1" applyFont="1" applyFill="1" applyBorder="1" applyAlignment="1" applyProtection="1">
      <alignment horizontal="left"/>
      <protection locked="0"/>
    </xf>
    <xf numFmtId="0" fontId="78" fillId="27" borderId="47" xfId="0" applyNumberFormat="1" applyFont="1" applyFill="1" applyBorder="1" applyAlignment="1" applyProtection="1">
      <alignment horizontal="left"/>
      <protection locked="0"/>
    </xf>
    <xf numFmtId="164" fontId="81" fillId="49" borderId="49" xfId="0" applyNumberFormat="1" applyFont="1" applyFill="1" applyBorder="1" applyAlignment="1">
      <alignment horizontal="center"/>
    </xf>
    <xf numFmtId="164" fontId="78" fillId="49" borderId="49" xfId="0" applyNumberFormat="1" applyFont="1" applyFill="1" applyBorder="1" applyAlignment="1">
      <alignment horizontal="center"/>
    </xf>
    <xf numFmtId="164" fontId="78" fillId="27" borderId="48" xfId="0" applyNumberFormat="1" applyFont="1" applyFill="1" applyBorder="1" applyAlignment="1">
      <alignment horizontal="center"/>
    </xf>
    <xf numFmtId="0" fontId="78" fillId="27" borderId="61" xfId="0" applyNumberFormat="1" applyFont="1" applyFill="1" applyBorder="1" applyAlignment="1" applyProtection="1">
      <alignment horizontal="left"/>
      <protection locked="0"/>
    </xf>
    <xf numFmtId="164" fontId="81" fillId="49" borderId="50" xfId="0" applyNumberFormat="1" applyFont="1" applyFill="1" applyBorder="1" applyAlignment="1">
      <alignment horizontal="center"/>
    </xf>
    <xf numFmtId="164" fontId="78" fillId="49" borderId="50" xfId="0" applyNumberFormat="1" applyFont="1" applyFill="1" applyBorder="1" applyAlignment="1">
      <alignment horizontal="center"/>
    </xf>
    <xf numFmtId="0" fontId="78" fillId="27" borderId="36" xfId="0" applyNumberFormat="1" applyFont="1" applyFill="1" applyBorder="1" applyAlignment="1" applyProtection="1">
      <alignment horizontal="left"/>
      <protection locked="0"/>
    </xf>
    <xf numFmtId="164" fontId="78" fillId="27" borderId="38" xfId="0" applyNumberFormat="1" applyFont="1" applyFill="1" applyBorder="1" applyAlignment="1">
      <alignment horizontal="center"/>
    </xf>
    <xf numFmtId="164" fontId="81" fillId="49" borderId="38" xfId="0" applyNumberFormat="1" applyFont="1" applyFill="1" applyBorder="1" applyAlignment="1">
      <alignment horizontal="center"/>
    </xf>
    <xf numFmtId="164" fontId="78" fillId="27" borderId="37" xfId="0" applyNumberFormat="1" applyFont="1" applyFill="1" applyBorder="1" applyAlignment="1">
      <alignment horizontal="center"/>
    </xf>
    <xf numFmtId="164" fontId="83" fillId="27" borderId="24" xfId="0" applyNumberFormat="1" applyFont="1" applyFill="1" applyBorder="1" applyAlignment="1">
      <alignment horizontal="center"/>
    </xf>
    <xf numFmtId="0" fontId="83" fillId="27" borderId="44" xfId="0" applyFont="1" applyFill="1" applyBorder="1" applyProtection="1">
      <protection locked="0"/>
    </xf>
    <xf numFmtId="164" fontId="83" fillId="27" borderId="45" xfId="0" applyNumberFormat="1" applyFont="1" applyFill="1" applyBorder="1" applyAlignment="1">
      <alignment horizontal="center"/>
    </xf>
    <xf numFmtId="164" fontId="83" fillId="27" borderId="46" xfId="0" applyNumberFormat="1" applyFont="1" applyFill="1" applyBorder="1" applyAlignment="1">
      <alignment horizontal="center"/>
    </xf>
    <xf numFmtId="0" fontId="78" fillId="27" borderId="36" xfId="0" applyFont="1" applyFill="1" applyBorder="1" applyProtection="1">
      <protection locked="0"/>
    </xf>
    <xf numFmtId="0" fontId="83" fillId="27" borderId="0" xfId="0" applyFont="1" applyFill="1" applyBorder="1" applyProtection="1">
      <protection locked="0"/>
    </xf>
    <xf numFmtId="1" fontId="102" fillId="27" borderId="0" xfId="0" applyNumberFormat="1" applyFont="1" applyFill="1" applyBorder="1" applyAlignment="1">
      <alignment horizontal="center"/>
    </xf>
    <xf numFmtId="1" fontId="102" fillId="27" borderId="22" xfId="0" applyNumberFormat="1" applyFont="1" applyFill="1" applyBorder="1" applyAlignment="1">
      <alignment horizontal="center"/>
    </xf>
    <xf numFmtId="164" fontId="78" fillId="27" borderId="55" xfId="0" applyNumberFormat="1" applyFont="1" applyFill="1" applyBorder="1" applyAlignment="1">
      <alignment horizontal="center"/>
    </xf>
    <xf numFmtId="0" fontId="108" fillId="47" borderId="24" xfId="0" applyFont="1" applyFill="1" applyBorder="1" applyAlignment="1">
      <alignment wrapText="1"/>
    </xf>
    <xf numFmtId="164" fontId="78" fillId="27" borderId="52" xfId="0" applyNumberFormat="1" applyFont="1" applyFill="1" applyBorder="1" applyAlignment="1">
      <alignment horizontal="center"/>
    </xf>
    <xf numFmtId="0" fontId="78" fillId="27" borderId="47" xfId="0" applyFont="1" applyFill="1" applyBorder="1" applyProtection="1"/>
    <xf numFmtId="164" fontId="102" fillId="27" borderId="0" xfId="0" applyNumberFormat="1" applyFont="1" applyFill="1" applyBorder="1" applyAlignment="1">
      <alignment horizontal="center"/>
    </xf>
    <xf numFmtId="164" fontId="80" fillId="27" borderId="42" xfId="0" applyNumberFormat="1" applyFont="1" applyFill="1" applyBorder="1" applyAlignment="1">
      <alignment horizontal="center"/>
    </xf>
    <xf numFmtId="164" fontId="83" fillId="27" borderId="22" xfId="0" applyNumberFormat="1" applyFont="1" applyFill="1" applyBorder="1" applyAlignment="1">
      <alignment horizontal="center"/>
    </xf>
    <xf numFmtId="164" fontId="102" fillId="27" borderId="22" xfId="0" applyNumberFormat="1" applyFont="1" applyFill="1" applyBorder="1" applyAlignment="1">
      <alignment horizontal="center"/>
    </xf>
    <xf numFmtId="164" fontId="83" fillId="27" borderId="76" xfId="0" applyNumberFormat="1" applyFont="1" applyFill="1" applyBorder="1" applyAlignment="1">
      <alignment horizontal="center"/>
    </xf>
    <xf numFmtId="0" fontId="83" fillId="27" borderId="74" xfId="0" applyFont="1" applyFill="1" applyBorder="1"/>
    <xf numFmtId="164" fontId="78" fillId="49" borderId="0" xfId="0" applyNumberFormat="1" applyFont="1" applyFill="1" applyBorder="1" applyAlignment="1">
      <alignment horizontal="center" wrapText="1"/>
    </xf>
    <xf numFmtId="0" fontId="80" fillId="50" borderId="0" xfId="0" applyFont="1" applyFill="1" applyBorder="1" applyAlignment="1">
      <alignment horizontal="center" vertical="center" wrapText="1"/>
    </xf>
    <xf numFmtId="0" fontId="78" fillId="27" borderId="36" xfId="0" applyFont="1" applyFill="1" applyBorder="1" applyAlignment="1" applyProtection="1">
      <alignment horizontal="left"/>
    </xf>
    <xf numFmtId="2" fontId="78" fillId="47" borderId="0" xfId="0" applyNumberFormat="1" applyFont="1" applyFill="1" applyBorder="1" applyAlignment="1">
      <alignment horizontal="center"/>
    </xf>
    <xf numFmtId="2" fontId="78" fillId="27" borderId="38" xfId="0" applyNumberFormat="1" applyFont="1" applyFill="1" applyBorder="1" applyAlignment="1">
      <alignment horizontal="center"/>
    </xf>
    <xf numFmtId="1" fontId="42" fillId="47" borderId="0" xfId="0" applyNumberFormat="1" applyFont="1" applyFill="1"/>
    <xf numFmtId="0" fontId="80" fillId="50" borderId="51" xfId="0" applyFont="1" applyFill="1" applyBorder="1" applyAlignment="1">
      <alignment horizontal="center" vertical="center" wrapText="1"/>
    </xf>
    <xf numFmtId="0" fontId="77" fillId="49" borderId="0" xfId="0" applyFont="1" applyFill="1" applyBorder="1" applyAlignment="1">
      <alignment horizontal="left" wrapText="1"/>
    </xf>
    <xf numFmtId="0" fontId="77" fillId="49" borderId="88" xfId="0" applyFont="1" applyFill="1" applyBorder="1" applyAlignment="1">
      <alignment horizontal="left" wrapText="1"/>
    </xf>
    <xf numFmtId="0" fontId="0" fillId="49" borderId="45" xfId="0" applyFill="1" applyBorder="1"/>
    <xf numFmtId="0" fontId="0" fillId="49" borderId="45" xfId="0" applyFill="1" applyBorder="1" applyAlignment="1">
      <alignment horizontal="left" wrapText="1"/>
    </xf>
    <xf numFmtId="0" fontId="0" fillId="49" borderId="90" xfId="0" applyFill="1" applyBorder="1" applyAlignment="1">
      <alignment horizontal="left" wrapText="1"/>
    </xf>
    <xf numFmtId="0" fontId="0" fillId="50" borderId="91" xfId="0" applyFill="1" applyBorder="1"/>
    <xf numFmtId="0" fontId="0" fillId="50" borderId="57" xfId="0" applyFill="1" applyBorder="1"/>
    <xf numFmtId="0" fontId="79" fillId="50" borderId="91" xfId="0" applyFont="1" applyFill="1" applyBorder="1"/>
    <xf numFmtId="0" fontId="79" fillId="50" borderId="57" xfId="0" applyFont="1" applyFill="1" applyBorder="1"/>
    <xf numFmtId="0" fontId="110" fillId="49" borderId="57" xfId="0" applyFont="1" applyFill="1" applyBorder="1" applyAlignment="1">
      <alignment horizontal="left" vertical="center"/>
    </xf>
    <xf numFmtId="0" fontId="110" fillId="49" borderId="62" xfId="0" applyFont="1" applyFill="1" applyBorder="1" applyAlignment="1">
      <alignment horizontal="left" vertical="center"/>
    </xf>
    <xf numFmtId="0" fontId="77" fillId="49" borderId="62" xfId="0" applyFont="1" applyFill="1" applyBorder="1" applyAlignment="1">
      <alignment horizontal="left" vertical="center" wrapText="1"/>
    </xf>
    <xf numFmtId="2" fontId="110" fillId="49" borderId="0" xfId="0" applyNumberFormat="1" applyFont="1" applyFill="1" applyBorder="1" applyAlignment="1">
      <alignment horizontal="center" vertical="center"/>
    </xf>
    <xf numFmtId="2" fontId="110" fillId="49" borderId="42" xfId="0" applyNumberFormat="1" applyFont="1" applyFill="1" applyBorder="1" applyAlignment="1">
      <alignment horizontal="center" vertical="center"/>
    </xf>
    <xf numFmtId="0" fontId="109" fillId="50" borderId="0" xfId="0" applyFont="1" applyFill="1" applyBorder="1" applyAlignment="1">
      <alignment horizontal="center" vertical="center"/>
    </xf>
    <xf numFmtId="0" fontId="109" fillId="50" borderId="50" xfId="0" applyFont="1" applyFill="1" applyBorder="1" applyAlignment="1">
      <alignment horizontal="center" vertical="center"/>
    </xf>
    <xf numFmtId="0" fontId="109" fillId="50" borderId="42" xfId="0" applyFont="1" applyFill="1" applyBorder="1" applyAlignment="1">
      <alignment horizontal="center" vertical="center"/>
    </xf>
    <xf numFmtId="0" fontId="86" fillId="50" borderId="0" xfId="0" applyFont="1" applyFill="1" applyBorder="1" applyAlignment="1">
      <alignment horizontal="center" vertical="center"/>
    </xf>
    <xf numFmtId="164" fontId="81" fillId="0" borderId="38" xfId="0" applyNumberFormat="1" applyFont="1" applyFill="1" applyBorder="1" applyAlignment="1">
      <alignment horizontal="right" vertical="top" indent="2"/>
    </xf>
    <xf numFmtId="164" fontId="81" fillId="0" borderId="38" xfId="0" quotePrefix="1" applyNumberFormat="1" applyFont="1" applyFill="1" applyBorder="1" applyAlignment="1">
      <alignment horizontal="right" vertical="top" indent="2"/>
    </xf>
    <xf numFmtId="164" fontId="81" fillId="0" borderId="22" xfId="0" quotePrefix="1" applyNumberFormat="1" applyFont="1" applyFill="1" applyBorder="1" applyAlignment="1">
      <alignment horizontal="right" vertical="top" indent="2"/>
    </xf>
    <xf numFmtId="164" fontId="81" fillId="0" borderId="0" xfId="0" quotePrefix="1" applyNumberFormat="1" applyFont="1" applyFill="1" applyBorder="1" applyAlignment="1">
      <alignment horizontal="right" vertical="top" indent="2"/>
    </xf>
    <xf numFmtId="164" fontId="78" fillId="0" borderId="37" xfId="0" quotePrefix="1" applyNumberFormat="1" applyFont="1" applyFill="1" applyBorder="1" applyAlignment="1">
      <alignment horizontal="right" vertical="top" indent="2"/>
    </xf>
    <xf numFmtId="2" fontId="78" fillId="49" borderId="0" xfId="0" applyNumberFormat="1" applyFont="1" applyFill="1" applyBorder="1" applyAlignment="1">
      <alignment horizontal="center" wrapText="1"/>
    </xf>
    <xf numFmtId="1" fontId="78" fillId="49" borderId="0" xfId="0" applyNumberFormat="1" applyFont="1" applyFill="1" applyBorder="1" applyAlignment="1">
      <alignment horizontal="center" wrapText="1"/>
    </xf>
    <xf numFmtId="164" fontId="77" fillId="49" borderId="0" xfId="0" applyNumberFormat="1" applyFont="1" applyFill="1" applyBorder="1" applyAlignment="1">
      <alignment horizontal="center" vertical="center"/>
    </xf>
    <xf numFmtId="164" fontId="77" fillId="49" borderId="42" xfId="0" applyNumberFormat="1" applyFont="1" applyFill="1" applyBorder="1" applyAlignment="1">
      <alignment horizontal="center" vertical="center"/>
    </xf>
    <xf numFmtId="1" fontId="78" fillId="49" borderId="49" xfId="0" applyNumberFormat="1" applyFont="1" applyFill="1" applyBorder="1" applyAlignment="1">
      <alignment horizontal="center" wrapText="1"/>
    </xf>
    <xf numFmtId="164" fontId="78" fillId="49" borderId="49" xfId="0" applyNumberFormat="1" applyFont="1" applyFill="1" applyBorder="1" applyAlignment="1">
      <alignment horizontal="center" wrapText="1"/>
    </xf>
    <xf numFmtId="164" fontId="77" fillId="49" borderId="49" xfId="0" applyNumberFormat="1" applyFont="1" applyFill="1" applyBorder="1" applyAlignment="1">
      <alignment horizontal="center" vertical="center"/>
    </xf>
    <xf numFmtId="164" fontId="77" fillId="49" borderId="52" xfId="0" applyNumberFormat="1" applyFont="1" applyFill="1" applyBorder="1" applyAlignment="1">
      <alignment horizontal="center" vertical="center"/>
    </xf>
    <xf numFmtId="2" fontId="78" fillId="49" borderId="50" xfId="0" applyNumberFormat="1" applyFont="1" applyFill="1" applyBorder="1" applyAlignment="1">
      <alignment horizontal="center"/>
    </xf>
    <xf numFmtId="1" fontId="78" fillId="49" borderId="50" xfId="0" applyNumberFormat="1" applyFont="1" applyFill="1" applyBorder="1" applyAlignment="1">
      <alignment horizontal="center"/>
    </xf>
    <xf numFmtId="164" fontId="78" fillId="49" borderId="50" xfId="0" applyNumberFormat="1" applyFont="1" applyFill="1" applyBorder="1" applyAlignment="1">
      <alignment horizontal="center" wrapText="1"/>
    </xf>
    <xf numFmtId="164" fontId="78" fillId="49" borderId="50" xfId="0" applyNumberFormat="1" applyFont="1" applyFill="1" applyBorder="1" applyAlignment="1">
      <alignment horizontal="center" vertical="center"/>
    </xf>
    <xf numFmtId="164" fontId="78" fillId="49" borderId="51" xfId="0" applyNumberFormat="1" applyFont="1" applyFill="1" applyBorder="1" applyAlignment="1">
      <alignment horizontal="center" vertical="center"/>
    </xf>
    <xf numFmtId="2" fontId="78" fillId="49" borderId="0" xfId="0" applyNumberFormat="1" applyFont="1" applyFill="1" applyBorder="1" applyAlignment="1">
      <alignment horizontal="center"/>
    </xf>
    <xf numFmtId="164" fontId="78" fillId="49" borderId="0" xfId="0" applyNumberFormat="1" applyFont="1" applyFill="1" applyBorder="1" applyAlignment="1">
      <alignment horizontal="center" vertical="center"/>
    </xf>
    <xf numFmtId="164" fontId="78" fillId="49" borderId="42" xfId="0" applyNumberFormat="1" applyFont="1" applyFill="1" applyBorder="1" applyAlignment="1">
      <alignment horizontal="center" vertical="center"/>
    </xf>
    <xf numFmtId="1" fontId="78" fillId="49" borderId="49" xfId="0" applyNumberFormat="1" applyFont="1" applyFill="1" applyBorder="1" applyAlignment="1">
      <alignment horizontal="center"/>
    </xf>
    <xf numFmtId="164" fontId="78" fillId="49" borderId="49" xfId="0" applyNumberFormat="1" applyFont="1" applyFill="1" applyBorder="1" applyAlignment="1">
      <alignment horizontal="center" vertical="center"/>
    </xf>
    <xf numFmtId="164" fontId="78" fillId="49" borderId="52" xfId="0" applyNumberFormat="1" applyFont="1" applyFill="1" applyBorder="1" applyAlignment="1">
      <alignment horizontal="center" vertical="center"/>
    </xf>
    <xf numFmtId="2" fontId="78" fillId="47" borderId="24" xfId="0" applyNumberFormat="1" applyFont="1" applyFill="1" applyBorder="1" applyAlignment="1">
      <alignment horizontal="center"/>
    </xf>
    <xf numFmtId="2" fontId="78" fillId="47" borderId="37" xfId="0" applyNumberFormat="1" applyFont="1" applyFill="1" applyBorder="1" applyAlignment="1">
      <alignment horizontal="center"/>
    </xf>
    <xf numFmtId="181" fontId="77" fillId="49" borderId="49" xfId="297" applyNumberFormat="1" applyFont="1" applyFill="1" applyBorder="1" applyAlignment="1">
      <alignment horizontal="center" vertical="center"/>
    </xf>
    <xf numFmtId="181" fontId="77" fillId="49" borderId="52" xfId="297" applyNumberFormat="1" applyFont="1" applyFill="1" applyBorder="1" applyAlignment="1">
      <alignment horizontal="center" vertical="center"/>
    </xf>
    <xf numFmtId="0" fontId="42" fillId="0" borderId="0" xfId="0" applyFont="1" applyFill="1"/>
    <xf numFmtId="0" fontId="108" fillId="47" borderId="24" xfId="0" applyFont="1" applyFill="1" applyBorder="1" applyAlignment="1">
      <alignment horizontal="center" wrapText="1"/>
    </xf>
    <xf numFmtId="0" fontId="80" fillId="48" borderId="0" xfId="0" applyFont="1" applyFill="1" applyBorder="1" applyAlignment="1">
      <alignment horizontal="center" vertical="center" wrapText="1"/>
    </xf>
    <xf numFmtId="0" fontId="80" fillId="48" borderId="63" xfId="0" applyFont="1" applyFill="1" applyBorder="1" applyAlignment="1">
      <alignment horizontal="center" vertical="center" wrapText="1"/>
    </xf>
    <xf numFmtId="0" fontId="80" fillId="48" borderId="42" xfId="0" applyFont="1" applyFill="1" applyBorder="1" applyAlignment="1">
      <alignment horizontal="center" vertical="center" wrapText="1"/>
    </xf>
    <xf numFmtId="0" fontId="87" fillId="48" borderId="39" xfId="0" applyFont="1" applyFill="1" applyBorder="1" applyAlignment="1">
      <alignment horizontal="center" vertical="center"/>
    </xf>
    <xf numFmtId="0" fontId="87" fillId="48" borderId="40" xfId="0" applyFont="1" applyFill="1" applyBorder="1" applyAlignment="1">
      <alignment horizontal="center" vertical="center"/>
    </xf>
    <xf numFmtId="0" fontId="84" fillId="0" borderId="65" xfId="0" applyFont="1" applyBorder="1" applyAlignment="1">
      <alignment vertical="center"/>
    </xf>
    <xf numFmtId="0" fontId="88" fillId="48" borderId="0" xfId="0" applyFont="1" applyFill="1" applyBorder="1" applyAlignment="1">
      <alignment horizontal="center" vertical="center" wrapText="1"/>
    </xf>
    <xf numFmtId="0" fontId="88" fillId="48" borderId="63" xfId="0" applyFont="1" applyFill="1" applyBorder="1" applyAlignment="1">
      <alignment horizontal="center" vertical="center" wrapText="1"/>
    </xf>
    <xf numFmtId="0" fontId="88" fillId="48" borderId="24" xfId="0" applyFont="1" applyFill="1" applyBorder="1" applyAlignment="1">
      <alignment horizontal="center" vertical="center" wrapText="1"/>
    </xf>
    <xf numFmtId="0" fontId="87" fillId="48" borderId="39" xfId="0" applyFont="1" applyFill="1" applyBorder="1" applyAlignment="1">
      <alignment horizontal="center"/>
    </xf>
    <xf numFmtId="0" fontId="87" fillId="48" borderId="40" xfId="0" applyFont="1" applyFill="1" applyBorder="1" applyAlignment="1">
      <alignment horizontal="center"/>
    </xf>
    <xf numFmtId="0" fontId="87" fillId="48" borderId="41" xfId="0" applyFont="1" applyFill="1" applyBorder="1" applyAlignment="1"/>
    <xf numFmtId="0" fontId="100" fillId="48" borderId="34" xfId="0" applyFont="1" applyFill="1" applyBorder="1" applyAlignment="1">
      <alignment horizontal="center" vertical="top" wrapText="1"/>
    </xf>
    <xf numFmtId="0" fontId="100" fillId="48" borderId="23" xfId="0" applyFont="1" applyFill="1" applyBorder="1" applyAlignment="1">
      <alignment horizontal="center" vertical="top" wrapText="1"/>
    </xf>
    <xf numFmtId="0" fontId="83" fillId="27" borderId="23" xfId="0" applyFont="1" applyFill="1" applyBorder="1" applyAlignment="1" applyProtection="1">
      <alignment wrapText="1"/>
      <protection locked="0"/>
    </xf>
    <xf numFmtId="0" fontId="74" fillId="47" borderId="0" xfId="0" applyFont="1" applyFill="1" applyAlignment="1">
      <alignment wrapText="1"/>
    </xf>
    <xf numFmtId="0" fontId="74" fillId="47" borderId="24" xfId="0" applyFont="1" applyFill="1" applyBorder="1" applyAlignment="1">
      <alignment wrapText="1"/>
    </xf>
    <xf numFmtId="0" fontId="87" fillId="48" borderId="41" xfId="0" applyFont="1" applyFill="1" applyBorder="1" applyAlignment="1">
      <alignment horizontal="center"/>
    </xf>
    <xf numFmtId="0" fontId="84" fillId="50" borderId="66" xfId="0" applyFont="1" applyFill="1" applyBorder="1" applyAlignment="1">
      <alignment horizontal="center" vertical="center" wrapText="1"/>
    </xf>
    <xf numFmtId="0" fontId="84" fillId="50" borderId="68" xfId="0" applyFont="1" applyFill="1" applyBorder="1" applyAlignment="1">
      <alignment horizontal="center" vertical="center" wrapText="1"/>
    </xf>
    <xf numFmtId="0" fontId="86" fillId="50" borderId="74" xfId="0" applyFont="1" applyFill="1" applyBorder="1" applyAlignment="1">
      <alignment horizontal="center"/>
    </xf>
    <xf numFmtId="0" fontId="86" fillId="50" borderId="51" xfId="0" applyFont="1" applyFill="1" applyBorder="1" applyAlignment="1">
      <alignment horizontal="center"/>
    </xf>
    <xf numFmtId="0" fontId="74" fillId="49" borderId="57" xfId="0" applyFont="1" applyFill="1" applyBorder="1" applyAlignment="1">
      <alignment wrapText="1"/>
    </xf>
    <xf numFmtId="0" fontId="79" fillId="0" borderId="0" xfId="0" applyFont="1" applyAlignment="1">
      <alignment wrapText="1"/>
    </xf>
    <xf numFmtId="0" fontId="79" fillId="0" borderId="42" xfId="0" applyFont="1" applyBorder="1" applyAlignment="1">
      <alignment wrapText="1"/>
    </xf>
    <xf numFmtId="0" fontId="74" fillId="49" borderId="73" xfId="0" applyFont="1" applyFill="1" applyBorder="1" applyAlignment="1">
      <alignment wrapText="1"/>
    </xf>
    <xf numFmtId="0" fontId="79" fillId="0" borderId="45" xfId="0" applyFont="1" applyBorder="1" applyAlignment="1">
      <alignment wrapText="1"/>
    </xf>
    <xf numFmtId="0" fontId="79" fillId="0" borderId="58" xfId="0" applyFont="1" applyBorder="1" applyAlignment="1">
      <alignment wrapText="1"/>
    </xf>
    <xf numFmtId="0" fontId="74" fillId="49" borderId="0" xfId="0" applyFont="1" applyFill="1" applyBorder="1" applyAlignment="1">
      <alignment wrapText="1"/>
    </xf>
    <xf numFmtId="0" fontId="84" fillId="50" borderId="66" xfId="0" applyFont="1" applyFill="1" applyBorder="1" applyAlignment="1">
      <alignment horizontal="center"/>
    </xf>
    <xf numFmtId="0" fontId="84" fillId="50" borderId="67" xfId="0" applyFont="1" applyFill="1" applyBorder="1" applyAlignment="1">
      <alignment horizontal="center"/>
    </xf>
    <xf numFmtId="0" fontId="84" fillId="50" borderId="68" xfId="0" applyFont="1" applyFill="1" applyBorder="1" applyAlignment="1">
      <alignment horizontal="center"/>
    </xf>
    <xf numFmtId="0" fontId="86" fillId="50" borderId="78" xfId="0" applyFont="1" applyFill="1" applyBorder="1" applyAlignment="1">
      <alignment horizontal="center" vertical="center"/>
    </xf>
    <xf numFmtId="0" fontId="86" fillId="50" borderId="77" xfId="0" applyFont="1" applyFill="1" applyBorder="1" applyAlignment="1">
      <alignment horizontal="center" vertical="center"/>
    </xf>
    <xf numFmtId="0" fontId="77" fillId="50" borderId="0" xfId="0" applyFont="1" applyFill="1" applyBorder="1" applyAlignment="1">
      <alignment horizontal="center"/>
    </xf>
    <xf numFmtId="0" fontId="77" fillId="50" borderId="42" xfId="0" applyFont="1" applyFill="1" applyBorder="1" applyAlignment="1">
      <alignment horizontal="center"/>
    </xf>
    <xf numFmtId="0" fontId="77" fillId="50" borderId="50" xfId="0" applyFont="1" applyFill="1" applyBorder="1" applyAlignment="1">
      <alignment horizontal="center"/>
    </xf>
    <xf numFmtId="0" fontId="77" fillId="50" borderId="51" xfId="0" applyFont="1" applyFill="1" applyBorder="1" applyAlignment="1">
      <alignment horizontal="center"/>
    </xf>
    <xf numFmtId="0" fontId="87" fillId="48" borderId="66" xfId="0" applyFont="1" applyFill="1" applyBorder="1" applyAlignment="1">
      <alignment horizontal="center"/>
    </xf>
    <xf numFmtId="0" fontId="87" fillId="48" borderId="67" xfId="0" applyFont="1" applyFill="1" applyBorder="1" applyAlignment="1">
      <alignment horizontal="center"/>
    </xf>
    <xf numFmtId="0" fontId="87" fillId="48" borderId="68" xfId="0" applyFont="1" applyFill="1" applyBorder="1" applyAlignment="1">
      <alignment horizontal="center"/>
    </xf>
    <xf numFmtId="0" fontId="83" fillId="27" borderId="44" xfId="0" applyFont="1" applyFill="1" applyBorder="1" applyAlignment="1">
      <alignment horizontal="left" wrapText="1"/>
    </xf>
    <xf numFmtId="0" fontId="83" fillId="27" borderId="45" xfId="0" applyFont="1" applyFill="1" applyBorder="1" applyAlignment="1">
      <alignment horizontal="left" wrapText="1"/>
    </xf>
    <xf numFmtId="0" fontId="83" fillId="27" borderId="58" xfId="0" applyFont="1" applyFill="1" applyBorder="1" applyAlignment="1">
      <alignment horizontal="left" wrapText="1"/>
    </xf>
    <xf numFmtId="0" fontId="83" fillId="27" borderId="44" xfId="0" applyFont="1" applyFill="1" applyBorder="1" applyAlignment="1">
      <alignment vertical="center" wrapText="1"/>
    </xf>
    <xf numFmtId="0" fontId="83" fillId="27" borderId="45" xfId="0" applyFont="1" applyFill="1" applyBorder="1" applyAlignment="1">
      <alignment vertical="center" wrapText="1"/>
    </xf>
    <xf numFmtId="0" fontId="80" fillId="50" borderId="64" xfId="0" applyFont="1" applyFill="1" applyBorder="1" applyAlignment="1">
      <alignment horizontal="center" vertical="center"/>
    </xf>
    <xf numFmtId="0" fontId="87" fillId="48" borderId="45" xfId="0" applyFont="1" applyFill="1" applyBorder="1" applyAlignment="1">
      <alignment horizontal="center"/>
    </xf>
    <xf numFmtId="0" fontId="83" fillId="27" borderId="23" xfId="0" applyFont="1" applyFill="1" applyBorder="1" applyAlignment="1">
      <alignment horizontal="left" vertical="center"/>
    </xf>
    <xf numFmtId="0" fontId="83" fillId="27" borderId="0" xfId="0" applyFont="1" applyFill="1" applyBorder="1" applyAlignment="1">
      <alignment horizontal="left" vertical="center"/>
    </xf>
    <xf numFmtId="0" fontId="83" fillId="27" borderId="23" xfId="0" applyFont="1" applyFill="1" applyBorder="1" applyAlignment="1">
      <alignment vertical="center"/>
    </xf>
    <xf numFmtId="0" fontId="83" fillId="27" borderId="0" xfId="0" applyFont="1" applyFill="1" applyBorder="1" applyAlignment="1">
      <alignment vertical="center"/>
    </xf>
    <xf numFmtId="0" fontId="83" fillId="27" borderId="23" xfId="0" applyFont="1" applyFill="1" applyBorder="1" applyAlignment="1">
      <alignment vertical="center" wrapText="1"/>
    </xf>
    <xf numFmtId="0" fontId="83" fillId="27" borderId="0" xfId="0" applyFont="1" applyFill="1" applyBorder="1" applyAlignment="1">
      <alignment vertical="center" wrapText="1"/>
    </xf>
    <xf numFmtId="0" fontId="87" fillId="48" borderId="69" xfId="0" applyFont="1" applyFill="1" applyBorder="1" applyAlignment="1">
      <alignment horizontal="center"/>
    </xf>
    <xf numFmtId="0" fontId="87" fillId="48" borderId="26" xfId="0" applyFont="1" applyFill="1" applyBorder="1" applyAlignment="1">
      <alignment horizontal="center"/>
    </xf>
    <xf numFmtId="0" fontId="87" fillId="48" borderId="35" xfId="0" applyFont="1" applyFill="1"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83" fillId="27" borderId="27" xfId="0" applyFont="1" applyFill="1" applyBorder="1" applyAlignment="1">
      <alignment wrapText="1"/>
    </xf>
    <xf numFmtId="0" fontId="83" fillId="27" borderId="22" xfId="0" applyFont="1" applyFill="1" applyBorder="1" applyAlignment="1">
      <alignment wrapText="1"/>
    </xf>
    <xf numFmtId="0" fontId="0" fillId="0" borderId="22" xfId="0" applyBorder="1" applyAlignment="1"/>
    <xf numFmtId="0" fontId="0" fillId="0" borderId="25" xfId="0" applyBorder="1" applyAlignment="1"/>
    <xf numFmtId="0" fontId="83" fillId="27" borderId="23" xfId="0" applyFont="1" applyFill="1" applyBorder="1" applyAlignment="1">
      <alignment wrapText="1"/>
    </xf>
    <xf numFmtId="0" fontId="83" fillId="27" borderId="0" xfId="0" applyFont="1" applyFill="1" applyBorder="1" applyAlignment="1">
      <alignment wrapText="1"/>
    </xf>
    <xf numFmtId="0" fontId="0" fillId="0" borderId="0" xfId="0" applyBorder="1" applyAlignment="1"/>
    <xf numFmtId="0" fontId="0" fillId="0" borderId="24" xfId="0" applyBorder="1" applyAlignment="1"/>
    <xf numFmtId="0" fontId="83" fillId="27" borderId="23" xfId="0" applyFont="1" applyFill="1" applyBorder="1" applyAlignment="1"/>
    <xf numFmtId="0" fontId="83" fillId="27" borderId="0" xfId="0" applyFont="1" applyFill="1" applyBorder="1" applyAlignment="1"/>
    <xf numFmtId="0" fontId="83" fillId="27" borderId="28" xfId="0" applyFont="1" applyFill="1" applyBorder="1" applyAlignment="1" applyProtection="1"/>
    <xf numFmtId="0" fontId="0" fillId="0" borderId="29" xfId="0" applyBorder="1" applyAlignment="1"/>
    <xf numFmtId="0" fontId="0" fillId="0" borderId="32" xfId="0" applyBorder="1" applyAlignment="1"/>
    <xf numFmtId="0" fontId="87" fillId="48" borderId="70" xfId="0" applyFont="1" applyFill="1" applyBorder="1" applyAlignment="1">
      <alignment horizontal="center"/>
    </xf>
    <xf numFmtId="0" fontId="79" fillId="0" borderId="67" xfId="0" applyFont="1" applyBorder="1" applyAlignment="1">
      <alignment horizontal="center"/>
    </xf>
    <xf numFmtId="0" fontId="79" fillId="0" borderId="68" xfId="0" applyFont="1" applyBorder="1" applyAlignment="1">
      <alignment horizontal="center"/>
    </xf>
    <xf numFmtId="0" fontId="80" fillId="48" borderId="79" xfId="0" applyFont="1" applyFill="1" applyBorder="1" applyAlignment="1">
      <alignment horizontal="center"/>
    </xf>
    <xf numFmtId="0" fontId="79" fillId="0" borderId="78" xfId="0" applyFont="1" applyBorder="1" applyAlignment="1">
      <alignment horizontal="center"/>
    </xf>
    <xf numFmtId="0" fontId="79" fillId="0" borderId="77" xfId="0" applyFont="1" applyBorder="1" applyAlignment="1">
      <alignment horizontal="center"/>
    </xf>
    <xf numFmtId="0" fontId="80" fillId="48" borderId="78" xfId="0" applyFont="1" applyFill="1" applyBorder="1" applyAlignment="1">
      <alignment horizontal="center"/>
    </xf>
    <xf numFmtId="0" fontId="79" fillId="0" borderId="80" xfId="0" applyFont="1" applyBorder="1" applyAlignment="1">
      <alignment horizontal="center"/>
    </xf>
    <xf numFmtId="0" fontId="83" fillId="27" borderId="23" xfId="0" applyFont="1" applyFill="1" applyBorder="1" applyAlignment="1">
      <alignment horizontal="left" wrapText="1"/>
    </xf>
    <xf numFmtId="0" fontId="83" fillId="27" borderId="0" xfId="0" applyFont="1" applyFill="1" applyBorder="1" applyAlignment="1">
      <alignment horizontal="left" wrapText="1"/>
    </xf>
    <xf numFmtId="0" fontId="83" fillId="27" borderId="27" xfId="0" applyFont="1" applyFill="1" applyBorder="1" applyAlignment="1">
      <alignment horizontal="left" wrapText="1"/>
    </xf>
    <xf numFmtId="0" fontId="83" fillId="27" borderId="22" xfId="0" applyFont="1" applyFill="1" applyBorder="1" applyAlignment="1">
      <alignment horizontal="left" wrapText="1"/>
    </xf>
    <xf numFmtId="0" fontId="83" fillId="27" borderId="23" xfId="0" applyFont="1" applyFill="1" applyBorder="1" applyAlignment="1" applyProtection="1">
      <alignment horizontal="left" wrapText="1"/>
      <protection locked="0"/>
    </xf>
    <xf numFmtId="0" fontId="83" fillId="27" borderId="0" xfId="0" applyFont="1" applyFill="1" applyBorder="1" applyAlignment="1" applyProtection="1">
      <alignment horizontal="left" wrapText="1"/>
      <protection locked="0"/>
    </xf>
    <xf numFmtId="0" fontId="83" fillId="27" borderId="0" xfId="0" applyFont="1" applyFill="1" applyBorder="1" applyAlignment="1" applyProtection="1">
      <alignment wrapText="1"/>
      <protection locked="0"/>
    </xf>
    <xf numFmtId="0" fontId="83" fillId="49" borderId="23" xfId="0" applyFont="1" applyFill="1" applyBorder="1" applyAlignment="1">
      <alignment vertical="top" wrapText="1"/>
    </xf>
    <xf numFmtId="0" fontId="83" fillId="27" borderId="0" xfId="0" applyFont="1" applyFill="1" applyAlignment="1">
      <alignment vertical="top" wrapText="1"/>
    </xf>
    <xf numFmtId="0" fontId="83" fillId="49" borderId="24" xfId="0" applyFont="1" applyFill="1" applyBorder="1" applyAlignment="1">
      <alignment vertical="top" wrapText="1"/>
    </xf>
    <xf numFmtId="0" fontId="87" fillId="48" borderId="43" xfId="0" applyFont="1" applyFill="1" applyBorder="1" applyAlignment="1">
      <alignment horizontal="center" wrapText="1"/>
    </xf>
    <xf numFmtId="0" fontId="87" fillId="48" borderId="71" xfId="0" applyFont="1" applyFill="1" applyBorder="1" applyAlignment="1">
      <alignment horizontal="center" wrapText="1"/>
    </xf>
    <xf numFmtId="0" fontId="87" fillId="47" borderId="40" xfId="0" applyFont="1" applyFill="1" applyBorder="1" applyAlignment="1">
      <alignment horizontal="center" vertical="center"/>
    </xf>
    <xf numFmtId="0" fontId="87" fillId="47" borderId="40" xfId="0" applyFont="1" applyFill="1" applyBorder="1" applyAlignment="1">
      <alignment vertical="center"/>
    </xf>
    <xf numFmtId="0" fontId="87" fillId="47" borderId="41" xfId="0" applyFont="1" applyFill="1" applyBorder="1" applyAlignment="1">
      <alignment vertical="center"/>
    </xf>
    <xf numFmtId="0" fontId="2" fillId="27" borderId="22" xfId="0" applyFont="1" applyFill="1" applyBorder="1" applyAlignment="1">
      <alignment vertical="center" wrapText="1"/>
    </xf>
    <xf numFmtId="0" fontId="87" fillId="48" borderId="72" xfId="0" applyFont="1" applyFill="1" applyBorder="1" applyAlignment="1">
      <alignment horizontal="center" wrapText="1"/>
    </xf>
    <xf numFmtId="0" fontId="83" fillId="27" borderId="42" xfId="0" applyFont="1" applyFill="1" applyBorder="1" applyAlignment="1">
      <alignment wrapText="1"/>
    </xf>
    <xf numFmtId="0" fontId="83" fillId="49" borderId="0" xfId="0" applyFont="1" applyFill="1" applyBorder="1" applyAlignment="1">
      <alignment vertical="top" wrapText="1"/>
    </xf>
    <xf numFmtId="0" fontId="83" fillId="49" borderId="44" xfId="0" applyFont="1" applyFill="1" applyBorder="1" applyAlignment="1">
      <alignment wrapText="1"/>
    </xf>
    <xf numFmtId="0" fontId="83" fillId="49" borderId="45" xfId="0" applyFont="1" applyFill="1" applyBorder="1" applyAlignment="1">
      <alignment wrapText="1"/>
    </xf>
    <xf numFmtId="0" fontId="83" fillId="49" borderId="46" xfId="0" applyFont="1" applyFill="1" applyBorder="1" applyAlignment="1">
      <alignment wrapText="1"/>
    </xf>
    <xf numFmtId="0" fontId="87" fillId="48" borderId="41" xfId="0" applyFont="1" applyFill="1" applyBorder="1" applyAlignment="1">
      <alignment horizontal="center" vertical="center"/>
    </xf>
    <xf numFmtId="0" fontId="83" fillId="49" borderId="34" xfId="0" applyFont="1" applyFill="1" applyBorder="1" applyAlignment="1">
      <alignment horizontal="left" vertical="center" wrapText="1"/>
    </xf>
    <xf numFmtId="0" fontId="83" fillId="49" borderId="26" xfId="0" applyFont="1" applyFill="1" applyBorder="1" applyAlignment="1">
      <alignment horizontal="left" vertical="center" wrapText="1"/>
    </xf>
    <xf numFmtId="0" fontId="83" fillId="49" borderId="35" xfId="0" applyFont="1" applyFill="1" applyBorder="1" applyAlignment="1">
      <alignment horizontal="left" vertical="center" wrapText="1"/>
    </xf>
    <xf numFmtId="0" fontId="83" fillId="49" borderId="23" xfId="0" applyFont="1" applyFill="1" applyBorder="1" applyAlignment="1">
      <alignment wrapText="1"/>
    </xf>
    <xf numFmtId="0" fontId="83" fillId="49" borderId="0" xfId="0" applyFont="1" applyFill="1" applyBorder="1" applyAlignment="1">
      <alignment wrapText="1"/>
    </xf>
    <xf numFmtId="0" fontId="83" fillId="49" borderId="24" xfId="0" applyFont="1" applyFill="1" applyBorder="1" applyAlignment="1">
      <alignment wrapText="1"/>
    </xf>
    <xf numFmtId="0" fontId="83" fillId="47" borderId="0" xfId="0" applyFont="1" applyFill="1" applyBorder="1" applyAlignment="1">
      <alignment wrapText="1"/>
    </xf>
    <xf numFmtId="0" fontId="83" fillId="47" borderId="24" xfId="0" applyFont="1" applyFill="1" applyBorder="1" applyAlignment="1">
      <alignment wrapText="1"/>
    </xf>
    <xf numFmtId="0" fontId="74" fillId="49" borderId="73" xfId="0" applyFont="1" applyFill="1" applyBorder="1"/>
    <xf numFmtId="0" fontId="74" fillId="49" borderId="45" xfId="0" applyFont="1" applyFill="1" applyBorder="1"/>
    <xf numFmtId="0" fontId="74" fillId="49" borderId="58" xfId="0" applyFont="1" applyFill="1" applyBorder="1"/>
    <xf numFmtId="0" fontId="91" fillId="50" borderId="66" xfId="74" applyFont="1" applyFill="1" applyBorder="1" applyAlignment="1" applyProtection="1">
      <alignment horizontal="center" vertical="center" wrapText="1"/>
    </xf>
    <xf numFmtId="0" fontId="91" fillId="50" borderId="67" xfId="74" applyFont="1" applyFill="1" applyBorder="1" applyAlignment="1" applyProtection="1">
      <alignment horizontal="center" vertical="center" wrapText="1"/>
    </xf>
    <xf numFmtId="0" fontId="91" fillId="50" borderId="68" xfId="74" applyFont="1" applyFill="1" applyBorder="1" applyAlignment="1" applyProtection="1">
      <alignment horizontal="center" vertical="center" wrapText="1"/>
    </xf>
    <xf numFmtId="0" fontId="74" fillId="49" borderId="74" xfId="0" applyFont="1" applyFill="1" applyBorder="1"/>
    <xf numFmtId="0" fontId="74" fillId="49" borderId="50" xfId="0" applyFont="1" applyFill="1" applyBorder="1"/>
    <xf numFmtId="0" fontId="74" fillId="49" borderId="51" xfId="0" applyFont="1" applyFill="1" applyBorder="1"/>
    <xf numFmtId="0" fontId="74" fillId="49" borderId="42" xfId="0" applyFont="1" applyFill="1" applyBorder="1" applyAlignment="1">
      <alignment wrapText="1"/>
    </xf>
    <xf numFmtId="0" fontId="74" fillId="49" borderId="57" xfId="0" applyFont="1" applyFill="1" applyBorder="1" applyAlignment="1">
      <alignment horizontal="left" wrapText="1"/>
    </xf>
    <xf numFmtId="0" fontId="74" fillId="49" borderId="0" xfId="0" applyFont="1" applyFill="1" applyBorder="1" applyAlignment="1">
      <alignment horizontal="left" wrapText="1"/>
    </xf>
    <xf numFmtId="0" fontId="74" fillId="49" borderId="42" xfId="0" applyFont="1" applyFill="1" applyBorder="1" applyAlignment="1">
      <alignment horizontal="left" wrapText="1"/>
    </xf>
    <xf numFmtId="0" fontId="79" fillId="0" borderId="68" xfId="0" applyFont="1" applyBorder="1" applyAlignment="1">
      <alignment horizontal="center" vertical="center" wrapText="1"/>
    </xf>
    <xf numFmtId="0" fontId="74" fillId="49" borderId="62" xfId="0" applyFont="1" applyFill="1" applyBorder="1" applyAlignment="1">
      <alignment horizontal="left" wrapText="1"/>
    </xf>
    <xf numFmtId="0" fontId="74" fillId="0" borderId="52" xfId="0" applyFont="1" applyBorder="1" applyAlignment="1"/>
    <xf numFmtId="0" fontId="87" fillId="48" borderId="66" xfId="0" applyFont="1" applyFill="1" applyBorder="1" applyAlignment="1">
      <alignment horizontal="center" vertical="center"/>
    </xf>
    <xf numFmtId="0" fontId="87" fillId="48" borderId="67" xfId="0" applyFont="1" applyFill="1" applyBorder="1" applyAlignment="1">
      <alignment horizontal="center" vertical="center"/>
    </xf>
    <xf numFmtId="0" fontId="87" fillId="48" borderId="68" xfId="0" applyFont="1" applyFill="1" applyBorder="1" applyAlignment="1">
      <alignment horizontal="center" vertical="center"/>
    </xf>
    <xf numFmtId="0" fontId="83" fillId="49" borderId="57" xfId="0" applyFont="1" applyFill="1" applyBorder="1" applyAlignment="1">
      <alignment horizontal="left" vertical="center" wrapText="1"/>
    </xf>
    <xf numFmtId="0" fontId="83" fillId="49" borderId="0" xfId="0" applyFont="1" applyFill="1" applyBorder="1" applyAlignment="1">
      <alignment horizontal="left" vertical="center" wrapText="1"/>
    </xf>
    <xf numFmtId="0" fontId="83" fillId="49" borderId="42" xfId="0" applyFont="1" applyFill="1" applyBorder="1" applyAlignment="1">
      <alignment horizontal="left" vertical="center" wrapText="1"/>
    </xf>
    <xf numFmtId="0" fontId="83" fillId="49" borderId="57" xfId="0" applyFont="1" applyFill="1" applyBorder="1" applyAlignment="1">
      <alignment wrapText="1"/>
    </xf>
    <xf numFmtId="0" fontId="83" fillId="49" borderId="42" xfId="0" applyFont="1" applyFill="1" applyBorder="1" applyAlignment="1">
      <alignment wrapText="1"/>
    </xf>
    <xf numFmtId="0" fontId="83" fillId="49" borderId="73" xfId="0" applyFont="1" applyFill="1" applyBorder="1" applyAlignment="1">
      <alignment wrapText="1"/>
    </xf>
    <xf numFmtId="0" fontId="83" fillId="49" borderId="58" xfId="0" applyFont="1" applyFill="1" applyBorder="1" applyAlignment="1">
      <alignment wrapText="1"/>
    </xf>
    <xf numFmtId="0" fontId="84" fillId="50" borderId="67" xfId="0" applyFont="1" applyFill="1" applyBorder="1" applyAlignment="1">
      <alignment horizontal="center" vertical="center" wrapText="1"/>
    </xf>
    <xf numFmtId="0" fontId="74" fillId="49" borderId="81" xfId="0" applyFont="1" applyFill="1" applyBorder="1" applyAlignment="1">
      <alignment horizontal="left" vertical="center" wrapText="1"/>
    </xf>
    <xf numFmtId="0" fontId="74" fillId="49" borderId="82" xfId="0" applyFont="1" applyFill="1" applyBorder="1" applyAlignment="1">
      <alignment horizontal="left" vertical="center" wrapText="1"/>
    </xf>
    <xf numFmtId="0" fontId="74" fillId="0" borderId="83" xfId="0" applyFont="1" applyBorder="1" applyAlignment="1">
      <alignment vertical="center"/>
    </xf>
    <xf numFmtId="0" fontId="86" fillId="50" borderId="78" xfId="0" applyFont="1" applyFill="1" applyBorder="1" applyAlignment="1">
      <alignment horizontal="center" vertical="center" wrapText="1"/>
    </xf>
    <xf numFmtId="0" fontId="86" fillId="50" borderId="75" xfId="0" applyFont="1" applyFill="1" applyBorder="1" applyAlignment="1">
      <alignment horizontal="center" vertical="center" wrapText="1"/>
    </xf>
    <xf numFmtId="0" fontId="86" fillId="50" borderId="42" xfId="0" applyFont="1" applyFill="1" applyBorder="1" applyAlignment="1">
      <alignment horizontal="center" vertical="center" wrapText="1"/>
    </xf>
    <xf numFmtId="0" fontId="109" fillId="50" borderId="78" xfId="0" applyFont="1" applyFill="1" applyBorder="1" applyAlignment="1">
      <alignment horizontal="center" vertical="center" wrapText="1"/>
    </xf>
    <xf numFmtId="0" fontId="109" fillId="50" borderId="77" xfId="0" applyFont="1" applyFill="1" applyBorder="1" applyAlignment="1">
      <alignment horizontal="center" vertical="center" wrapText="1"/>
    </xf>
    <xf numFmtId="0" fontId="74" fillId="49" borderId="92" xfId="0" applyFont="1" applyFill="1" applyBorder="1" applyAlignment="1">
      <alignment horizontal="left" wrapText="1"/>
    </xf>
    <xf numFmtId="0" fontId="74" fillId="49" borderId="89" xfId="0" applyFont="1" applyFill="1" applyBorder="1" applyAlignment="1">
      <alignment horizontal="left" wrapText="1"/>
    </xf>
    <xf numFmtId="0" fontId="74" fillId="49" borderId="93" xfId="0" applyFont="1" applyFill="1" applyBorder="1" applyAlignment="1">
      <alignment horizontal="left" wrapText="1"/>
    </xf>
    <xf numFmtId="0" fontId="86" fillId="50" borderId="77" xfId="0" applyFont="1" applyFill="1" applyBorder="1" applyAlignment="1">
      <alignment horizontal="center" vertical="center" wrapText="1"/>
    </xf>
    <xf numFmtId="0" fontId="74" fillId="49" borderId="73" xfId="0" applyFont="1" applyFill="1" applyBorder="1" applyAlignment="1">
      <alignment horizontal="left" vertical="top" wrapText="1"/>
    </xf>
    <xf numFmtId="0" fontId="74" fillId="49" borderId="45" xfId="0" applyFont="1" applyFill="1" applyBorder="1" applyAlignment="1">
      <alignment horizontal="left" vertical="top" wrapText="1"/>
    </xf>
    <xf numFmtId="0" fontId="74" fillId="49" borderId="58" xfId="0" applyFont="1" applyFill="1" applyBorder="1" applyAlignment="1">
      <alignment horizontal="left" vertical="top" wrapText="1"/>
    </xf>
  </cellXfs>
  <cellStyles count="298">
    <cellStyle name="%" xfId="1"/>
    <cellStyle name="% 2" xfId="2"/>
    <cellStyle name="%_PEF FSBR2011" xfId="3"/>
    <cellStyle name="]_x000d__x000a_Zoomed=1_x000d__x000a_Row=0_x000d__x000a_Column=0_x000d__x000a_Height=0_x000d__x000a_Width=0_x000d__x000a_FontName=FoxFont_x000d__x000a_FontStyle=0_x000d__x000a_FontSize=9_x000d__x000a_PrtFontName=FoxPrin" xfId="4"/>
    <cellStyle name="_TableHead" xfId="5"/>
    <cellStyle name="1dp" xfId="6"/>
    <cellStyle name="1dp 2" xfId="7"/>
    <cellStyle name="20% - Accent1 2" xfId="8"/>
    <cellStyle name="20% - Accent2 2" xfId="9"/>
    <cellStyle name="20% - Accent3 2" xfId="10"/>
    <cellStyle name="20% - Accent4 2" xfId="11"/>
    <cellStyle name="20% - Accent5 2" xfId="12"/>
    <cellStyle name="20% - Accent6 2" xfId="13"/>
    <cellStyle name="3dp" xfId="14"/>
    <cellStyle name="3dp 2" xfId="15"/>
    <cellStyle name="40% - Accent1 2" xfId="16"/>
    <cellStyle name="40% - Accent2 2" xfId="17"/>
    <cellStyle name="40% - Accent3 2" xfId="18"/>
    <cellStyle name="40% - Accent4 2" xfId="19"/>
    <cellStyle name="40% - Accent5 2" xfId="20"/>
    <cellStyle name="40% - Accent6 2" xfId="21"/>
    <cellStyle name="4dp" xfId="22"/>
    <cellStyle name="4dp 2"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Bid £m format" xfId="37"/>
    <cellStyle name="Calculation 2" xfId="38"/>
    <cellStyle name="Check Cell 2" xfId="39"/>
    <cellStyle name="CIL" xfId="40"/>
    <cellStyle name="CIU" xfId="41"/>
    <cellStyle name="Comma" xfId="297" builtinId="3"/>
    <cellStyle name="Comma 2" xfId="42"/>
    <cellStyle name="Comma 3" xfId="43"/>
    <cellStyle name="Comma 3 2" xfId="44"/>
    <cellStyle name="Comma 4" xfId="45"/>
    <cellStyle name="Currency 2" xfId="46"/>
    <cellStyle name="Description" xfId="47"/>
    <cellStyle name="Euro" xfId="48"/>
    <cellStyle name="Explanatory Text 2" xfId="49"/>
    <cellStyle name="Flash" xfId="50"/>
    <cellStyle name="footnote ref" xfId="51"/>
    <cellStyle name="footnote text" xfId="52"/>
    <cellStyle name="General" xfId="53"/>
    <cellStyle name="General 2" xfId="54"/>
    <cellStyle name="Good 2" xfId="55"/>
    <cellStyle name="Grey" xfId="56"/>
    <cellStyle name="HeaderLabel" xfId="57"/>
    <cellStyle name="HeaderText" xfId="58"/>
    <cellStyle name="Heading 1 2" xfId="59"/>
    <cellStyle name="Heading 1 2 2" xfId="60"/>
    <cellStyle name="Heading 1 2_asset sales" xfId="61"/>
    <cellStyle name="Heading 1 3" xfId="62"/>
    <cellStyle name="Heading 1 4" xfId="63"/>
    <cellStyle name="Heading 2 2" xfId="64"/>
    <cellStyle name="Heading 2 3" xfId="65"/>
    <cellStyle name="Heading 3 2" xfId="66"/>
    <cellStyle name="Heading 3 3" xfId="67"/>
    <cellStyle name="Heading 4 2" xfId="68"/>
    <cellStyle name="Heading 4 3" xfId="69"/>
    <cellStyle name="Heading 5" xfId="70"/>
    <cellStyle name="Heading 6" xfId="71"/>
    <cellStyle name="Heading 7" xfId="72"/>
    <cellStyle name="Heading 8" xfId="73"/>
    <cellStyle name="Hyperlink" xfId="74" builtinId="8"/>
    <cellStyle name="Hyperlink 2" xfId="75"/>
    <cellStyle name="Information" xfId="76"/>
    <cellStyle name="Input [yellow]" xfId="77"/>
    <cellStyle name="Input 10" xfId="78"/>
    <cellStyle name="Input 11" xfId="79"/>
    <cellStyle name="Input 12" xfId="80"/>
    <cellStyle name="Input 13" xfId="81"/>
    <cellStyle name="Input 14" xfId="82"/>
    <cellStyle name="Input 15" xfId="83"/>
    <cellStyle name="Input 16" xfId="84"/>
    <cellStyle name="Input 17" xfId="85"/>
    <cellStyle name="Input 18" xfId="86"/>
    <cellStyle name="Input 19" xfId="87"/>
    <cellStyle name="Input 2" xfId="88"/>
    <cellStyle name="Input 3" xfId="89"/>
    <cellStyle name="Input 4" xfId="90"/>
    <cellStyle name="Input 5" xfId="91"/>
    <cellStyle name="Input 6" xfId="92"/>
    <cellStyle name="Input 7" xfId="93"/>
    <cellStyle name="Input 8" xfId="94"/>
    <cellStyle name="Input 9" xfId="95"/>
    <cellStyle name="LabelIntersect" xfId="96"/>
    <cellStyle name="LabelLeft" xfId="97"/>
    <cellStyle name="LabelTop" xfId="98"/>
    <cellStyle name="Linked Cell 2" xfId="99"/>
    <cellStyle name="Mik" xfId="100"/>
    <cellStyle name="Mik 2" xfId="101"/>
    <cellStyle name="Mik_For fiscal tables" xfId="102"/>
    <cellStyle name="N" xfId="103"/>
    <cellStyle name="N 2" xfId="104"/>
    <cellStyle name="Neutral 2" xfId="105"/>
    <cellStyle name="Normal" xfId="0" builtinId="0"/>
    <cellStyle name="Normal - Style1" xfId="106"/>
    <cellStyle name="Normal - Style2" xfId="107"/>
    <cellStyle name="Normal - Style3" xfId="108"/>
    <cellStyle name="Normal - Style4" xfId="109"/>
    <cellStyle name="Normal - Style5" xfId="110"/>
    <cellStyle name="Normal 10" xfId="111"/>
    <cellStyle name="Normal 11" xfId="112"/>
    <cellStyle name="Normal 12" xfId="113"/>
    <cellStyle name="Normal 13" xfId="114"/>
    <cellStyle name="Normal 14" xfId="115"/>
    <cellStyle name="Normal 15" xfId="116"/>
    <cellStyle name="Normal 16" xfId="117"/>
    <cellStyle name="Normal 17" xfId="118"/>
    <cellStyle name="Normal 18" xfId="119"/>
    <cellStyle name="Normal 19" xfId="120"/>
    <cellStyle name="Normal 2" xfId="121"/>
    <cellStyle name="Normal 2 2" xfId="122"/>
    <cellStyle name="Normal 20" xfId="123"/>
    <cellStyle name="Normal 21" xfId="124"/>
    <cellStyle name="Normal 21 2" xfId="125"/>
    <cellStyle name="Normal 21_Copy of Fiscal Tables" xfId="126"/>
    <cellStyle name="Normal 22" xfId="127"/>
    <cellStyle name="Normal 22 2" xfId="128"/>
    <cellStyle name="Normal 22_Copy of Fiscal Tables" xfId="129"/>
    <cellStyle name="Normal 23" xfId="130"/>
    <cellStyle name="Normal 24" xfId="131"/>
    <cellStyle name="Normal 25" xfId="132"/>
    <cellStyle name="Normal 26" xfId="133"/>
    <cellStyle name="Normal 27" xfId="134"/>
    <cellStyle name="Normal 28" xfId="135"/>
    <cellStyle name="Normal 29" xfId="136"/>
    <cellStyle name="Normal 3" xfId="137"/>
    <cellStyle name="Normal 3 2" xfId="138"/>
    <cellStyle name="Normal 3_asset sales" xfId="139"/>
    <cellStyle name="Normal 30" xfId="140"/>
    <cellStyle name="Normal 31" xfId="141"/>
    <cellStyle name="Normal 32" xfId="142"/>
    <cellStyle name="Normal 33" xfId="143"/>
    <cellStyle name="Normal 34" xfId="144"/>
    <cellStyle name="Normal 35" xfId="145"/>
    <cellStyle name="Normal 36" xfId="283"/>
    <cellStyle name="Normal 37" xfId="284"/>
    <cellStyle name="Normal 38" xfId="285"/>
    <cellStyle name="Normal 39" xfId="286"/>
    <cellStyle name="Normal 4" xfId="146"/>
    <cellStyle name="Normal 40" xfId="287"/>
    <cellStyle name="Normal 41" xfId="288"/>
    <cellStyle name="Normal 42" xfId="289"/>
    <cellStyle name="Normal 43" xfId="290"/>
    <cellStyle name="Normal 44" xfId="291"/>
    <cellStyle name="Normal 45" xfId="292"/>
    <cellStyle name="Normal 46" xfId="293"/>
    <cellStyle name="Normal 47" xfId="294"/>
    <cellStyle name="Normal 5" xfId="147"/>
    <cellStyle name="Normal 6" xfId="148"/>
    <cellStyle name="Normal 7" xfId="149"/>
    <cellStyle name="Normal 8" xfId="150"/>
    <cellStyle name="Normal 9" xfId="151"/>
    <cellStyle name="Normal_1.4" xfId="152"/>
    <cellStyle name="Normal_1.4 2" xfId="296"/>
    <cellStyle name="Normal_Firms" xfId="153"/>
    <cellStyle name="Normal_Linked Economy Supplementary Tables AS11" xfId="154"/>
    <cellStyle name="Note 2" xfId="155"/>
    <cellStyle name="Output 2" xfId="156"/>
    <cellStyle name="Output Amounts" xfId="157"/>
    <cellStyle name="Output Column Headings" xfId="158"/>
    <cellStyle name="Output Line Items" xfId="159"/>
    <cellStyle name="Output Report Heading" xfId="160"/>
    <cellStyle name="Output Report Title" xfId="161"/>
    <cellStyle name="P" xfId="162"/>
    <cellStyle name="P 2" xfId="163"/>
    <cellStyle name="Percent" xfId="164" builtinId="5"/>
    <cellStyle name="Percent [2]" xfId="165"/>
    <cellStyle name="Percent 2" xfId="166"/>
    <cellStyle name="Percent 3" xfId="167"/>
    <cellStyle name="Percent 3 2" xfId="168"/>
    <cellStyle name="Percent 4" xfId="169"/>
    <cellStyle name="Percent 4 2" xfId="170"/>
    <cellStyle name="Percent 5" xfId="171"/>
    <cellStyle name="Percent 6" xfId="295"/>
    <cellStyle name="Refdb standard" xfId="172"/>
    <cellStyle name="ReportData" xfId="173"/>
    <cellStyle name="ReportElements" xfId="174"/>
    <cellStyle name="ReportHeader" xfId="175"/>
    <cellStyle name="SAPBEXaggData" xfId="176"/>
    <cellStyle name="SAPBEXaggDataEmph" xfId="177"/>
    <cellStyle name="SAPBEXaggItem" xfId="178"/>
    <cellStyle name="SAPBEXaggItemX" xfId="179"/>
    <cellStyle name="SAPBEXchaText" xfId="180"/>
    <cellStyle name="SAPBEXexcBad7" xfId="181"/>
    <cellStyle name="SAPBEXexcBad8" xfId="182"/>
    <cellStyle name="SAPBEXexcBad9" xfId="183"/>
    <cellStyle name="SAPBEXexcCritical4" xfId="184"/>
    <cellStyle name="SAPBEXexcCritical5" xfId="185"/>
    <cellStyle name="SAPBEXexcCritical6" xfId="186"/>
    <cellStyle name="SAPBEXexcGood1" xfId="187"/>
    <cellStyle name="SAPBEXexcGood2" xfId="188"/>
    <cellStyle name="SAPBEXexcGood3" xfId="189"/>
    <cellStyle name="SAPBEXfilterDrill" xfId="190"/>
    <cellStyle name="SAPBEXfilterItem" xfId="191"/>
    <cellStyle name="SAPBEXfilterText" xfId="192"/>
    <cellStyle name="SAPBEXformats" xfId="193"/>
    <cellStyle name="SAPBEXheaderItem" xfId="194"/>
    <cellStyle name="SAPBEXheaderText" xfId="195"/>
    <cellStyle name="SAPBEXHLevel0" xfId="196"/>
    <cellStyle name="SAPBEXHLevel0X" xfId="197"/>
    <cellStyle name="SAPBEXHLevel1" xfId="198"/>
    <cellStyle name="SAPBEXHLevel1X" xfId="199"/>
    <cellStyle name="SAPBEXHLevel2" xfId="200"/>
    <cellStyle name="SAPBEXHLevel2X" xfId="201"/>
    <cellStyle name="SAPBEXHLevel3" xfId="202"/>
    <cellStyle name="SAPBEXHLevel3X" xfId="203"/>
    <cellStyle name="SAPBEXresData" xfId="204"/>
    <cellStyle name="SAPBEXresDataEmph" xfId="205"/>
    <cellStyle name="SAPBEXresItem" xfId="206"/>
    <cellStyle name="SAPBEXresItemX" xfId="207"/>
    <cellStyle name="SAPBEXstdData" xfId="208"/>
    <cellStyle name="SAPBEXstdDataEmph" xfId="209"/>
    <cellStyle name="SAPBEXstdItem" xfId="210"/>
    <cellStyle name="SAPBEXstdItemX" xfId="211"/>
    <cellStyle name="SAPBEXtitle" xfId="212"/>
    <cellStyle name="SAPBEXundefined" xfId="213"/>
    <cellStyle name="Style 1" xfId="214"/>
    <cellStyle name="Style1" xfId="215"/>
    <cellStyle name="Style2" xfId="216"/>
    <cellStyle name="Style3" xfId="217"/>
    <cellStyle name="Style4" xfId="218"/>
    <cellStyle name="Style5" xfId="219"/>
    <cellStyle name="Style6" xfId="220"/>
    <cellStyle name="Table Footnote" xfId="221"/>
    <cellStyle name="Table Footnote 2" xfId="222"/>
    <cellStyle name="Table Footnote 2 2" xfId="223"/>
    <cellStyle name="Table Footnote_Table 5.6 sales of assets 23Feb2010" xfId="224"/>
    <cellStyle name="Table Header" xfId="225"/>
    <cellStyle name="Table Header 2" xfId="226"/>
    <cellStyle name="Table Header 2 2" xfId="227"/>
    <cellStyle name="Table Header_Table 5.6 sales of assets 23Feb2010" xfId="228"/>
    <cellStyle name="Table Heading 1" xfId="229"/>
    <cellStyle name="Table Heading 1 2" xfId="230"/>
    <cellStyle name="Table Heading 1 2 2" xfId="231"/>
    <cellStyle name="Table Heading 1_Table 5.6 sales of assets 23Feb2010" xfId="232"/>
    <cellStyle name="Table Heading 2" xfId="233"/>
    <cellStyle name="Table Heading 2 2" xfId="234"/>
    <cellStyle name="Table Heading 2_Table 5.6 sales of assets 23Feb2010" xfId="235"/>
    <cellStyle name="Table Of Which" xfId="236"/>
    <cellStyle name="Table Of Which 2" xfId="237"/>
    <cellStyle name="Table Of Which_Table 5.6 sales of assets 23Feb2010" xfId="238"/>
    <cellStyle name="Table Row Billions" xfId="239"/>
    <cellStyle name="Table Row Billions 2" xfId="240"/>
    <cellStyle name="Table Row Billions Check" xfId="241"/>
    <cellStyle name="Table Row Billions Check 2" xfId="242"/>
    <cellStyle name="Table Row Billions Check 3" xfId="243"/>
    <cellStyle name="Table Row Billions Check_asset sales" xfId="244"/>
    <cellStyle name="Table Row Billions_Table 5.6 sales of assets 23Feb2010" xfId="245"/>
    <cellStyle name="Table Row Millions" xfId="246"/>
    <cellStyle name="Table Row Millions 2" xfId="247"/>
    <cellStyle name="Table Row Millions 2 2" xfId="248"/>
    <cellStyle name="Table Row Millions Check" xfId="249"/>
    <cellStyle name="Table Row Millions Check 2" xfId="250"/>
    <cellStyle name="Table Row Millions Check 3" xfId="251"/>
    <cellStyle name="Table Row Millions Check 4" xfId="252"/>
    <cellStyle name="Table Row Millions Check_asset sales" xfId="253"/>
    <cellStyle name="Table Row Millions_Table 5.6 sales of assets 23Feb2010" xfId="254"/>
    <cellStyle name="Table Row Percentage" xfId="255"/>
    <cellStyle name="Table Row Percentage 2" xfId="256"/>
    <cellStyle name="Table Row Percentage Check" xfId="257"/>
    <cellStyle name="Table Row Percentage Check 2" xfId="258"/>
    <cellStyle name="Table Row Percentage Check 3" xfId="259"/>
    <cellStyle name="Table Row Percentage Check_asset sales" xfId="260"/>
    <cellStyle name="Table Row Percentage_Table 5.6 sales of assets 23Feb2010" xfId="261"/>
    <cellStyle name="Table Total Billions" xfId="262"/>
    <cellStyle name="Table Total Billions 2" xfId="263"/>
    <cellStyle name="Table Total Billions_Table 5.6 sales of assets 23Feb2010" xfId="264"/>
    <cellStyle name="Table Total Millions" xfId="265"/>
    <cellStyle name="Table Total Millions 2" xfId="266"/>
    <cellStyle name="Table Total Millions 2 2" xfId="267"/>
    <cellStyle name="Table Total Millions_Table 5.6 sales of assets 23Feb2010" xfId="268"/>
    <cellStyle name="Table Total Percentage" xfId="269"/>
    <cellStyle name="Table Total Percentage 2" xfId="270"/>
    <cellStyle name="Table Total Percentage_Table 5.6 sales of assets 23Feb2010" xfId="271"/>
    <cellStyle name="Table Units" xfId="272"/>
    <cellStyle name="Table Units 2" xfId="273"/>
    <cellStyle name="Table Units 2 2" xfId="274"/>
    <cellStyle name="Table Units_Table 5.6 sales of assets 23Feb2010" xfId="275"/>
    <cellStyle name="Times New Roman" xfId="276"/>
    <cellStyle name="Title 2" xfId="277"/>
    <cellStyle name="Title 3" xfId="278"/>
    <cellStyle name="Title 4" xfId="279"/>
    <cellStyle name="Total 2" xfId="280"/>
    <cellStyle name="Warning Text 2" xfId="281"/>
    <cellStyle name="whole number" xfId="2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budgetresponsibility.org.uk/forecast/hist20/CHSPD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budgetresponsibility.org.uk/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s>
    <sheetDataSet>
      <sheetData sheetId="0" refreshError="1"/>
    </sheetDataSet>
  </externalBook>
</externalLink>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pageSetUpPr fitToPage="1"/>
  </sheetPr>
  <dimension ref="A1:N35"/>
  <sheetViews>
    <sheetView tabSelected="1" zoomScaleNormal="100" zoomScaleSheetLayoutView="100" workbookViewId="0"/>
  </sheetViews>
  <sheetFormatPr defaultColWidth="8.88671875" defaultRowHeight="15" x14ac:dyDescent="0.25"/>
  <cols>
    <col min="1" max="1" width="9.33203125" style="4" customWidth="1"/>
    <col min="2" max="2" width="105.33203125" style="4" customWidth="1"/>
    <col min="3" max="16384" width="8.88671875" style="4"/>
  </cols>
  <sheetData>
    <row r="1" spans="1:14" ht="33.75" customHeight="1" thickBot="1" x14ac:dyDescent="0.3">
      <c r="A1" s="89"/>
      <c r="B1" s="188"/>
      <c r="C1" s="44"/>
      <c r="D1" s="44"/>
      <c r="E1" s="44"/>
      <c r="F1" s="44"/>
      <c r="G1" s="44"/>
      <c r="H1" s="44"/>
      <c r="I1" s="44"/>
      <c r="J1" s="44"/>
      <c r="K1" s="44"/>
      <c r="L1" s="44"/>
      <c r="M1" s="44"/>
      <c r="N1" s="44"/>
    </row>
    <row r="2" spans="1:14" ht="33" customHeight="1" x14ac:dyDescent="0.25">
      <c r="A2" s="44"/>
      <c r="B2" s="189" t="s">
        <v>348</v>
      </c>
      <c r="C2" s="44"/>
      <c r="D2" s="44"/>
      <c r="E2" s="44"/>
      <c r="F2" s="44"/>
      <c r="G2" s="44"/>
      <c r="H2" s="44"/>
      <c r="I2" s="44"/>
      <c r="J2" s="44"/>
      <c r="K2" s="44"/>
      <c r="L2" s="44"/>
      <c r="M2" s="44"/>
      <c r="N2" s="44"/>
    </row>
    <row r="3" spans="1:14" ht="15.75" customHeight="1" x14ac:dyDescent="0.25">
      <c r="A3" s="44"/>
      <c r="B3" s="190"/>
      <c r="C3" s="44"/>
      <c r="D3" s="44"/>
      <c r="E3" s="44"/>
      <c r="F3" s="44"/>
      <c r="G3" s="44"/>
      <c r="H3" s="44"/>
      <c r="I3" s="44"/>
      <c r="J3" s="44"/>
      <c r="K3" s="44"/>
      <c r="L3" s="44"/>
      <c r="M3" s="44"/>
      <c r="N3" s="44"/>
    </row>
    <row r="4" spans="1:14" ht="15.75" customHeight="1" x14ac:dyDescent="0.25">
      <c r="A4" s="191"/>
      <c r="B4" s="192" t="s">
        <v>134</v>
      </c>
      <c r="C4" s="44"/>
      <c r="D4" s="44"/>
      <c r="E4" s="44"/>
      <c r="F4" s="44"/>
      <c r="G4" s="44"/>
      <c r="H4" s="44"/>
      <c r="I4" s="44"/>
      <c r="J4" s="44"/>
      <c r="K4" s="44"/>
      <c r="L4" s="44"/>
      <c r="M4" s="44"/>
      <c r="N4" s="44"/>
    </row>
    <row r="5" spans="1:14" ht="15.75" customHeight="1" x14ac:dyDescent="0.25">
      <c r="A5" s="191"/>
      <c r="B5" s="192" t="s">
        <v>133</v>
      </c>
      <c r="C5" s="44"/>
      <c r="D5" s="44"/>
      <c r="E5" s="44"/>
      <c r="F5" s="44"/>
      <c r="G5" s="44"/>
      <c r="H5" s="44"/>
      <c r="I5" s="44"/>
      <c r="J5" s="44"/>
      <c r="K5" s="44"/>
      <c r="L5" s="44"/>
      <c r="M5" s="44"/>
      <c r="N5" s="44"/>
    </row>
    <row r="6" spans="1:14" ht="15.75" customHeight="1" x14ac:dyDescent="0.25">
      <c r="A6" s="191"/>
      <c r="B6" s="192" t="s">
        <v>132</v>
      </c>
      <c r="C6" s="44"/>
      <c r="D6" s="44"/>
      <c r="E6" s="44"/>
      <c r="F6" s="44"/>
      <c r="G6" s="44"/>
      <c r="H6" s="44"/>
      <c r="I6" s="44"/>
      <c r="J6" s="44"/>
      <c r="K6" s="44"/>
      <c r="L6" s="44"/>
      <c r="M6" s="44"/>
      <c r="N6" s="44"/>
    </row>
    <row r="7" spans="1:14" ht="15.75" customHeight="1" x14ac:dyDescent="0.25">
      <c r="A7" s="191"/>
      <c r="B7" s="192" t="s">
        <v>195</v>
      </c>
      <c r="C7" s="44"/>
      <c r="D7" s="44"/>
      <c r="E7" s="44"/>
      <c r="F7" s="44"/>
      <c r="G7" s="44"/>
      <c r="H7" s="44"/>
      <c r="I7" s="44"/>
      <c r="J7" s="44"/>
      <c r="K7" s="44"/>
      <c r="L7" s="44"/>
      <c r="M7" s="44"/>
      <c r="N7" s="44"/>
    </row>
    <row r="8" spans="1:14" ht="15.75" customHeight="1" x14ac:dyDescent="0.25">
      <c r="A8" s="191"/>
      <c r="B8" s="192" t="s">
        <v>209</v>
      </c>
      <c r="C8" s="44"/>
      <c r="D8" s="44"/>
      <c r="E8" s="44"/>
      <c r="F8" s="44"/>
      <c r="G8" s="44"/>
      <c r="H8" s="44"/>
      <c r="I8" s="44"/>
      <c r="J8" s="44"/>
      <c r="K8" s="44"/>
      <c r="L8" s="44"/>
      <c r="M8" s="44"/>
      <c r="N8" s="44"/>
    </row>
    <row r="9" spans="1:14" ht="15.75" customHeight="1" x14ac:dyDescent="0.25">
      <c r="A9" s="191"/>
      <c r="B9" s="192" t="s">
        <v>205</v>
      </c>
      <c r="C9" s="44"/>
      <c r="D9" s="44"/>
      <c r="E9" s="44"/>
      <c r="F9" s="44"/>
      <c r="G9" s="44"/>
      <c r="H9" s="44"/>
      <c r="I9" s="44"/>
      <c r="J9" s="44"/>
      <c r="K9" s="44"/>
      <c r="L9" s="44"/>
      <c r="M9" s="44"/>
      <c r="N9" s="44"/>
    </row>
    <row r="10" spans="1:14" ht="15.75" customHeight="1" x14ac:dyDescent="0.25">
      <c r="A10" s="191"/>
      <c r="B10" s="192" t="s">
        <v>210</v>
      </c>
      <c r="C10" s="44"/>
      <c r="D10" s="44"/>
      <c r="E10" s="44"/>
      <c r="F10" s="44"/>
      <c r="G10" s="44"/>
      <c r="H10" s="44"/>
      <c r="I10" s="44"/>
      <c r="J10" s="44"/>
      <c r="K10" s="44"/>
      <c r="L10" s="44"/>
      <c r="M10" s="44"/>
      <c r="N10" s="44"/>
    </row>
    <row r="11" spans="1:14" ht="15.75" customHeight="1" x14ac:dyDescent="0.25">
      <c r="A11" s="191"/>
      <c r="B11" s="192" t="s">
        <v>211</v>
      </c>
      <c r="C11" s="44"/>
      <c r="D11" s="44"/>
      <c r="E11" s="44"/>
      <c r="F11" s="44"/>
      <c r="G11" s="44"/>
      <c r="H11" s="44"/>
      <c r="I11" s="44"/>
      <c r="J11" s="44"/>
      <c r="K11" s="44"/>
      <c r="L11" s="44"/>
      <c r="M11" s="44"/>
      <c r="N11" s="44"/>
    </row>
    <row r="12" spans="1:14" ht="15.75" customHeight="1" x14ac:dyDescent="0.25">
      <c r="A12" s="191"/>
      <c r="B12" s="192" t="s">
        <v>212</v>
      </c>
      <c r="C12" s="44"/>
      <c r="D12" s="44"/>
      <c r="E12" s="44"/>
      <c r="F12" s="44"/>
      <c r="G12" s="44"/>
      <c r="H12" s="44"/>
      <c r="I12" s="44"/>
      <c r="J12" s="44"/>
      <c r="K12" s="44"/>
      <c r="L12" s="44"/>
      <c r="M12" s="44"/>
      <c r="N12" s="44"/>
    </row>
    <row r="13" spans="1:14" ht="15.75" customHeight="1" x14ac:dyDescent="0.25">
      <c r="A13" s="193"/>
      <c r="B13" s="192" t="s">
        <v>213</v>
      </c>
      <c r="C13" s="44"/>
      <c r="D13" s="44"/>
      <c r="E13" s="44"/>
      <c r="F13" s="44"/>
      <c r="G13" s="44"/>
      <c r="H13" s="44"/>
      <c r="I13" s="44"/>
      <c r="J13" s="44"/>
      <c r="K13" s="44"/>
      <c r="L13" s="44"/>
      <c r="M13" s="44"/>
      <c r="N13" s="44"/>
    </row>
    <row r="14" spans="1:14" ht="15.75" customHeight="1" x14ac:dyDescent="0.25">
      <c r="A14" s="191"/>
      <c r="B14" s="192" t="s">
        <v>214</v>
      </c>
      <c r="C14" s="44"/>
      <c r="D14" s="44"/>
      <c r="E14" s="44"/>
      <c r="F14" s="44"/>
      <c r="G14" s="44"/>
      <c r="H14" s="44"/>
      <c r="I14" s="44"/>
      <c r="J14" s="44"/>
      <c r="K14" s="44"/>
      <c r="L14" s="44"/>
      <c r="M14" s="44"/>
      <c r="N14" s="44"/>
    </row>
    <row r="15" spans="1:14" ht="15.75" customHeight="1" x14ac:dyDescent="0.25">
      <c r="A15" s="194"/>
      <c r="B15" s="192" t="s">
        <v>215</v>
      </c>
      <c r="C15" s="44"/>
      <c r="D15" s="44"/>
      <c r="E15" s="44"/>
      <c r="F15" s="44"/>
      <c r="G15" s="44"/>
      <c r="H15" s="44"/>
      <c r="I15" s="44"/>
      <c r="J15" s="44"/>
      <c r="K15" s="44"/>
      <c r="L15" s="44"/>
      <c r="M15" s="44"/>
      <c r="N15" s="44"/>
    </row>
    <row r="16" spans="1:14" ht="15.75" customHeight="1" x14ac:dyDescent="0.25">
      <c r="A16" s="194"/>
      <c r="B16" s="192" t="s">
        <v>216</v>
      </c>
      <c r="C16" s="44"/>
      <c r="D16" s="44"/>
      <c r="E16" s="44"/>
      <c r="F16" s="44"/>
      <c r="G16" s="44"/>
      <c r="H16" s="44"/>
      <c r="I16" s="44"/>
      <c r="J16" s="44"/>
      <c r="K16" s="44"/>
      <c r="L16" s="44"/>
      <c r="M16" s="44"/>
      <c r="N16" s="44"/>
    </row>
    <row r="17" spans="1:14" ht="15.75" customHeight="1" x14ac:dyDescent="0.25">
      <c r="A17" s="195"/>
      <c r="B17" s="192" t="s">
        <v>217</v>
      </c>
      <c r="C17" s="44"/>
      <c r="D17" s="44"/>
      <c r="E17" s="44"/>
      <c r="F17" s="44"/>
      <c r="G17" s="44"/>
      <c r="H17" s="44"/>
      <c r="I17" s="44"/>
      <c r="J17" s="44"/>
      <c r="K17" s="44"/>
      <c r="L17" s="44"/>
      <c r="M17" s="44"/>
      <c r="N17" s="44"/>
    </row>
    <row r="18" spans="1:14" ht="15.75" customHeight="1" x14ac:dyDescent="0.25">
      <c r="A18" s="195"/>
      <c r="B18" s="192" t="s">
        <v>237</v>
      </c>
      <c r="C18" s="44"/>
      <c r="D18" s="44"/>
      <c r="E18" s="44"/>
      <c r="F18" s="44"/>
      <c r="G18" s="44"/>
      <c r="H18" s="44"/>
      <c r="I18" s="44"/>
      <c r="J18" s="44"/>
      <c r="K18" s="44"/>
      <c r="L18" s="44"/>
      <c r="M18" s="44"/>
      <c r="N18" s="44"/>
    </row>
    <row r="19" spans="1:14" ht="15.75" customHeight="1" x14ac:dyDescent="0.25">
      <c r="A19" s="195"/>
      <c r="B19" s="192" t="s">
        <v>299</v>
      </c>
      <c r="C19" s="44"/>
      <c r="D19" s="44"/>
      <c r="E19" s="44"/>
      <c r="F19" s="44"/>
      <c r="G19" s="44"/>
      <c r="H19" s="44"/>
      <c r="I19" s="44"/>
      <c r="J19" s="44"/>
      <c r="K19" s="44"/>
      <c r="L19" s="44"/>
      <c r="M19" s="44"/>
      <c r="N19" s="44"/>
    </row>
    <row r="20" spans="1:14" ht="15.75" customHeight="1" x14ac:dyDescent="0.25">
      <c r="A20" s="195"/>
      <c r="B20" s="192" t="s">
        <v>300</v>
      </c>
      <c r="C20" s="44"/>
      <c r="D20" s="44"/>
      <c r="E20" s="44"/>
      <c r="F20" s="44"/>
      <c r="G20" s="44"/>
      <c r="H20" s="44"/>
      <c r="I20" s="44"/>
      <c r="J20" s="44"/>
      <c r="K20" s="44"/>
      <c r="L20" s="44"/>
      <c r="M20" s="44"/>
      <c r="N20" s="44"/>
    </row>
    <row r="21" spans="1:14" ht="15.75" customHeight="1" x14ac:dyDescent="0.25">
      <c r="A21" s="195"/>
      <c r="B21" s="192" t="s">
        <v>345</v>
      </c>
      <c r="C21" s="44"/>
      <c r="D21" s="44"/>
      <c r="E21" s="44"/>
      <c r="F21" s="44"/>
      <c r="G21" s="44"/>
      <c r="H21" s="44"/>
      <c r="I21" s="44"/>
      <c r="J21" s="44"/>
      <c r="K21" s="44"/>
      <c r="L21" s="44"/>
      <c r="M21" s="44"/>
      <c r="N21" s="44"/>
    </row>
    <row r="22" spans="1:14" ht="15.75" customHeight="1" x14ac:dyDescent="0.25">
      <c r="A22" s="195"/>
      <c r="B22" s="192" t="s">
        <v>367</v>
      </c>
      <c r="C22" s="44"/>
      <c r="D22" s="44"/>
      <c r="E22" s="44"/>
      <c r="F22" s="44"/>
      <c r="G22" s="44"/>
      <c r="H22" s="44"/>
      <c r="I22" s="44"/>
      <c r="J22" s="44"/>
      <c r="K22" s="44"/>
      <c r="L22" s="44"/>
      <c r="M22" s="44"/>
      <c r="N22" s="44"/>
    </row>
    <row r="23" spans="1:14" ht="15.75" customHeight="1" thickBot="1" x14ac:dyDescent="0.3">
      <c r="A23" s="44"/>
      <c r="B23" s="196"/>
      <c r="C23" s="44"/>
      <c r="D23" s="44"/>
      <c r="E23" s="44"/>
      <c r="F23" s="44"/>
      <c r="G23" s="44"/>
      <c r="H23" s="44"/>
      <c r="I23" s="44"/>
      <c r="J23" s="44"/>
      <c r="K23" s="44"/>
      <c r="L23" s="44"/>
      <c r="M23" s="44"/>
      <c r="N23" s="44"/>
    </row>
    <row r="24" spans="1:14" x14ac:dyDescent="0.25">
      <c r="A24" s="44"/>
      <c r="B24" s="44"/>
      <c r="C24" s="44"/>
      <c r="D24" s="44"/>
      <c r="E24" s="44"/>
      <c r="F24" s="44"/>
      <c r="G24" s="44"/>
      <c r="H24" s="44"/>
      <c r="I24" s="44"/>
      <c r="J24" s="44"/>
      <c r="K24" s="44"/>
      <c r="L24" s="44"/>
      <c r="M24" s="44"/>
      <c r="N24" s="44"/>
    </row>
    <row r="25" spans="1:14" x14ac:dyDescent="0.25">
      <c r="A25" s="44"/>
      <c r="B25" s="44"/>
      <c r="C25" s="44"/>
      <c r="D25" s="44"/>
      <c r="E25" s="44"/>
      <c r="F25" s="44"/>
      <c r="G25" s="44"/>
      <c r="H25" s="44"/>
      <c r="I25" s="44"/>
      <c r="J25" s="44"/>
      <c r="K25" s="44"/>
      <c r="L25" s="44"/>
      <c r="M25" s="44"/>
      <c r="N25" s="44"/>
    </row>
    <row r="26" spans="1:14" x14ac:dyDescent="0.25">
      <c r="A26" s="44"/>
      <c r="B26" s="44"/>
      <c r="C26" s="44"/>
      <c r="D26" s="44"/>
      <c r="E26" s="44"/>
      <c r="F26" s="44"/>
      <c r="G26" s="44"/>
      <c r="H26" s="44"/>
      <c r="I26" s="44"/>
      <c r="J26" s="44"/>
      <c r="K26" s="44"/>
      <c r="L26" s="44"/>
      <c r="M26" s="44"/>
      <c r="N26" s="44"/>
    </row>
    <row r="27" spans="1:14" x14ac:dyDescent="0.25">
      <c r="A27" s="44"/>
      <c r="B27" s="44"/>
      <c r="C27" s="44"/>
      <c r="D27" s="44"/>
      <c r="E27" s="44"/>
      <c r="F27" s="44"/>
      <c r="G27" s="44"/>
      <c r="H27" s="44"/>
      <c r="I27" s="44"/>
      <c r="J27" s="44"/>
      <c r="K27" s="44"/>
      <c r="L27" s="44"/>
      <c r="M27" s="44"/>
      <c r="N27" s="44"/>
    </row>
    <row r="28" spans="1:14" x14ac:dyDescent="0.25">
      <c r="A28" s="44"/>
      <c r="B28" s="44"/>
      <c r="C28" s="44"/>
      <c r="D28" s="44"/>
      <c r="E28" s="44"/>
      <c r="F28" s="44"/>
      <c r="G28" s="44"/>
      <c r="H28" s="44"/>
      <c r="I28" s="44"/>
      <c r="J28" s="44"/>
      <c r="K28" s="44"/>
      <c r="L28" s="44"/>
      <c r="M28" s="44"/>
      <c r="N28" s="44"/>
    </row>
    <row r="29" spans="1:14" x14ac:dyDescent="0.25">
      <c r="A29" s="44"/>
      <c r="B29" s="44"/>
      <c r="C29" s="44"/>
      <c r="D29" s="44"/>
      <c r="E29" s="44"/>
      <c r="F29" s="44"/>
      <c r="G29" s="44"/>
      <c r="H29" s="44"/>
      <c r="I29" s="44"/>
      <c r="J29" s="44"/>
      <c r="K29" s="44"/>
      <c r="L29" s="44"/>
      <c r="M29" s="44"/>
      <c r="N29" s="44"/>
    </row>
    <row r="30" spans="1:14" x14ac:dyDescent="0.25">
      <c r="A30" s="44"/>
      <c r="B30" s="44"/>
      <c r="C30" s="44"/>
      <c r="D30" s="44"/>
      <c r="E30" s="44"/>
      <c r="F30" s="44"/>
      <c r="G30" s="44"/>
      <c r="H30" s="44"/>
      <c r="I30" s="44"/>
      <c r="J30" s="44"/>
      <c r="K30" s="44"/>
      <c r="L30" s="44"/>
      <c r="M30" s="44"/>
      <c r="N30" s="44"/>
    </row>
    <row r="31" spans="1:14" x14ac:dyDescent="0.25">
      <c r="A31" s="44"/>
      <c r="B31" s="44"/>
      <c r="C31" s="44"/>
      <c r="D31" s="44"/>
      <c r="E31" s="44"/>
      <c r="F31" s="44"/>
      <c r="G31" s="44"/>
      <c r="H31" s="44"/>
      <c r="I31" s="44"/>
      <c r="J31" s="44"/>
      <c r="K31" s="44"/>
      <c r="L31" s="44"/>
      <c r="M31" s="44"/>
      <c r="N31" s="44"/>
    </row>
    <row r="32" spans="1:14" x14ac:dyDescent="0.25">
      <c r="A32" s="44"/>
      <c r="B32" s="44"/>
      <c r="C32" s="44"/>
      <c r="D32" s="44"/>
      <c r="E32" s="44"/>
      <c r="F32" s="44"/>
      <c r="G32" s="44"/>
      <c r="H32" s="44"/>
      <c r="I32" s="44"/>
      <c r="J32" s="44"/>
      <c r="K32" s="44"/>
      <c r="L32" s="44"/>
      <c r="M32" s="44"/>
      <c r="N32" s="44"/>
    </row>
    <row r="33" spans="1:14" x14ac:dyDescent="0.25">
      <c r="A33" s="44"/>
      <c r="B33" s="44"/>
      <c r="C33" s="44"/>
      <c r="D33" s="44"/>
      <c r="E33" s="44"/>
      <c r="F33" s="44"/>
      <c r="G33" s="44"/>
      <c r="H33" s="44"/>
      <c r="I33" s="44"/>
      <c r="J33" s="44"/>
      <c r="K33" s="44"/>
      <c r="L33" s="44"/>
      <c r="M33" s="44"/>
      <c r="N33" s="44"/>
    </row>
    <row r="34" spans="1:14" x14ac:dyDescent="0.25">
      <c r="A34" s="44"/>
      <c r="B34" s="44"/>
      <c r="C34" s="44"/>
      <c r="D34" s="44"/>
      <c r="E34" s="44"/>
      <c r="F34" s="44"/>
      <c r="G34" s="44"/>
      <c r="H34" s="44"/>
      <c r="I34" s="44"/>
      <c r="J34" s="44"/>
      <c r="K34" s="44"/>
      <c r="L34" s="44"/>
      <c r="M34" s="44"/>
      <c r="N34" s="44"/>
    </row>
    <row r="35" spans="1:14" x14ac:dyDescent="0.25">
      <c r="A35" s="44"/>
      <c r="B35" s="44"/>
      <c r="C35" s="44"/>
      <c r="D35" s="44"/>
      <c r="E35" s="44"/>
      <c r="F35" s="44"/>
      <c r="G35" s="44"/>
      <c r="H35" s="44"/>
      <c r="I35" s="44"/>
      <c r="J35" s="44"/>
      <c r="K35" s="44"/>
      <c r="L35" s="44"/>
      <c r="M35" s="44"/>
      <c r="N35" s="44"/>
    </row>
  </sheetData>
  <phoneticPr fontId="39" type="noConversion"/>
  <hyperlinks>
    <hyperlink ref="B4" location="1.1!A1" display="1.1!A1"/>
    <hyperlink ref="B5" location="1.2!A1" display="1.2!A1"/>
    <hyperlink ref="B6" location="1.3!A1" display="1.3!A1"/>
    <hyperlink ref="B9" location="1.6!A1" display="1.6!A1"/>
    <hyperlink ref="B10" location="1.7!A1" display="1.7!A1"/>
    <hyperlink ref="B11" location="1.8!A1" display="1.8!A1"/>
    <hyperlink ref="B12" location="1.9!A1" display="1.9!A1"/>
    <hyperlink ref="B13" location="1.10!A1" display="1.10!A1"/>
    <hyperlink ref="B14" location="1.11!A1" display="1.11!A1"/>
    <hyperlink ref="B15" location="1.12!A1" display="1.12!A1"/>
    <hyperlink ref="B16" location="1.13!A1" display="1.13!A1"/>
    <hyperlink ref="B17" location="1.14!A1" display="1.14!A1"/>
    <hyperlink ref="B7" location="1.4!A1" display="1.4!A1"/>
    <hyperlink ref="B8" location="1.5!A1" display="1.5!A1"/>
    <hyperlink ref="B18" location="1.15!A1" display="1.15!A1"/>
    <hyperlink ref="B19" location="'1.16'!A1" display="Table 1.16: Residential property transactions"/>
    <hyperlink ref="B20" location="'1.17'!A1" display="Table 1.17: Eligible rent growth assumptions"/>
    <hyperlink ref="B21" location="'1.18'!A1" display="Table 1.18: Output gap model assumptions"/>
    <hyperlink ref="B22" location="'1.19'!A1" display="Table 1.19: National Minimum Wage and National Living Wage"/>
  </hyperlinks>
  <pageMargins left="0.70866141732283472" right="0.70866141732283472" top="0.74803149606299213" bottom="0.74803149606299213" header="0.31496062992125984" footer="0.31496062992125984"/>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sheetPr>
  <dimension ref="A1:I82"/>
  <sheetViews>
    <sheetView zoomScaleNormal="100" zoomScaleSheetLayoutView="100" workbookViewId="0"/>
  </sheetViews>
  <sheetFormatPr defaultColWidth="8.88671875" defaultRowHeight="15.75" x14ac:dyDescent="0.25"/>
  <cols>
    <col min="1" max="1" width="9.33203125" style="63" customWidth="1"/>
    <col min="2" max="2" width="14.33203125" style="63" customWidth="1"/>
    <col min="3" max="7" width="19.21875" style="63" customWidth="1"/>
    <col min="8" max="16384" width="8.88671875" style="63"/>
  </cols>
  <sheetData>
    <row r="1" spans="1:9" ht="33.75" customHeight="1" thickBot="1" x14ac:dyDescent="0.3">
      <c r="A1" s="89" t="s">
        <v>151</v>
      </c>
      <c r="B1" s="149"/>
      <c r="C1" s="149"/>
      <c r="D1" s="149"/>
      <c r="E1" s="149"/>
    </row>
    <row r="2" spans="1:9" s="142" customFormat="1" ht="19.5" thickBot="1" x14ac:dyDescent="0.35">
      <c r="B2" s="472" t="s">
        <v>199</v>
      </c>
      <c r="C2" s="473"/>
      <c r="D2" s="473"/>
      <c r="E2" s="473"/>
      <c r="F2" s="520"/>
      <c r="G2" s="521"/>
      <c r="H2" s="63"/>
      <c r="I2" s="148"/>
    </row>
    <row r="3" spans="1:9" s="142" customFormat="1" ht="26.25" customHeight="1" x14ac:dyDescent="0.25">
      <c r="B3" s="150"/>
      <c r="C3" s="119" t="s">
        <v>68</v>
      </c>
      <c r="D3" s="119" t="s">
        <v>69</v>
      </c>
      <c r="E3" s="409" t="s">
        <v>250</v>
      </c>
      <c r="F3" s="119" t="s">
        <v>339</v>
      </c>
      <c r="G3" s="120" t="s">
        <v>340</v>
      </c>
      <c r="H3" s="63"/>
      <c r="I3" s="148"/>
    </row>
    <row r="4" spans="1:9" x14ac:dyDescent="0.25">
      <c r="A4" s="64"/>
      <c r="B4" s="58" t="str">
        <f>'1.1'!B5</f>
        <v>2009Q1</v>
      </c>
      <c r="C4" s="59">
        <v>77.7</v>
      </c>
      <c r="D4" s="59">
        <v>2.1</v>
      </c>
      <c r="E4" s="59">
        <v>4.0999999999999996</v>
      </c>
      <c r="F4" s="411">
        <v>1.43</v>
      </c>
      <c r="G4" s="457">
        <v>1.1000000000000001</v>
      </c>
    </row>
    <row r="5" spans="1:9" x14ac:dyDescent="0.25">
      <c r="A5" s="64"/>
      <c r="B5" s="58" t="str">
        <f>'1.1'!B6</f>
        <v>2009Q2</v>
      </c>
      <c r="C5" s="59">
        <v>81.2</v>
      </c>
      <c r="D5" s="59">
        <v>1.4</v>
      </c>
      <c r="E5" s="59">
        <v>3.6</v>
      </c>
      <c r="F5" s="411">
        <v>1.55</v>
      </c>
      <c r="G5" s="457">
        <v>1.1399999999999999</v>
      </c>
    </row>
    <row r="6" spans="1:9" x14ac:dyDescent="0.25">
      <c r="A6" s="64"/>
      <c r="B6" s="58" t="str">
        <f>'1.1'!B7</f>
        <v>2009Q3</v>
      </c>
      <c r="C6" s="59">
        <v>82.9</v>
      </c>
      <c r="D6" s="59">
        <v>0.8</v>
      </c>
      <c r="E6" s="59">
        <v>3.6</v>
      </c>
      <c r="F6" s="411">
        <v>1.64</v>
      </c>
      <c r="G6" s="457">
        <v>1.1499999999999999</v>
      </c>
    </row>
    <row r="7" spans="1:9" x14ac:dyDescent="0.25">
      <c r="A7" s="64"/>
      <c r="B7" s="58" t="str">
        <f>'1.1'!B8</f>
        <v>2009Q4</v>
      </c>
      <c r="C7" s="59">
        <v>80.400000000000006</v>
      </c>
      <c r="D7" s="59">
        <v>0.6</v>
      </c>
      <c r="E7" s="59">
        <v>3.6</v>
      </c>
      <c r="F7" s="411">
        <v>1.63</v>
      </c>
      <c r="G7" s="457">
        <v>1.1100000000000001</v>
      </c>
    </row>
    <row r="8" spans="1:9" ht="18.75" customHeight="1" x14ac:dyDescent="0.25">
      <c r="A8" s="64"/>
      <c r="B8" s="58" t="str">
        <f>'1.1'!B9</f>
        <v>2010Q1</v>
      </c>
      <c r="C8" s="59">
        <v>79.599999999999994</v>
      </c>
      <c r="D8" s="59">
        <v>0.6</v>
      </c>
      <c r="E8" s="59">
        <v>3.7</v>
      </c>
      <c r="F8" s="411">
        <v>1.56</v>
      </c>
      <c r="G8" s="457">
        <v>1.1299999999999999</v>
      </c>
    </row>
    <row r="9" spans="1:9" x14ac:dyDescent="0.25">
      <c r="A9" s="64"/>
      <c r="B9" s="58" t="str">
        <f>'1.1'!B10</f>
        <v>2010Q2</v>
      </c>
      <c r="C9" s="59">
        <v>80</v>
      </c>
      <c r="D9" s="59">
        <v>0.7</v>
      </c>
      <c r="E9" s="59">
        <v>3.7</v>
      </c>
      <c r="F9" s="411">
        <v>1.49</v>
      </c>
      <c r="G9" s="457">
        <v>1.17</v>
      </c>
    </row>
    <row r="10" spans="1:9" x14ac:dyDescent="0.25">
      <c r="A10" s="64"/>
      <c r="B10" s="58" t="str">
        <f>'1.1'!B11</f>
        <v>2010Q3</v>
      </c>
      <c r="C10" s="59">
        <v>81.8</v>
      </c>
      <c r="D10" s="59">
        <v>0.7</v>
      </c>
      <c r="E10" s="59">
        <v>3.6</v>
      </c>
      <c r="F10" s="411">
        <v>1.55</v>
      </c>
      <c r="G10" s="457">
        <v>1.2</v>
      </c>
    </row>
    <row r="11" spans="1:9" x14ac:dyDescent="0.25">
      <c r="A11" s="64"/>
      <c r="B11" s="58" t="str">
        <f>'1.1'!B12</f>
        <v>2010Q4</v>
      </c>
      <c r="C11" s="59">
        <v>80.3</v>
      </c>
      <c r="D11" s="59">
        <v>0.7</v>
      </c>
      <c r="E11" s="59">
        <v>3.5</v>
      </c>
      <c r="F11" s="411">
        <v>1.58</v>
      </c>
      <c r="G11" s="457">
        <v>1.1599999999999999</v>
      </c>
    </row>
    <row r="12" spans="1:9" ht="18.75" customHeight="1" x14ac:dyDescent="0.25">
      <c r="A12" s="64"/>
      <c r="B12" s="58" t="str">
        <f>'1.1'!B13</f>
        <v>2011Q1</v>
      </c>
      <c r="C12" s="59">
        <v>80.900000000000006</v>
      </c>
      <c r="D12" s="59">
        <v>0.8</v>
      </c>
      <c r="E12" s="59">
        <v>3.5</v>
      </c>
      <c r="F12" s="411">
        <v>1.6</v>
      </c>
      <c r="G12" s="457">
        <v>1.17</v>
      </c>
    </row>
    <row r="13" spans="1:9" x14ac:dyDescent="0.25">
      <c r="A13" s="64"/>
      <c r="B13" s="58" t="str">
        <f>'1.1'!B14</f>
        <v>2011Q2</v>
      </c>
      <c r="C13" s="59">
        <v>79.5</v>
      </c>
      <c r="D13" s="59">
        <v>0.8</v>
      </c>
      <c r="E13" s="59">
        <v>3.5</v>
      </c>
      <c r="F13" s="411">
        <v>1.63</v>
      </c>
      <c r="G13" s="457">
        <v>1.1299999999999999</v>
      </c>
    </row>
    <row r="14" spans="1:9" x14ac:dyDescent="0.25">
      <c r="A14" s="64"/>
      <c r="B14" s="58" t="str">
        <f>'1.1'!B15</f>
        <v>2011Q3</v>
      </c>
      <c r="C14" s="59">
        <v>79.3</v>
      </c>
      <c r="D14" s="59">
        <v>0.9</v>
      </c>
      <c r="E14" s="59">
        <v>3.4</v>
      </c>
      <c r="F14" s="411">
        <v>1.61</v>
      </c>
      <c r="G14" s="457">
        <v>1.1399999999999999</v>
      </c>
    </row>
    <row r="15" spans="1:9" x14ac:dyDescent="0.25">
      <c r="A15" s="64"/>
      <c r="B15" s="58" t="str">
        <f>'1.1'!B16</f>
        <v>2011Q4</v>
      </c>
      <c r="C15" s="59">
        <v>80.3</v>
      </c>
      <c r="D15" s="59">
        <v>1</v>
      </c>
      <c r="E15" s="59">
        <v>3.4</v>
      </c>
      <c r="F15" s="411">
        <v>1.57</v>
      </c>
      <c r="G15" s="457">
        <v>1.17</v>
      </c>
    </row>
    <row r="16" spans="1:9" ht="18.75" customHeight="1" x14ac:dyDescent="0.25">
      <c r="A16" s="64"/>
      <c r="B16" s="58" t="str">
        <f>'1.1'!B17</f>
        <v>2012Q1</v>
      </c>
      <c r="C16" s="59">
        <v>81.2</v>
      </c>
      <c r="D16" s="59">
        <v>1.1000000000000001</v>
      </c>
      <c r="E16" s="59">
        <v>3.3</v>
      </c>
      <c r="F16" s="411">
        <v>1.57</v>
      </c>
      <c r="G16" s="457">
        <v>1.2</v>
      </c>
    </row>
    <row r="17" spans="1:7" x14ac:dyDescent="0.25">
      <c r="A17" s="64"/>
      <c r="B17" s="58" t="str">
        <f>'1.1'!B18</f>
        <v>2012Q2</v>
      </c>
      <c r="C17" s="59">
        <v>83.2</v>
      </c>
      <c r="D17" s="59">
        <v>1</v>
      </c>
      <c r="E17" s="59">
        <v>3.3</v>
      </c>
      <c r="F17" s="411">
        <v>1.58</v>
      </c>
      <c r="G17" s="457">
        <v>1.23</v>
      </c>
    </row>
    <row r="18" spans="1:7" x14ac:dyDescent="0.25">
      <c r="A18" s="64"/>
      <c r="B18" s="58" t="str">
        <f>'1.1'!B19</f>
        <v>2012Q3</v>
      </c>
      <c r="C18" s="59">
        <v>84.1</v>
      </c>
      <c r="D18" s="59">
        <v>0.7</v>
      </c>
      <c r="E18" s="59">
        <v>3.4</v>
      </c>
      <c r="F18" s="411">
        <v>1.58</v>
      </c>
      <c r="G18" s="457">
        <v>1.26</v>
      </c>
    </row>
    <row r="19" spans="1:7" x14ac:dyDescent="0.25">
      <c r="A19" s="64"/>
      <c r="B19" s="58" t="str">
        <f>'1.1'!B20</f>
        <v>2012Q4</v>
      </c>
      <c r="C19" s="59">
        <v>83.6</v>
      </c>
      <c r="D19" s="59">
        <v>0.5</v>
      </c>
      <c r="E19" s="59">
        <v>3.4</v>
      </c>
      <c r="F19" s="411">
        <v>1.61</v>
      </c>
      <c r="G19" s="457">
        <v>1.24</v>
      </c>
    </row>
    <row r="20" spans="1:7" ht="18.75" customHeight="1" x14ac:dyDescent="0.25">
      <c r="A20" s="64"/>
      <c r="B20" s="58" t="str">
        <f>'1.1'!B21</f>
        <v>2013Q1</v>
      </c>
      <c r="C20" s="59">
        <v>80.400000000000006</v>
      </c>
      <c r="D20" s="59">
        <v>0.5</v>
      </c>
      <c r="E20" s="59">
        <v>3.4</v>
      </c>
      <c r="F20" s="411">
        <v>1.55</v>
      </c>
      <c r="G20" s="457">
        <v>1.18</v>
      </c>
    </row>
    <row r="21" spans="1:7" x14ac:dyDescent="0.25">
      <c r="A21" s="64"/>
      <c r="B21" s="58" t="str">
        <f>'1.1'!B22</f>
        <v>2013Q2</v>
      </c>
      <c r="C21" s="59">
        <v>80.599999999999994</v>
      </c>
      <c r="D21" s="59">
        <v>0.5</v>
      </c>
      <c r="E21" s="59">
        <v>3.3</v>
      </c>
      <c r="F21" s="411">
        <v>1.54</v>
      </c>
      <c r="G21" s="457">
        <v>1.18</v>
      </c>
    </row>
    <row r="22" spans="1:7" x14ac:dyDescent="0.25">
      <c r="A22" s="64"/>
      <c r="B22" s="58" t="str">
        <f>'1.1'!B23</f>
        <v>2013Q3</v>
      </c>
      <c r="C22" s="59">
        <v>81.3</v>
      </c>
      <c r="D22" s="59">
        <v>0.5</v>
      </c>
      <c r="E22" s="59">
        <v>3.3</v>
      </c>
      <c r="F22" s="411">
        <v>1.55</v>
      </c>
      <c r="G22" s="457">
        <v>1.17</v>
      </c>
    </row>
    <row r="23" spans="1:7" x14ac:dyDescent="0.25">
      <c r="A23" s="64"/>
      <c r="B23" s="58" t="str">
        <f>'1.1'!B24</f>
        <v>2013Q4</v>
      </c>
      <c r="C23" s="59">
        <v>83.6</v>
      </c>
      <c r="D23" s="59">
        <v>0.5</v>
      </c>
      <c r="E23" s="59">
        <v>3.3</v>
      </c>
      <c r="F23" s="411">
        <v>1.62</v>
      </c>
      <c r="G23" s="457">
        <v>1.19</v>
      </c>
    </row>
    <row r="24" spans="1:7" ht="18.75" customHeight="1" x14ac:dyDescent="0.25">
      <c r="A24" s="64"/>
      <c r="B24" s="58" t="str">
        <f>'1.1'!B25</f>
        <v>2014Q1</v>
      </c>
      <c r="C24" s="59">
        <v>85.6</v>
      </c>
      <c r="D24" s="59">
        <v>0.5</v>
      </c>
      <c r="E24" s="59">
        <v>3.3</v>
      </c>
      <c r="F24" s="411">
        <v>1.66</v>
      </c>
      <c r="G24" s="457">
        <v>1.21</v>
      </c>
    </row>
    <row r="25" spans="1:7" x14ac:dyDescent="0.25">
      <c r="A25" s="64"/>
      <c r="B25" s="58" t="str">
        <f>'1.1'!B26</f>
        <v>2014Q2</v>
      </c>
      <c r="C25" s="59">
        <v>86.9</v>
      </c>
      <c r="D25" s="59">
        <v>0.5</v>
      </c>
      <c r="E25" s="59">
        <v>3.2</v>
      </c>
      <c r="F25" s="411">
        <v>1.68</v>
      </c>
      <c r="G25" s="457">
        <v>1.23</v>
      </c>
    </row>
    <row r="26" spans="1:7" x14ac:dyDescent="0.25">
      <c r="A26" s="64"/>
      <c r="B26" s="58" t="str">
        <f>'1.1'!B27</f>
        <v>2014Q3</v>
      </c>
      <c r="C26" s="59">
        <v>88</v>
      </c>
      <c r="D26" s="59">
        <v>0.6</v>
      </c>
      <c r="E26" s="59">
        <v>3.2</v>
      </c>
      <c r="F26" s="411">
        <v>1.67</v>
      </c>
      <c r="G26" s="457">
        <v>1.26</v>
      </c>
    </row>
    <row r="27" spans="1:7" x14ac:dyDescent="0.25">
      <c r="A27" s="64"/>
      <c r="B27" s="58" t="str">
        <f>'1.1'!B28</f>
        <v>2014Q4</v>
      </c>
      <c r="C27" s="59">
        <v>87.3</v>
      </c>
      <c r="D27" s="59">
        <v>0.6</v>
      </c>
      <c r="E27" s="59">
        <v>3.2</v>
      </c>
      <c r="F27" s="411">
        <v>1.58</v>
      </c>
      <c r="G27" s="457">
        <v>1.27</v>
      </c>
    </row>
    <row r="28" spans="1:7" ht="18.75" customHeight="1" x14ac:dyDescent="0.25">
      <c r="A28" s="64"/>
      <c r="B28" s="58" t="str">
        <f>'1.1'!B29</f>
        <v>2015Q1</v>
      </c>
      <c r="C28" s="59">
        <v>89.4</v>
      </c>
      <c r="D28" s="59">
        <v>0.6</v>
      </c>
      <c r="E28" s="59">
        <v>3.2</v>
      </c>
      <c r="F28" s="411">
        <v>1.51</v>
      </c>
      <c r="G28" s="457">
        <v>1.35</v>
      </c>
    </row>
    <row r="29" spans="1:7" x14ac:dyDescent="0.25">
      <c r="A29" s="64"/>
      <c r="B29" s="58" t="str">
        <f>'1.1'!B30</f>
        <v>2015Q2</v>
      </c>
      <c r="C29" s="59">
        <v>91.3</v>
      </c>
      <c r="D29" s="59">
        <v>0.6</v>
      </c>
      <c r="E29" s="59">
        <v>3.1</v>
      </c>
      <c r="F29" s="411">
        <v>1.53</v>
      </c>
      <c r="G29" s="457">
        <v>1.39</v>
      </c>
    </row>
    <row r="30" spans="1:7" x14ac:dyDescent="0.25">
      <c r="A30" s="64"/>
      <c r="B30" s="58" t="str">
        <f>'1.1'!B31</f>
        <v>2015Q3</v>
      </c>
      <c r="C30" s="59">
        <v>92.9</v>
      </c>
      <c r="D30" s="59">
        <v>0.6</v>
      </c>
      <c r="E30" s="59">
        <v>3.1</v>
      </c>
      <c r="F30" s="411">
        <v>1.55</v>
      </c>
      <c r="G30" s="457">
        <v>1.39</v>
      </c>
    </row>
    <row r="31" spans="1:7" x14ac:dyDescent="0.25">
      <c r="A31" s="64"/>
      <c r="B31" s="58" t="str">
        <f>'1.1'!B32</f>
        <v>2015Q4</v>
      </c>
      <c r="C31" s="59">
        <v>92.2</v>
      </c>
      <c r="D31" s="59">
        <v>0.6</v>
      </c>
      <c r="E31" s="59">
        <v>3</v>
      </c>
      <c r="F31" s="411">
        <v>1.52</v>
      </c>
      <c r="G31" s="457">
        <v>1.39</v>
      </c>
    </row>
    <row r="32" spans="1:7" ht="18.75" customHeight="1" x14ac:dyDescent="0.25">
      <c r="A32" s="64"/>
      <c r="B32" s="58" t="str">
        <f>'1.1'!B33</f>
        <v>2016Q1</v>
      </c>
      <c r="C32" s="59">
        <v>87</v>
      </c>
      <c r="D32" s="59">
        <v>0.6</v>
      </c>
      <c r="E32" s="59">
        <v>2.9</v>
      </c>
      <c r="F32" s="411">
        <v>1.43</v>
      </c>
      <c r="G32" s="457">
        <v>1.3</v>
      </c>
    </row>
    <row r="33" spans="1:7" x14ac:dyDescent="0.25">
      <c r="A33" s="64"/>
      <c r="B33" s="58" t="str">
        <f>'1.1'!B34</f>
        <v>2016Q2</v>
      </c>
      <c r="C33" s="59">
        <v>86.5</v>
      </c>
      <c r="D33" s="59">
        <v>0.5</v>
      </c>
      <c r="E33" s="59">
        <v>2.8</v>
      </c>
      <c r="F33" s="411">
        <v>1.43</v>
      </c>
      <c r="G33" s="457">
        <v>1.29</v>
      </c>
    </row>
    <row r="34" spans="1:7" x14ac:dyDescent="0.25">
      <c r="A34" s="64"/>
      <c r="B34" s="58" t="str">
        <f>'1.1'!B35</f>
        <v>2016Q3</v>
      </c>
      <c r="C34" s="59">
        <v>86.4</v>
      </c>
      <c r="D34" s="59">
        <v>0.5</v>
      </c>
      <c r="E34" s="59">
        <v>2.7</v>
      </c>
      <c r="F34" s="411">
        <v>1.43</v>
      </c>
      <c r="G34" s="457">
        <v>1.28</v>
      </c>
    </row>
    <row r="35" spans="1:7" x14ac:dyDescent="0.25">
      <c r="A35" s="64"/>
      <c r="B35" s="58" t="str">
        <f>'1.1'!B36</f>
        <v>2016Q4</v>
      </c>
      <c r="C35" s="59">
        <v>86.2</v>
      </c>
      <c r="D35" s="59">
        <v>0.5</v>
      </c>
      <c r="E35" s="59">
        <v>2.6</v>
      </c>
      <c r="F35" s="411">
        <v>1.43</v>
      </c>
      <c r="G35" s="457">
        <v>1.28</v>
      </c>
    </row>
    <row r="36" spans="1:7" ht="18.75" customHeight="1" x14ac:dyDescent="0.25">
      <c r="A36" s="64"/>
      <c r="B36" s="58" t="str">
        <f>'1.1'!B37</f>
        <v>2017Q1</v>
      </c>
      <c r="C36" s="59">
        <v>86.1</v>
      </c>
      <c r="D36" s="59">
        <v>0.5</v>
      </c>
      <c r="E36" s="59">
        <v>2.6</v>
      </c>
      <c r="F36" s="411">
        <v>1.43</v>
      </c>
      <c r="G36" s="457">
        <v>1.28</v>
      </c>
    </row>
    <row r="37" spans="1:7" x14ac:dyDescent="0.25">
      <c r="A37" s="64"/>
      <c r="B37" s="58" t="str">
        <f>'1.1'!B38</f>
        <v>2017Q2</v>
      </c>
      <c r="C37" s="59">
        <v>86</v>
      </c>
      <c r="D37" s="59">
        <v>0.5</v>
      </c>
      <c r="E37" s="59">
        <v>2.5</v>
      </c>
      <c r="F37" s="411">
        <v>1.43</v>
      </c>
      <c r="G37" s="457">
        <v>1.28</v>
      </c>
    </row>
    <row r="38" spans="1:7" x14ac:dyDescent="0.25">
      <c r="A38" s="64"/>
      <c r="B38" s="58" t="str">
        <f>'1.1'!B39</f>
        <v>2017Q3</v>
      </c>
      <c r="C38" s="59">
        <v>85.9</v>
      </c>
      <c r="D38" s="59">
        <v>0.6</v>
      </c>
      <c r="E38" s="59">
        <v>2.5</v>
      </c>
      <c r="F38" s="411">
        <v>1.43</v>
      </c>
      <c r="G38" s="457">
        <v>1.27</v>
      </c>
    </row>
    <row r="39" spans="1:7" x14ac:dyDescent="0.25">
      <c r="A39" s="64"/>
      <c r="B39" s="58" t="str">
        <f>'1.1'!B40</f>
        <v>2017Q4</v>
      </c>
      <c r="C39" s="59">
        <v>85.7</v>
      </c>
      <c r="D39" s="59">
        <v>0.6</v>
      </c>
      <c r="E39" s="59">
        <v>2.5</v>
      </c>
      <c r="F39" s="411">
        <v>1.43</v>
      </c>
      <c r="G39" s="457">
        <v>1.27</v>
      </c>
    </row>
    <row r="40" spans="1:7" ht="18.75" customHeight="1" x14ac:dyDescent="0.25">
      <c r="A40" s="64"/>
      <c r="B40" s="58" t="str">
        <f>'1.1'!B41</f>
        <v>2018Q1</v>
      </c>
      <c r="C40" s="59">
        <v>85.6</v>
      </c>
      <c r="D40" s="59">
        <v>0.6</v>
      </c>
      <c r="E40" s="59">
        <v>2.5</v>
      </c>
      <c r="F40" s="411">
        <v>1.43</v>
      </c>
      <c r="G40" s="457">
        <v>1.27</v>
      </c>
    </row>
    <row r="41" spans="1:7" x14ac:dyDescent="0.25">
      <c r="A41" s="64"/>
      <c r="B41" s="58" t="str">
        <f>'1.1'!B42</f>
        <v>2018Q2</v>
      </c>
      <c r="C41" s="59">
        <v>85.5</v>
      </c>
      <c r="D41" s="59">
        <v>0.7</v>
      </c>
      <c r="E41" s="59">
        <v>2.6</v>
      </c>
      <c r="F41" s="411">
        <v>1.43</v>
      </c>
      <c r="G41" s="457">
        <v>1.27</v>
      </c>
    </row>
    <row r="42" spans="1:7" x14ac:dyDescent="0.25">
      <c r="A42" s="64"/>
      <c r="B42" s="58" t="str">
        <f>'1.1'!B43</f>
        <v>2018Q3</v>
      </c>
      <c r="C42" s="59">
        <v>85.4</v>
      </c>
      <c r="D42" s="59">
        <v>0.7</v>
      </c>
      <c r="E42" s="59">
        <v>2.5</v>
      </c>
      <c r="F42" s="411">
        <v>1.43</v>
      </c>
      <c r="G42" s="457">
        <v>1.26</v>
      </c>
    </row>
    <row r="43" spans="1:7" x14ac:dyDescent="0.25">
      <c r="A43" s="64"/>
      <c r="B43" s="58" t="str">
        <f>'1.1'!B44</f>
        <v>2018Q4</v>
      </c>
      <c r="C43" s="59">
        <v>85.3</v>
      </c>
      <c r="D43" s="59">
        <v>0.8</v>
      </c>
      <c r="E43" s="59">
        <v>2.6</v>
      </c>
      <c r="F43" s="411">
        <v>1.44</v>
      </c>
      <c r="G43" s="457">
        <v>1.26</v>
      </c>
    </row>
    <row r="44" spans="1:7" x14ac:dyDescent="0.25">
      <c r="A44" s="64"/>
      <c r="B44" s="58" t="str">
        <f>'1.1'!B45</f>
        <v>2019Q1</v>
      </c>
      <c r="C44" s="59">
        <v>85.2</v>
      </c>
      <c r="D44" s="59">
        <v>0.8</v>
      </c>
      <c r="E44" s="59">
        <v>2.6</v>
      </c>
      <c r="F44" s="411">
        <v>1.44</v>
      </c>
      <c r="G44" s="457">
        <v>1.26</v>
      </c>
    </row>
    <row r="45" spans="1:7" x14ac:dyDescent="0.25">
      <c r="A45" s="64"/>
      <c r="B45" s="58" t="str">
        <f>'1.1'!B46</f>
        <v>2019Q2</v>
      </c>
      <c r="C45" s="59">
        <v>85.1</v>
      </c>
      <c r="D45" s="59">
        <v>0.9</v>
      </c>
      <c r="E45" s="59">
        <v>2.6</v>
      </c>
      <c r="F45" s="411">
        <v>1.44</v>
      </c>
      <c r="G45" s="457">
        <v>1.26</v>
      </c>
    </row>
    <row r="46" spans="1:7" x14ac:dyDescent="0.25">
      <c r="A46" s="64"/>
      <c r="B46" s="58" t="str">
        <f>'1.1'!B47</f>
        <v>2019Q3</v>
      </c>
      <c r="C46" s="59">
        <v>85</v>
      </c>
      <c r="D46" s="59">
        <v>0.9</v>
      </c>
      <c r="E46" s="59">
        <v>2.6</v>
      </c>
      <c r="F46" s="411">
        <v>1.44</v>
      </c>
      <c r="G46" s="457">
        <v>1.25</v>
      </c>
    </row>
    <row r="47" spans="1:7" x14ac:dyDescent="0.25">
      <c r="A47" s="64"/>
      <c r="B47" s="58" t="str">
        <f>'1.1'!B48</f>
        <v>2019Q4</v>
      </c>
      <c r="C47" s="59">
        <v>84.9</v>
      </c>
      <c r="D47" s="59">
        <v>1</v>
      </c>
      <c r="E47" s="59">
        <v>2.6</v>
      </c>
      <c r="F47" s="411">
        <v>1.44</v>
      </c>
      <c r="G47" s="457">
        <v>1.25</v>
      </c>
    </row>
    <row r="48" spans="1:7" x14ac:dyDescent="0.25">
      <c r="A48" s="64"/>
      <c r="B48" s="58" t="str">
        <f>'1.1'!B49</f>
        <v>2020Q1</v>
      </c>
      <c r="C48" s="59">
        <v>84.8</v>
      </c>
      <c r="D48" s="59">
        <v>1.1000000000000001</v>
      </c>
      <c r="E48" s="59">
        <v>2.6</v>
      </c>
      <c r="F48" s="411">
        <v>1.44</v>
      </c>
      <c r="G48" s="457">
        <v>1.25</v>
      </c>
    </row>
    <row r="49" spans="1:7" x14ac:dyDescent="0.25">
      <c r="A49" s="64"/>
      <c r="B49" s="58" t="str">
        <f>'1.1'!B50</f>
        <v>2020Q2</v>
      </c>
      <c r="C49" s="59">
        <v>84.7</v>
      </c>
      <c r="D49" s="59">
        <v>1.1000000000000001</v>
      </c>
      <c r="E49" s="59">
        <v>2.6</v>
      </c>
      <c r="F49" s="411">
        <v>1.44</v>
      </c>
      <c r="G49" s="457">
        <v>1.25</v>
      </c>
    </row>
    <row r="50" spans="1:7" x14ac:dyDescent="0.25">
      <c r="A50" s="64"/>
      <c r="B50" s="58" t="str">
        <f>'1.1'!B51</f>
        <v>2020Q3</v>
      </c>
      <c r="C50" s="59">
        <v>84.6</v>
      </c>
      <c r="D50" s="59">
        <v>1.2</v>
      </c>
      <c r="E50" s="59">
        <v>2.7</v>
      </c>
      <c r="F50" s="411">
        <v>1.45</v>
      </c>
      <c r="G50" s="457">
        <v>1.24</v>
      </c>
    </row>
    <row r="51" spans="1:7" x14ac:dyDescent="0.25">
      <c r="A51" s="64"/>
      <c r="B51" s="58" t="str">
        <f>'1.1'!B52</f>
        <v>2020Q4</v>
      </c>
      <c r="C51" s="59">
        <v>84.5</v>
      </c>
      <c r="D51" s="59">
        <v>1.2</v>
      </c>
      <c r="E51" s="59">
        <v>2.7</v>
      </c>
      <c r="F51" s="411">
        <v>1.45</v>
      </c>
      <c r="G51" s="457">
        <v>1.24</v>
      </c>
    </row>
    <row r="52" spans="1:7" ht="18.75" customHeight="1" x14ac:dyDescent="0.25">
      <c r="A52" s="64"/>
      <c r="B52" s="394" t="str">
        <f>'1.1'!B53</f>
        <v>2021Q1</v>
      </c>
      <c r="C52" s="387">
        <v>84.4</v>
      </c>
      <c r="D52" s="387">
        <v>1.3</v>
      </c>
      <c r="E52" s="387">
        <v>2.7</v>
      </c>
      <c r="F52" s="412">
        <v>1.45</v>
      </c>
      <c r="G52" s="458">
        <v>1.24</v>
      </c>
    </row>
    <row r="53" spans="1:7" x14ac:dyDescent="0.25">
      <c r="A53" s="64"/>
      <c r="B53" s="48">
        <f>'1.1'!B54</f>
        <v>2009</v>
      </c>
      <c r="C53" s="59">
        <v>80.599999999999994</v>
      </c>
      <c r="D53" s="59">
        <v>1.2</v>
      </c>
      <c r="E53" s="59">
        <v>3.7</v>
      </c>
      <c r="F53" s="411">
        <v>1.57</v>
      </c>
      <c r="G53" s="457">
        <v>1.1200000000000001</v>
      </c>
    </row>
    <row r="54" spans="1:7" x14ac:dyDescent="0.25">
      <c r="A54" s="64"/>
      <c r="B54" s="48">
        <f>'1.1'!B55</f>
        <v>2010</v>
      </c>
      <c r="C54" s="59">
        <v>80.400000000000006</v>
      </c>
      <c r="D54" s="59">
        <v>0.7</v>
      </c>
      <c r="E54" s="59">
        <v>3.6</v>
      </c>
      <c r="F54" s="411">
        <v>1.55</v>
      </c>
      <c r="G54" s="457">
        <v>1.17</v>
      </c>
    </row>
    <row r="55" spans="1:7" x14ac:dyDescent="0.25">
      <c r="A55" s="64"/>
      <c r="B55" s="48">
        <f>'1.1'!B56</f>
        <v>2011</v>
      </c>
      <c r="C55" s="59">
        <v>80</v>
      </c>
      <c r="D55" s="59">
        <v>0.9</v>
      </c>
      <c r="E55" s="59">
        <v>3.4</v>
      </c>
      <c r="F55" s="411">
        <v>1.6</v>
      </c>
      <c r="G55" s="457">
        <v>1.1499999999999999</v>
      </c>
    </row>
    <row r="56" spans="1:7" x14ac:dyDescent="0.25">
      <c r="A56" s="64"/>
      <c r="B56" s="48">
        <f>'1.1'!B57</f>
        <v>2012</v>
      </c>
      <c r="C56" s="59">
        <v>83</v>
      </c>
      <c r="D56" s="59">
        <v>0.8</v>
      </c>
      <c r="E56" s="59">
        <v>3.4</v>
      </c>
      <c r="F56" s="411">
        <v>1.59</v>
      </c>
      <c r="G56" s="457">
        <v>1.23</v>
      </c>
    </row>
    <row r="57" spans="1:7" x14ac:dyDescent="0.25">
      <c r="A57" s="64"/>
      <c r="B57" s="48">
        <f>'1.1'!B58</f>
        <v>2013</v>
      </c>
      <c r="C57" s="59">
        <v>81.5</v>
      </c>
      <c r="D57" s="59">
        <v>0.5</v>
      </c>
      <c r="E57" s="59">
        <v>3.3</v>
      </c>
      <c r="F57" s="411">
        <v>1.56</v>
      </c>
      <c r="G57" s="457">
        <v>1.18</v>
      </c>
    </row>
    <row r="58" spans="1:7" x14ac:dyDescent="0.25">
      <c r="A58" s="64"/>
      <c r="B58" s="48">
        <f>'1.1'!B59</f>
        <v>2014</v>
      </c>
      <c r="C58" s="59">
        <v>86.9</v>
      </c>
      <c r="D58" s="59">
        <v>0.5</v>
      </c>
      <c r="E58" s="59">
        <v>3.2</v>
      </c>
      <c r="F58" s="411">
        <v>1.65</v>
      </c>
      <c r="G58" s="457">
        <v>1.24</v>
      </c>
    </row>
    <row r="59" spans="1:7" x14ac:dyDescent="0.25">
      <c r="A59" s="64"/>
      <c r="B59" s="48">
        <f>'1.1'!B60</f>
        <v>2015</v>
      </c>
      <c r="C59" s="59">
        <v>91.5</v>
      </c>
      <c r="D59" s="59">
        <v>0.6</v>
      </c>
      <c r="E59" s="59">
        <v>3.1</v>
      </c>
      <c r="F59" s="411">
        <v>1.53</v>
      </c>
      <c r="G59" s="457">
        <v>1.38</v>
      </c>
    </row>
    <row r="60" spans="1:7" x14ac:dyDescent="0.25">
      <c r="A60" s="64"/>
      <c r="B60" s="48">
        <f>'1.1'!B61</f>
        <v>2016</v>
      </c>
      <c r="C60" s="59">
        <v>86.5</v>
      </c>
      <c r="D60" s="59">
        <v>0.5</v>
      </c>
      <c r="E60" s="59">
        <v>2.7</v>
      </c>
      <c r="F60" s="411">
        <v>1.43</v>
      </c>
      <c r="G60" s="457">
        <v>1.29</v>
      </c>
    </row>
    <row r="61" spans="1:7" x14ac:dyDescent="0.25">
      <c r="A61" s="64"/>
      <c r="B61" s="48">
        <f>'1.1'!B62</f>
        <v>2017</v>
      </c>
      <c r="C61" s="59">
        <v>85.9</v>
      </c>
      <c r="D61" s="59">
        <v>0.5</v>
      </c>
      <c r="E61" s="59">
        <v>2.5</v>
      </c>
      <c r="F61" s="411">
        <v>1.43</v>
      </c>
      <c r="G61" s="457">
        <v>1.27</v>
      </c>
    </row>
    <row r="62" spans="1:7" x14ac:dyDescent="0.25">
      <c r="A62" s="64"/>
      <c r="B62" s="48">
        <f>'1.1'!B63</f>
        <v>2018</v>
      </c>
      <c r="C62" s="59">
        <v>85.5</v>
      </c>
      <c r="D62" s="59">
        <v>0.7</v>
      </c>
      <c r="E62" s="59">
        <v>2.6</v>
      </c>
      <c r="F62" s="411">
        <v>1.43</v>
      </c>
      <c r="G62" s="457">
        <v>1.26</v>
      </c>
    </row>
    <row r="63" spans="1:7" x14ac:dyDescent="0.25">
      <c r="A63" s="64"/>
      <c r="B63" s="48">
        <f>'1.1'!B64</f>
        <v>2019</v>
      </c>
      <c r="C63" s="59">
        <v>85.1</v>
      </c>
      <c r="D63" s="59">
        <v>0.9</v>
      </c>
      <c r="E63" s="59">
        <v>2.6</v>
      </c>
      <c r="F63" s="411">
        <v>1.44</v>
      </c>
      <c r="G63" s="457">
        <v>1.25</v>
      </c>
    </row>
    <row r="64" spans="1:7" x14ac:dyDescent="0.25">
      <c r="A64" s="64"/>
      <c r="B64" s="410">
        <f>'1.1'!B65</f>
        <v>2020</v>
      </c>
      <c r="C64" s="387">
        <v>84.6</v>
      </c>
      <c r="D64" s="387">
        <v>1.2</v>
      </c>
      <c r="E64" s="387">
        <v>2.7</v>
      </c>
      <c r="F64" s="412">
        <v>1.44</v>
      </c>
      <c r="G64" s="458">
        <v>1.24</v>
      </c>
    </row>
    <row r="65" spans="1:7" x14ac:dyDescent="0.25">
      <c r="A65" s="64"/>
      <c r="B65" s="51" t="str">
        <f>'1.1'!B66</f>
        <v>2009/10</v>
      </c>
      <c r="C65" s="59">
        <v>81</v>
      </c>
      <c r="D65" s="59">
        <v>0.8</v>
      </c>
      <c r="E65" s="59">
        <v>3.6</v>
      </c>
      <c r="F65" s="411">
        <v>1.6</v>
      </c>
      <c r="G65" s="457">
        <v>1.1299999999999999</v>
      </c>
    </row>
    <row r="66" spans="1:7" x14ac:dyDescent="0.25">
      <c r="A66" s="64"/>
      <c r="B66" s="51" t="str">
        <f>'1.1'!B67</f>
        <v>2010/11</v>
      </c>
      <c r="C66" s="59">
        <v>80.7</v>
      </c>
      <c r="D66" s="59">
        <v>0.7</v>
      </c>
      <c r="E66" s="59">
        <v>3.6</v>
      </c>
      <c r="F66" s="411">
        <v>1.56</v>
      </c>
      <c r="G66" s="457">
        <v>1.18</v>
      </c>
    </row>
    <row r="67" spans="1:7" x14ac:dyDescent="0.25">
      <c r="A67" s="64"/>
      <c r="B67" s="51" t="str">
        <f>'1.1'!B68</f>
        <v>2011/12</v>
      </c>
      <c r="C67" s="59">
        <v>80.099999999999994</v>
      </c>
      <c r="D67" s="59">
        <v>0.9</v>
      </c>
      <c r="E67" s="59">
        <v>3.4</v>
      </c>
      <c r="F67" s="411">
        <v>1.6</v>
      </c>
      <c r="G67" s="457">
        <v>1.1599999999999999</v>
      </c>
    </row>
    <row r="68" spans="1:7" x14ac:dyDescent="0.25">
      <c r="A68" s="64"/>
      <c r="B68" s="51" t="str">
        <f>'1.1'!B69</f>
        <v>2012/13</v>
      </c>
      <c r="C68" s="59">
        <v>82.8</v>
      </c>
      <c r="D68" s="59">
        <v>0.7</v>
      </c>
      <c r="E68" s="59">
        <v>3.4</v>
      </c>
      <c r="F68" s="411">
        <v>1.58</v>
      </c>
      <c r="G68" s="457">
        <v>1.23</v>
      </c>
    </row>
    <row r="69" spans="1:7" x14ac:dyDescent="0.25">
      <c r="A69" s="64"/>
      <c r="B69" s="51" t="str">
        <f>'1.1'!B70</f>
        <v>2013/14</v>
      </c>
      <c r="C69" s="59">
        <v>82.8</v>
      </c>
      <c r="D69" s="59">
        <v>0.5</v>
      </c>
      <c r="E69" s="59">
        <v>3.3</v>
      </c>
      <c r="F69" s="411">
        <v>1.59</v>
      </c>
      <c r="G69" s="457">
        <v>1.19</v>
      </c>
    </row>
    <row r="70" spans="1:7" x14ac:dyDescent="0.25">
      <c r="A70" s="64"/>
      <c r="B70" s="51" t="str">
        <f>'1.1'!B71</f>
        <v>2014/15</v>
      </c>
      <c r="C70" s="59">
        <v>87.9</v>
      </c>
      <c r="D70" s="59">
        <v>0.6</v>
      </c>
      <c r="E70" s="59">
        <v>3.2</v>
      </c>
      <c r="F70" s="411">
        <v>1.61</v>
      </c>
      <c r="G70" s="457">
        <v>1.28</v>
      </c>
    </row>
    <row r="71" spans="1:7" x14ac:dyDescent="0.25">
      <c r="A71" s="64"/>
      <c r="B71" s="51" t="str">
        <f>'1.1'!B72</f>
        <v>2015/16</v>
      </c>
      <c r="C71" s="59">
        <v>90.9</v>
      </c>
      <c r="D71" s="59">
        <v>0.6</v>
      </c>
      <c r="E71" s="59">
        <v>3</v>
      </c>
      <c r="F71" s="411">
        <v>1.51</v>
      </c>
      <c r="G71" s="457">
        <v>1.37</v>
      </c>
    </row>
    <row r="72" spans="1:7" x14ac:dyDescent="0.25">
      <c r="A72" s="64"/>
      <c r="B72" s="51" t="str">
        <f>'1.1'!B73</f>
        <v>2016/17</v>
      </c>
      <c r="C72" s="59">
        <v>86.3</v>
      </c>
      <c r="D72" s="59">
        <v>0.5</v>
      </c>
      <c r="E72" s="59">
        <v>2.7</v>
      </c>
      <c r="F72" s="411">
        <v>1.43</v>
      </c>
      <c r="G72" s="457">
        <v>1.28</v>
      </c>
    </row>
    <row r="73" spans="1:7" x14ac:dyDescent="0.25">
      <c r="A73" s="64"/>
      <c r="B73" s="51" t="str">
        <f>'1.1'!B74</f>
        <v>2017/18</v>
      </c>
      <c r="C73" s="59">
        <v>85.8</v>
      </c>
      <c r="D73" s="59">
        <v>0.6</v>
      </c>
      <c r="E73" s="59">
        <v>2.5</v>
      </c>
      <c r="F73" s="411">
        <v>1.43</v>
      </c>
      <c r="G73" s="457">
        <v>1.27</v>
      </c>
    </row>
    <row r="74" spans="1:7" x14ac:dyDescent="0.25">
      <c r="A74" s="64"/>
      <c r="B74" s="51" t="str">
        <f>'1.1'!B75</f>
        <v>2018/19</v>
      </c>
      <c r="C74" s="59">
        <v>85.4</v>
      </c>
      <c r="D74" s="59">
        <v>0.8</v>
      </c>
      <c r="E74" s="59">
        <v>2.6</v>
      </c>
      <c r="F74" s="411">
        <v>1.44</v>
      </c>
      <c r="G74" s="457">
        <v>1.26</v>
      </c>
    </row>
    <row r="75" spans="1:7" x14ac:dyDescent="0.25">
      <c r="A75" s="64"/>
      <c r="B75" s="51" t="str">
        <f>'1.1'!B76</f>
        <v>2019/20</v>
      </c>
      <c r="C75" s="59">
        <v>85</v>
      </c>
      <c r="D75" s="59">
        <v>1</v>
      </c>
      <c r="E75" s="59">
        <v>2.6</v>
      </c>
      <c r="F75" s="411">
        <v>1.44</v>
      </c>
      <c r="G75" s="457">
        <v>1.25</v>
      </c>
    </row>
    <row r="76" spans="1:7" x14ac:dyDescent="0.25">
      <c r="A76" s="64"/>
      <c r="B76" s="216" t="str">
        <f>'1.1'!B77</f>
        <v>2020/21</v>
      </c>
      <c r="C76" s="387">
        <v>84.5</v>
      </c>
      <c r="D76" s="387">
        <v>1.2</v>
      </c>
      <c r="E76" s="387">
        <v>2.7</v>
      </c>
      <c r="F76" s="411">
        <v>1.45</v>
      </c>
      <c r="G76" s="458">
        <v>1.24</v>
      </c>
    </row>
    <row r="77" spans="1:7" ht="15" customHeight="1" x14ac:dyDescent="0.25">
      <c r="B77" s="532" t="s">
        <v>70</v>
      </c>
      <c r="C77" s="533"/>
      <c r="D77" s="533"/>
      <c r="E77" s="533"/>
      <c r="F77" s="533"/>
      <c r="G77" s="534"/>
    </row>
    <row r="78" spans="1:7" x14ac:dyDescent="0.25">
      <c r="B78" s="526" t="s">
        <v>71</v>
      </c>
      <c r="C78" s="527"/>
      <c r="D78" s="527"/>
      <c r="E78" s="527"/>
      <c r="F78" s="528"/>
      <c r="G78" s="529"/>
    </row>
    <row r="79" spans="1:7" ht="15" customHeight="1" x14ac:dyDescent="0.25">
      <c r="B79" s="530" t="s">
        <v>41</v>
      </c>
      <c r="C79" s="531"/>
      <c r="D79" s="531"/>
      <c r="E79" s="531"/>
      <c r="F79" s="528"/>
      <c r="G79" s="529"/>
    </row>
    <row r="80" spans="1:7" ht="15" customHeight="1" x14ac:dyDescent="0.25">
      <c r="B80" s="526" t="s">
        <v>229</v>
      </c>
      <c r="C80" s="527"/>
      <c r="D80" s="527"/>
      <c r="E80" s="527"/>
      <c r="F80" s="528"/>
      <c r="G80" s="529"/>
    </row>
    <row r="81" spans="2:7" ht="15" customHeight="1" x14ac:dyDescent="0.25">
      <c r="B81" s="526" t="s">
        <v>228</v>
      </c>
      <c r="C81" s="527"/>
      <c r="D81" s="527"/>
      <c r="E81" s="527"/>
      <c r="F81" s="528"/>
      <c r="G81" s="529"/>
    </row>
    <row r="82" spans="2:7" ht="16.5" thickBot="1" x14ac:dyDescent="0.3">
      <c r="B82" s="522" t="s">
        <v>251</v>
      </c>
      <c r="C82" s="523"/>
      <c r="D82" s="523"/>
      <c r="E82" s="523"/>
      <c r="F82" s="524"/>
      <c r="G82" s="525"/>
    </row>
  </sheetData>
  <mergeCells count="7">
    <mergeCell ref="B2:G2"/>
    <mergeCell ref="B82:G82"/>
    <mergeCell ref="B78:G78"/>
    <mergeCell ref="B79:G79"/>
    <mergeCell ref="B80:G80"/>
    <mergeCell ref="B81:G81"/>
    <mergeCell ref="B77:G77"/>
  </mergeCells>
  <phoneticPr fontId="39" type="noConversion"/>
  <hyperlinks>
    <hyperlink ref="A1" location="Contents!A1" display="Back to contents"/>
  </hyperlinks>
  <pageMargins left="0.70866141732283472" right="0.70866141732283472" top="0.74803149606299213" bottom="0.74803149606299213" header="0.31496062992125984" footer="0.31496062992125984"/>
  <pageSetup paperSize="9" scale="36" orientation="portrait" r:id="rId1"/>
  <ignoredErrors>
    <ignoredError sqref="B4:B44 B45:B5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sheetPr>
  <dimension ref="A1:R86"/>
  <sheetViews>
    <sheetView zoomScaleNormal="100" zoomScaleSheetLayoutView="80" workbookViewId="0"/>
  </sheetViews>
  <sheetFormatPr defaultColWidth="8.88671875" defaultRowHeight="15.75" x14ac:dyDescent="0.25"/>
  <cols>
    <col min="1" max="1" width="9.33203125" style="5" customWidth="1"/>
    <col min="2" max="2" width="7.109375" style="5" customWidth="1"/>
    <col min="3" max="6" width="11.44140625" style="5" customWidth="1"/>
    <col min="7" max="7" width="12.33203125" style="5" customWidth="1"/>
    <col min="8" max="8" width="11.109375" style="5" customWidth="1"/>
    <col min="9" max="9" width="11.33203125" style="5" customWidth="1"/>
    <col min="10" max="10" width="12.44140625" style="5" customWidth="1"/>
    <col min="11" max="11" width="14.33203125" style="5" customWidth="1"/>
    <col min="12" max="14" width="8.88671875" style="5"/>
    <col min="15" max="15" width="13.44140625" style="5" customWidth="1"/>
    <col min="16" max="16" width="7.88671875" style="5" customWidth="1"/>
    <col min="17" max="16384" width="8.88671875" style="5"/>
  </cols>
  <sheetData>
    <row r="1" spans="1:18" ht="33.75" customHeight="1" thickBot="1" x14ac:dyDescent="0.3">
      <c r="A1" s="89" t="s">
        <v>151</v>
      </c>
      <c r="B1" s="139"/>
      <c r="C1" s="139"/>
      <c r="D1" s="139"/>
      <c r="E1" s="139"/>
      <c r="F1" s="139"/>
      <c r="G1" s="139"/>
      <c r="H1" s="139"/>
      <c r="I1" s="139"/>
      <c r="J1" s="139"/>
      <c r="K1" s="63"/>
      <c r="L1" s="63"/>
      <c r="M1" s="63"/>
      <c r="N1" s="63"/>
    </row>
    <row r="2" spans="1:18" ht="19.5" thickBot="1" x14ac:dyDescent="0.35">
      <c r="A2" s="63"/>
      <c r="B2" s="535" t="s">
        <v>200</v>
      </c>
      <c r="C2" s="536"/>
      <c r="D2" s="536"/>
      <c r="E2" s="536"/>
      <c r="F2" s="536"/>
      <c r="G2" s="536"/>
      <c r="H2" s="536"/>
      <c r="I2" s="536"/>
      <c r="J2" s="537"/>
      <c r="K2" s="140"/>
      <c r="L2" s="63"/>
      <c r="M2" s="63"/>
      <c r="N2" s="63"/>
    </row>
    <row r="3" spans="1:18" ht="18.75" x14ac:dyDescent="0.3">
      <c r="A3" s="63"/>
      <c r="B3" s="141"/>
      <c r="C3" s="541" t="s">
        <v>183</v>
      </c>
      <c r="D3" s="539"/>
      <c r="E3" s="539"/>
      <c r="F3" s="542"/>
      <c r="G3" s="538" t="s">
        <v>226</v>
      </c>
      <c r="H3" s="539"/>
      <c r="I3" s="539"/>
      <c r="J3" s="540"/>
      <c r="K3" s="140"/>
      <c r="L3" s="63"/>
      <c r="M3" s="63"/>
      <c r="N3" s="63"/>
    </row>
    <row r="4" spans="1:18" s="13" customFormat="1" ht="24" customHeight="1" x14ac:dyDescent="0.25">
      <c r="A4" s="142"/>
      <c r="B4" s="143"/>
      <c r="C4" s="144" t="s">
        <v>72</v>
      </c>
      <c r="D4" s="144" t="s">
        <v>73</v>
      </c>
      <c r="E4" s="144" t="s">
        <v>74</v>
      </c>
      <c r="F4" s="145" t="s">
        <v>75</v>
      </c>
      <c r="G4" s="146" t="s">
        <v>72</v>
      </c>
      <c r="H4" s="146" t="s">
        <v>73</v>
      </c>
      <c r="I4" s="146" t="s">
        <v>74</v>
      </c>
      <c r="J4" s="147" t="s">
        <v>75</v>
      </c>
      <c r="K4" s="148"/>
      <c r="L4" s="148"/>
      <c r="M4" s="142"/>
      <c r="N4" s="142"/>
    </row>
    <row r="5" spans="1:18" ht="15.75" customHeight="1" x14ac:dyDescent="0.25">
      <c r="A5" s="63"/>
      <c r="B5" s="58" t="str">
        <f>'1.1'!B5</f>
        <v>2009Q1</v>
      </c>
      <c r="C5" s="59">
        <v>0.7</v>
      </c>
      <c r="D5" s="59">
        <v>5.5</v>
      </c>
      <c r="E5" s="59">
        <v>-10.6</v>
      </c>
      <c r="F5" s="60">
        <v>4.3</v>
      </c>
      <c r="G5" s="49">
        <v>2.7</v>
      </c>
      <c r="H5" s="49">
        <v>20.2</v>
      </c>
      <c r="I5" s="49">
        <v>-38.9</v>
      </c>
      <c r="J5" s="50">
        <v>16</v>
      </c>
      <c r="K5" s="61"/>
      <c r="L5" s="61"/>
      <c r="M5" s="61"/>
      <c r="N5" s="61"/>
      <c r="R5" s="14"/>
    </row>
    <row r="6" spans="1:18" x14ac:dyDescent="0.25">
      <c r="A6" s="63"/>
      <c r="B6" s="58" t="str">
        <f>'1.1'!B6</f>
        <v>2009Q2</v>
      </c>
      <c r="C6" s="59">
        <v>3.6</v>
      </c>
      <c r="D6" s="59">
        <v>2.2999999999999998</v>
      </c>
      <c r="E6" s="59">
        <v>-9.9</v>
      </c>
      <c r="F6" s="60">
        <v>3.9</v>
      </c>
      <c r="G6" s="49">
        <v>13.4</v>
      </c>
      <c r="H6" s="49">
        <v>8.5</v>
      </c>
      <c r="I6" s="49">
        <v>-36.6</v>
      </c>
      <c r="J6" s="50">
        <v>14.4</v>
      </c>
      <c r="K6" s="61"/>
      <c r="L6" s="61"/>
      <c r="M6" s="61"/>
      <c r="N6" s="61"/>
      <c r="R6" s="14"/>
    </row>
    <row r="7" spans="1:18" x14ac:dyDescent="0.25">
      <c r="A7" s="63"/>
      <c r="B7" s="58" t="str">
        <f>'1.1'!B7</f>
        <v>2009Q3</v>
      </c>
      <c r="C7" s="59">
        <v>4.3</v>
      </c>
      <c r="D7" s="59">
        <v>4.8</v>
      </c>
      <c r="E7" s="59">
        <v>-10.4</v>
      </c>
      <c r="F7" s="60">
        <v>1.4</v>
      </c>
      <c r="G7" s="49">
        <v>15.9</v>
      </c>
      <c r="H7" s="49">
        <v>17.8</v>
      </c>
      <c r="I7" s="49">
        <v>-38.799999999999997</v>
      </c>
      <c r="J7" s="50">
        <v>5.2</v>
      </c>
      <c r="K7" s="61"/>
      <c r="L7" s="61"/>
      <c r="M7" s="61"/>
      <c r="N7" s="61"/>
      <c r="R7" s="14"/>
    </row>
    <row r="8" spans="1:18" x14ac:dyDescent="0.25">
      <c r="A8" s="63"/>
      <c r="B8" s="58" t="str">
        <f>'1.1'!B8</f>
        <v>2009Q4</v>
      </c>
      <c r="C8" s="59">
        <v>4.9000000000000004</v>
      </c>
      <c r="D8" s="59">
        <v>4.3</v>
      </c>
      <c r="E8" s="59">
        <v>-11.5</v>
      </c>
      <c r="F8" s="60">
        <v>2.2999999999999998</v>
      </c>
      <c r="G8" s="49">
        <v>18.5</v>
      </c>
      <c r="H8" s="49">
        <v>16</v>
      </c>
      <c r="I8" s="49">
        <v>-43.4</v>
      </c>
      <c r="J8" s="50">
        <v>8.6999999999999993</v>
      </c>
      <c r="K8" s="61"/>
      <c r="L8" s="61"/>
      <c r="M8" s="61"/>
      <c r="N8" s="61"/>
      <c r="R8" s="14"/>
    </row>
    <row r="9" spans="1:18" ht="18.75" customHeight="1" x14ac:dyDescent="0.25">
      <c r="A9" s="63"/>
      <c r="B9" s="58" t="str">
        <f>'1.1'!B9</f>
        <v>2010Q1</v>
      </c>
      <c r="C9" s="59">
        <v>5.5</v>
      </c>
      <c r="D9" s="59">
        <v>3</v>
      </c>
      <c r="E9" s="59">
        <v>-10.8</v>
      </c>
      <c r="F9" s="60">
        <v>2.2999999999999998</v>
      </c>
      <c r="G9" s="49">
        <v>21.2</v>
      </c>
      <c r="H9" s="49">
        <v>11.5</v>
      </c>
      <c r="I9" s="49">
        <v>-41.3</v>
      </c>
      <c r="J9" s="50">
        <v>8.6999999999999993</v>
      </c>
      <c r="K9" s="61"/>
      <c r="L9" s="61"/>
      <c r="M9" s="61"/>
      <c r="N9" s="61"/>
      <c r="R9" s="14"/>
    </row>
    <row r="10" spans="1:18" x14ac:dyDescent="0.25">
      <c r="A10" s="63"/>
      <c r="B10" s="58" t="str">
        <f>'1.1'!B10</f>
        <v>2010Q2</v>
      </c>
      <c r="C10" s="59">
        <v>4.5</v>
      </c>
      <c r="D10" s="59">
        <v>2</v>
      </c>
      <c r="E10" s="59">
        <v>-8.5</v>
      </c>
      <c r="F10" s="60">
        <v>2</v>
      </c>
      <c r="G10" s="49">
        <v>17.7</v>
      </c>
      <c r="H10" s="49">
        <v>7.6</v>
      </c>
      <c r="I10" s="49">
        <v>-33.1</v>
      </c>
      <c r="J10" s="50">
        <v>7.8</v>
      </c>
      <c r="K10" s="61"/>
      <c r="L10" s="61"/>
      <c r="M10" s="61"/>
      <c r="N10" s="61"/>
      <c r="R10" s="14"/>
    </row>
    <row r="11" spans="1:18" x14ac:dyDescent="0.25">
      <c r="A11" s="63"/>
      <c r="B11" s="58" t="str">
        <f>'1.1'!B11</f>
        <v>2010Q3</v>
      </c>
      <c r="C11" s="59">
        <v>4.8</v>
      </c>
      <c r="D11" s="59">
        <v>1.3</v>
      </c>
      <c r="E11" s="59">
        <v>-9.6</v>
      </c>
      <c r="F11" s="60">
        <v>3.3</v>
      </c>
      <c r="G11" s="49">
        <v>18.7</v>
      </c>
      <c r="H11" s="49">
        <v>5.2</v>
      </c>
      <c r="I11" s="49">
        <v>-37.4</v>
      </c>
      <c r="J11" s="50">
        <v>12.9</v>
      </c>
      <c r="K11" s="61"/>
      <c r="L11" s="61"/>
      <c r="M11" s="61"/>
      <c r="N11" s="61"/>
      <c r="R11" s="14"/>
    </row>
    <row r="12" spans="1:18" x14ac:dyDescent="0.25">
      <c r="A12" s="63"/>
      <c r="B12" s="58" t="str">
        <f>'1.1'!B12</f>
        <v>2010Q4</v>
      </c>
      <c r="C12" s="59">
        <v>4.2</v>
      </c>
      <c r="D12" s="59">
        <v>2.1</v>
      </c>
      <c r="E12" s="59">
        <v>-9.6999999999999993</v>
      </c>
      <c r="F12" s="60">
        <v>3.3</v>
      </c>
      <c r="G12" s="49">
        <v>16.3</v>
      </c>
      <c r="H12" s="49">
        <v>8.3000000000000007</v>
      </c>
      <c r="I12" s="49">
        <v>-38.1</v>
      </c>
      <c r="J12" s="50">
        <v>13.1</v>
      </c>
      <c r="K12" s="61"/>
      <c r="L12" s="61"/>
      <c r="M12" s="61"/>
      <c r="N12" s="61"/>
      <c r="R12" s="14"/>
    </row>
    <row r="13" spans="1:18" ht="18.75" customHeight="1" x14ac:dyDescent="0.25">
      <c r="A13" s="63"/>
      <c r="B13" s="58" t="str">
        <f>'1.1'!B13</f>
        <v>2011Q1</v>
      </c>
      <c r="C13" s="59">
        <v>3.5</v>
      </c>
      <c r="D13" s="59">
        <v>3.5</v>
      </c>
      <c r="E13" s="59">
        <v>-8.1999999999999993</v>
      </c>
      <c r="F13" s="60">
        <v>1.1000000000000001</v>
      </c>
      <c r="G13" s="49">
        <v>14.3</v>
      </c>
      <c r="H13" s="49">
        <v>14.3</v>
      </c>
      <c r="I13" s="49">
        <v>-33.200000000000003</v>
      </c>
      <c r="J13" s="50">
        <v>4.5999999999999996</v>
      </c>
      <c r="K13" s="61"/>
      <c r="L13" s="61"/>
      <c r="M13" s="61"/>
      <c r="N13" s="61"/>
      <c r="R13" s="14"/>
    </row>
    <row r="14" spans="1:18" x14ac:dyDescent="0.25">
      <c r="A14" s="63"/>
      <c r="B14" s="58" t="str">
        <f>'1.1'!B14</f>
        <v>2011Q2</v>
      </c>
      <c r="C14" s="59">
        <v>2.5</v>
      </c>
      <c r="D14" s="59">
        <v>4.7</v>
      </c>
      <c r="E14" s="59">
        <v>-7.4</v>
      </c>
      <c r="F14" s="60">
        <v>0.1</v>
      </c>
      <c r="G14" s="49">
        <v>10.199999999999999</v>
      </c>
      <c r="H14" s="49">
        <v>19.100000000000001</v>
      </c>
      <c r="I14" s="49">
        <v>-29.7</v>
      </c>
      <c r="J14" s="50">
        <v>0.4</v>
      </c>
      <c r="K14" s="61"/>
      <c r="L14" s="61"/>
      <c r="M14" s="61"/>
      <c r="N14" s="61"/>
      <c r="R14" s="14"/>
    </row>
    <row r="15" spans="1:18" x14ac:dyDescent="0.25">
      <c r="A15" s="63"/>
      <c r="B15" s="58" t="str">
        <f>'1.1'!B15</f>
        <v>2011Q3</v>
      </c>
      <c r="C15" s="59">
        <v>2</v>
      </c>
      <c r="D15" s="59">
        <v>2.6</v>
      </c>
      <c r="E15" s="59">
        <v>-7.4</v>
      </c>
      <c r="F15" s="60">
        <v>2.7</v>
      </c>
      <c r="G15" s="49">
        <v>7.9</v>
      </c>
      <c r="H15" s="49">
        <v>10.5</v>
      </c>
      <c r="I15" s="49">
        <v>-29.9</v>
      </c>
      <c r="J15" s="50">
        <v>11</v>
      </c>
      <c r="K15" s="61"/>
      <c r="L15" s="61"/>
      <c r="M15" s="61"/>
      <c r="N15" s="61"/>
      <c r="R15" s="14"/>
    </row>
    <row r="16" spans="1:18" x14ac:dyDescent="0.25">
      <c r="A16" s="63"/>
      <c r="B16" s="58" t="str">
        <f>'1.1'!B16</f>
        <v>2011Q4</v>
      </c>
      <c r="C16" s="59">
        <v>1.7</v>
      </c>
      <c r="D16" s="59">
        <v>2.8</v>
      </c>
      <c r="E16" s="59">
        <v>-7.3</v>
      </c>
      <c r="F16" s="60">
        <v>2.6</v>
      </c>
      <c r="G16" s="49">
        <v>7</v>
      </c>
      <c r="H16" s="49">
        <v>11.6</v>
      </c>
      <c r="I16" s="49">
        <v>-29.9</v>
      </c>
      <c r="J16" s="50">
        <v>10.6</v>
      </c>
      <c r="K16" s="61"/>
      <c r="L16" s="61"/>
      <c r="M16" s="61"/>
      <c r="N16" s="61"/>
      <c r="R16" s="14"/>
    </row>
    <row r="17" spans="1:18" ht="18.75" customHeight="1" x14ac:dyDescent="0.25">
      <c r="A17" s="63"/>
      <c r="B17" s="58" t="str">
        <f>'1.1'!B17</f>
        <v>2012Q1</v>
      </c>
      <c r="C17" s="59">
        <v>2.6</v>
      </c>
      <c r="D17" s="59">
        <v>3</v>
      </c>
      <c r="E17" s="59">
        <v>-8</v>
      </c>
      <c r="F17" s="60">
        <v>2.4</v>
      </c>
      <c r="G17" s="49">
        <v>10.6</v>
      </c>
      <c r="H17" s="49">
        <v>12.5</v>
      </c>
      <c r="I17" s="49">
        <v>-33</v>
      </c>
      <c r="J17" s="50">
        <v>9.8000000000000007</v>
      </c>
      <c r="K17" s="61"/>
      <c r="L17" s="61"/>
      <c r="M17" s="61"/>
      <c r="N17" s="61"/>
      <c r="R17" s="14"/>
    </row>
    <row r="18" spans="1:18" x14ac:dyDescent="0.25">
      <c r="A18" s="63"/>
      <c r="B18" s="58" t="str">
        <f>'1.1'!B18</f>
        <v>2012Q2</v>
      </c>
      <c r="C18" s="59">
        <v>2.6</v>
      </c>
      <c r="D18" s="59">
        <v>3.7</v>
      </c>
      <c r="E18" s="59">
        <v>-9.8000000000000007</v>
      </c>
      <c r="F18" s="60">
        <v>3.3</v>
      </c>
      <c r="G18" s="49">
        <v>10.8</v>
      </c>
      <c r="H18" s="49">
        <v>15.4</v>
      </c>
      <c r="I18" s="49">
        <v>-40.299999999999997</v>
      </c>
      <c r="J18" s="50">
        <v>13.7</v>
      </c>
      <c r="K18" s="61"/>
      <c r="L18" s="61"/>
      <c r="M18" s="61"/>
      <c r="N18" s="61"/>
      <c r="R18" s="14"/>
    </row>
    <row r="19" spans="1:18" x14ac:dyDescent="0.25">
      <c r="A19" s="63"/>
      <c r="B19" s="58" t="str">
        <f>'1.1'!B19</f>
        <v>2012Q3</v>
      </c>
      <c r="C19" s="59">
        <v>2.8</v>
      </c>
      <c r="D19" s="59">
        <v>1.6</v>
      </c>
      <c r="E19" s="59">
        <v>-7.3</v>
      </c>
      <c r="F19" s="60">
        <v>3</v>
      </c>
      <c r="G19" s="49">
        <v>11.6</v>
      </c>
      <c r="H19" s="49">
        <v>6.5</v>
      </c>
      <c r="I19" s="49">
        <v>-30.8</v>
      </c>
      <c r="J19" s="50">
        <v>12.6</v>
      </c>
      <c r="K19" s="61"/>
      <c r="L19" s="61"/>
      <c r="M19" s="61"/>
      <c r="N19" s="61"/>
      <c r="R19" s="14"/>
    </row>
    <row r="20" spans="1:18" x14ac:dyDescent="0.25">
      <c r="A20" s="63"/>
      <c r="B20" s="58" t="str">
        <f>'1.1'!B20</f>
        <v>2012Q4</v>
      </c>
      <c r="C20" s="59">
        <v>1.1000000000000001</v>
      </c>
      <c r="D20" s="59">
        <v>2.1</v>
      </c>
      <c r="E20" s="59">
        <v>-7.6</v>
      </c>
      <c r="F20" s="60">
        <v>4.2</v>
      </c>
      <c r="G20" s="49">
        <v>4.8</v>
      </c>
      <c r="H20" s="49">
        <v>8.9</v>
      </c>
      <c r="I20" s="49">
        <v>-31.9</v>
      </c>
      <c r="J20" s="50">
        <v>17.7</v>
      </c>
      <c r="K20" s="61"/>
      <c r="L20" s="61"/>
      <c r="M20" s="61"/>
      <c r="N20" s="61"/>
      <c r="R20" s="14"/>
    </row>
    <row r="21" spans="1:18" ht="18.75" customHeight="1" x14ac:dyDescent="0.25">
      <c r="A21" s="63"/>
      <c r="B21" s="58" t="str">
        <f>'1.1'!B21</f>
        <v>2013Q1</v>
      </c>
      <c r="C21" s="59">
        <v>0</v>
      </c>
      <c r="D21" s="59">
        <v>0.7</v>
      </c>
      <c r="E21" s="59">
        <v>-4.8</v>
      </c>
      <c r="F21" s="60">
        <v>4.2</v>
      </c>
      <c r="G21" s="49">
        <v>-0.1</v>
      </c>
      <c r="H21" s="49">
        <v>2.9</v>
      </c>
      <c r="I21" s="49">
        <v>-20.6</v>
      </c>
      <c r="J21" s="50">
        <v>17.7</v>
      </c>
      <c r="K21" s="61"/>
      <c r="L21" s="61"/>
      <c r="M21" s="61"/>
      <c r="N21" s="61"/>
      <c r="R21" s="14"/>
    </row>
    <row r="22" spans="1:18" x14ac:dyDescent="0.25">
      <c r="A22" s="63"/>
      <c r="B22" s="58" t="str">
        <f>'1.1'!B22</f>
        <v>2013Q2</v>
      </c>
      <c r="C22" s="59">
        <v>0</v>
      </c>
      <c r="D22" s="59">
        <v>0.6</v>
      </c>
      <c r="E22" s="59">
        <v>-3.7</v>
      </c>
      <c r="F22" s="60">
        <v>3.1</v>
      </c>
      <c r="G22" s="49">
        <v>0</v>
      </c>
      <c r="H22" s="49">
        <v>2.5</v>
      </c>
      <c r="I22" s="49">
        <v>-15.8</v>
      </c>
      <c r="J22" s="50">
        <v>13.2</v>
      </c>
      <c r="K22" s="61"/>
      <c r="L22" s="61"/>
      <c r="M22" s="61"/>
      <c r="N22" s="61"/>
      <c r="R22" s="14"/>
    </row>
    <row r="23" spans="1:18" x14ac:dyDescent="0.25">
      <c r="A23" s="63"/>
      <c r="B23" s="58" t="str">
        <f>'1.1'!B23</f>
        <v>2013Q3</v>
      </c>
      <c r="C23" s="59">
        <v>0.3</v>
      </c>
      <c r="D23" s="59">
        <v>1.7</v>
      </c>
      <c r="E23" s="59">
        <v>-6.7</v>
      </c>
      <c r="F23" s="60">
        <v>4.5999999999999996</v>
      </c>
      <c r="G23" s="49">
        <v>1.3</v>
      </c>
      <c r="H23" s="49">
        <v>7.7</v>
      </c>
      <c r="I23" s="49">
        <v>-29.2</v>
      </c>
      <c r="J23" s="50">
        <v>20.100000000000001</v>
      </c>
      <c r="K23" s="61"/>
      <c r="L23" s="61"/>
      <c r="M23" s="61"/>
      <c r="N23" s="61"/>
      <c r="R23" s="14"/>
    </row>
    <row r="24" spans="1:18" x14ac:dyDescent="0.25">
      <c r="A24" s="63"/>
      <c r="B24" s="58" t="str">
        <f>'1.1'!B24</f>
        <v>2013Q4</v>
      </c>
      <c r="C24" s="59">
        <v>-1.2</v>
      </c>
      <c r="D24" s="59">
        <v>1.8</v>
      </c>
      <c r="E24" s="59">
        <v>-6.7</v>
      </c>
      <c r="F24" s="60">
        <v>5.9</v>
      </c>
      <c r="G24" s="49">
        <v>-5.4</v>
      </c>
      <c r="H24" s="49">
        <v>7.8</v>
      </c>
      <c r="I24" s="49">
        <v>-29.4</v>
      </c>
      <c r="J24" s="50">
        <v>26.2</v>
      </c>
      <c r="K24" s="61"/>
      <c r="L24" s="61"/>
      <c r="M24" s="61"/>
      <c r="N24" s="61"/>
      <c r="R24" s="14"/>
    </row>
    <row r="25" spans="1:18" ht="18.75" customHeight="1" x14ac:dyDescent="0.25">
      <c r="A25" s="63"/>
      <c r="B25" s="58" t="str">
        <f>'1.1'!B25</f>
        <v>2014Q1</v>
      </c>
      <c r="C25" s="59">
        <v>-1.1000000000000001</v>
      </c>
      <c r="D25" s="59">
        <v>2.7</v>
      </c>
      <c r="E25" s="59">
        <v>-6.4</v>
      </c>
      <c r="F25" s="60">
        <v>4.5</v>
      </c>
      <c r="G25" s="49">
        <v>-4.9000000000000004</v>
      </c>
      <c r="H25" s="49">
        <v>12.3</v>
      </c>
      <c r="I25" s="49">
        <v>-28.6</v>
      </c>
      <c r="J25" s="50">
        <v>20.100000000000001</v>
      </c>
      <c r="K25" s="61"/>
      <c r="L25" s="61"/>
      <c r="M25" s="61"/>
      <c r="N25" s="61"/>
      <c r="R25" s="14"/>
    </row>
    <row r="26" spans="1:18" x14ac:dyDescent="0.25">
      <c r="A26" s="63"/>
      <c r="B26" s="58" t="str">
        <f>'1.1'!B26</f>
        <v>2014Q2</v>
      </c>
      <c r="C26" s="59">
        <v>-1.1000000000000001</v>
      </c>
      <c r="D26" s="59">
        <v>1.9</v>
      </c>
      <c r="E26" s="59">
        <v>-5.2</v>
      </c>
      <c r="F26" s="60">
        <v>4</v>
      </c>
      <c r="G26" s="49">
        <v>-4.9000000000000004</v>
      </c>
      <c r="H26" s="49">
        <v>8.5</v>
      </c>
      <c r="I26" s="49">
        <v>-23.8</v>
      </c>
      <c r="J26" s="50">
        <v>18.3</v>
      </c>
      <c r="K26" s="61"/>
      <c r="L26" s="61"/>
      <c r="M26" s="61"/>
      <c r="N26" s="61"/>
      <c r="R26" s="14"/>
    </row>
    <row r="27" spans="1:18" x14ac:dyDescent="0.25">
      <c r="A27" s="63"/>
      <c r="B27" s="58" t="str">
        <f>'1.1'!B27</f>
        <v>2014Q3</v>
      </c>
      <c r="C27" s="59">
        <v>-1.5</v>
      </c>
      <c r="D27" s="59">
        <v>1.4</v>
      </c>
      <c r="E27" s="59">
        <v>-6.1</v>
      </c>
      <c r="F27" s="60">
        <v>5.6</v>
      </c>
      <c r="G27" s="49">
        <v>-6.9</v>
      </c>
      <c r="H27" s="49">
        <v>6.5</v>
      </c>
      <c r="I27" s="49">
        <v>-27.9</v>
      </c>
      <c r="J27" s="50">
        <v>25.7</v>
      </c>
      <c r="K27" s="61"/>
      <c r="L27" s="61"/>
      <c r="M27" s="61"/>
      <c r="N27" s="61"/>
      <c r="R27" s="14"/>
    </row>
    <row r="28" spans="1:18" x14ac:dyDescent="0.25">
      <c r="A28" s="63"/>
      <c r="B28" s="58" t="str">
        <f>'1.1'!B28</f>
        <v>2014Q4</v>
      </c>
      <c r="C28" s="59">
        <v>-1.2</v>
      </c>
      <c r="D28" s="59">
        <v>-1.2</v>
      </c>
      <c r="E28" s="59">
        <v>-4.5</v>
      </c>
      <c r="F28" s="60">
        <v>6.3</v>
      </c>
      <c r="G28" s="49">
        <v>-5.6</v>
      </c>
      <c r="H28" s="49">
        <v>-5.6</v>
      </c>
      <c r="I28" s="49">
        <v>-20.7</v>
      </c>
      <c r="J28" s="50">
        <v>28.8</v>
      </c>
      <c r="K28" s="61"/>
      <c r="L28" s="61"/>
      <c r="M28" s="61"/>
      <c r="N28" s="61"/>
      <c r="R28" s="14"/>
    </row>
    <row r="29" spans="1:18" ht="18.75" customHeight="1" x14ac:dyDescent="0.25">
      <c r="A29" s="63"/>
      <c r="B29" s="58" t="str">
        <f>'1.1'!B29</f>
        <v>2015Q1</v>
      </c>
      <c r="C29" s="59">
        <v>-1.9</v>
      </c>
      <c r="D29" s="59">
        <v>0.1</v>
      </c>
      <c r="E29" s="59">
        <v>-3.9</v>
      </c>
      <c r="F29" s="60">
        <v>5</v>
      </c>
      <c r="G29" s="49">
        <v>-8.8000000000000007</v>
      </c>
      <c r="H29" s="49">
        <v>0.4</v>
      </c>
      <c r="I29" s="49">
        <v>-18.2</v>
      </c>
      <c r="J29" s="50">
        <v>23.2</v>
      </c>
      <c r="K29" s="61"/>
      <c r="L29" s="61"/>
      <c r="M29" s="61"/>
      <c r="N29" s="61"/>
      <c r="R29" s="14"/>
    </row>
    <row r="30" spans="1:18" x14ac:dyDescent="0.25">
      <c r="A30" s="63"/>
      <c r="B30" s="58" t="str">
        <f>'1.1'!B30</f>
        <v>2015Q2</v>
      </c>
      <c r="C30" s="59">
        <v>-1.5</v>
      </c>
      <c r="D30" s="59">
        <v>1.1000000000000001</v>
      </c>
      <c r="E30" s="59">
        <v>-4.0999999999999996</v>
      </c>
      <c r="F30" s="60">
        <v>3.9</v>
      </c>
      <c r="G30" s="49">
        <v>-6.9</v>
      </c>
      <c r="H30" s="49">
        <v>4.9000000000000004</v>
      </c>
      <c r="I30" s="49">
        <v>-19.2</v>
      </c>
      <c r="J30" s="50">
        <v>18</v>
      </c>
      <c r="K30" s="61"/>
      <c r="L30" s="61"/>
      <c r="M30" s="61"/>
      <c r="N30" s="61"/>
      <c r="R30" s="14"/>
    </row>
    <row r="31" spans="1:18" x14ac:dyDescent="0.25">
      <c r="A31" s="63"/>
      <c r="B31" s="58" t="str">
        <f>'1.1'!B31</f>
        <v>2015Q3</v>
      </c>
      <c r="C31" s="59">
        <v>-2</v>
      </c>
      <c r="D31" s="59">
        <v>2.9</v>
      </c>
      <c r="E31" s="59">
        <v>-5.2</v>
      </c>
      <c r="F31" s="60">
        <v>3.8</v>
      </c>
      <c r="G31" s="49">
        <v>-9.5</v>
      </c>
      <c r="H31" s="49">
        <v>13.4</v>
      </c>
      <c r="I31" s="49">
        <v>-24.1</v>
      </c>
      <c r="J31" s="50">
        <v>17.7</v>
      </c>
      <c r="K31" s="61"/>
      <c r="L31" s="61"/>
      <c r="M31" s="61"/>
      <c r="N31" s="61"/>
      <c r="R31" s="14"/>
    </row>
    <row r="32" spans="1:18" x14ac:dyDescent="0.25">
      <c r="A32" s="63"/>
      <c r="B32" s="58" t="str">
        <f>'1.1'!B32</f>
        <v>2015Q4</v>
      </c>
      <c r="C32" s="59">
        <v>-3</v>
      </c>
      <c r="D32" s="59">
        <v>0.3</v>
      </c>
      <c r="E32" s="59">
        <v>-2.5</v>
      </c>
      <c r="F32" s="60">
        <v>4.8</v>
      </c>
      <c r="G32" s="49">
        <v>-13.8</v>
      </c>
      <c r="H32" s="49">
        <v>1.4</v>
      </c>
      <c r="I32" s="49">
        <v>-11.7</v>
      </c>
      <c r="J32" s="50">
        <v>22.4</v>
      </c>
      <c r="K32" s="61"/>
      <c r="L32" s="61"/>
      <c r="M32" s="61"/>
      <c r="N32" s="61"/>
      <c r="R32" s="14"/>
    </row>
    <row r="33" spans="1:18" ht="18.75" customHeight="1" x14ac:dyDescent="0.25">
      <c r="A33" s="63"/>
      <c r="B33" s="58" t="str">
        <f>'1.1'!B33</f>
        <v>2016Q1</v>
      </c>
      <c r="C33" s="59">
        <v>-3.4</v>
      </c>
      <c r="D33" s="59">
        <v>-0.5</v>
      </c>
      <c r="E33" s="59">
        <v>-1</v>
      </c>
      <c r="F33" s="60">
        <v>4.5999999999999996</v>
      </c>
      <c r="G33" s="49">
        <v>-16</v>
      </c>
      <c r="H33" s="49">
        <v>-2.4</v>
      </c>
      <c r="I33" s="49">
        <v>-4.9000000000000004</v>
      </c>
      <c r="J33" s="50">
        <v>21.6</v>
      </c>
      <c r="K33" s="61"/>
      <c r="L33" s="61"/>
      <c r="M33" s="61"/>
      <c r="N33" s="61"/>
      <c r="R33" s="14"/>
    </row>
    <row r="34" spans="1:18" x14ac:dyDescent="0.25">
      <c r="A34" s="63"/>
      <c r="B34" s="58" t="str">
        <f>'1.1'!B34</f>
        <v>2016Q2</v>
      </c>
      <c r="C34" s="59">
        <v>-3.1</v>
      </c>
      <c r="D34" s="59">
        <v>1.6</v>
      </c>
      <c r="E34" s="59">
        <v>-3.1</v>
      </c>
      <c r="F34" s="60">
        <v>4.3</v>
      </c>
      <c r="G34" s="49">
        <v>-15</v>
      </c>
      <c r="H34" s="49">
        <v>7.8</v>
      </c>
      <c r="I34" s="49">
        <v>-15</v>
      </c>
      <c r="J34" s="50">
        <v>20.5</v>
      </c>
      <c r="K34" s="61"/>
      <c r="L34" s="61"/>
      <c r="M34" s="61"/>
      <c r="N34" s="61"/>
      <c r="R34" s="14"/>
    </row>
    <row r="35" spans="1:18" x14ac:dyDescent="0.25">
      <c r="A35" s="63"/>
      <c r="B35" s="58" t="str">
        <f>'1.1'!B35</f>
        <v>2016Q3</v>
      </c>
      <c r="C35" s="59">
        <v>-2.8</v>
      </c>
      <c r="D35" s="59">
        <v>1.4</v>
      </c>
      <c r="E35" s="59">
        <v>-3.1</v>
      </c>
      <c r="F35" s="60">
        <v>4.0999999999999996</v>
      </c>
      <c r="G35" s="49">
        <v>-13.4</v>
      </c>
      <c r="H35" s="49">
        <v>6.9</v>
      </c>
      <c r="I35" s="49">
        <v>-14.8</v>
      </c>
      <c r="J35" s="50">
        <v>19.600000000000001</v>
      </c>
      <c r="K35" s="14"/>
      <c r="L35" s="14"/>
      <c r="M35" s="14"/>
      <c r="N35" s="14"/>
      <c r="R35" s="14"/>
    </row>
    <row r="36" spans="1:18" x14ac:dyDescent="0.25">
      <c r="A36" s="63"/>
      <c r="B36" s="58" t="str">
        <f>'1.1'!B36</f>
        <v>2016Q4</v>
      </c>
      <c r="C36" s="59">
        <v>-2.8</v>
      </c>
      <c r="D36" s="59">
        <v>1.5</v>
      </c>
      <c r="E36" s="59">
        <v>-2.9</v>
      </c>
      <c r="F36" s="60">
        <v>3.8</v>
      </c>
      <c r="G36" s="49">
        <v>-13.9</v>
      </c>
      <c r="H36" s="49">
        <v>7.4</v>
      </c>
      <c r="I36" s="49">
        <v>-14.1</v>
      </c>
      <c r="J36" s="50">
        <v>18.8</v>
      </c>
      <c r="K36" s="14"/>
      <c r="L36" s="14"/>
      <c r="M36" s="14"/>
      <c r="N36" s="14"/>
      <c r="R36" s="14"/>
    </row>
    <row r="37" spans="1:18" ht="18.75" customHeight="1" x14ac:dyDescent="0.25">
      <c r="A37" s="63"/>
      <c r="B37" s="58" t="str">
        <f>'1.1'!B37</f>
        <v>2017Q1</v>
      </c>
      <c r="C37" s="59">
        <v>-3</v>
      </c>
      <c r="D37" s="59">
        <v>1.4</v>
      </c>
      <c r="E37" s="59">
        <v>-2.6</v>
      </c>
      <c r="F37" s="60">
        <v>3.8</v>
      </c>
      <c r="G37" s="49">
        <v>-14.7</v>
      </c>
      <c r="H37" s="49">
        <v>7</v>
      </c>
      <c r="I37" s="49">
        <v>-12.8</v>
      </c>
      <c r="J37" s="50">
        <v>18.8</v>
      </c>
      <c r="K37" s="14"/>
      <c r="L37" s="14"/>
      <c r="M37" s="14"/>
      <c r="N37" s="14"/>
      <c r="R37" s="14"/>
    </row>
    <row r="38" spans="1:18" x14ac:dyDescent="0.25">
      <c r="A38" s="63"/>
      <c r="B38" s="58" t="str">
        <f>'1.1'!B38</f>
        <v>2017Q2</v>
      </c>
      <c r="C38" s="59">
        <v>-2.8</v>
      </c>
      <c r="D38" s="59">
        <v>1.1000000000000001</v>
      </c>
      <c r="E38" s="59">
        <v>-2.4</v>
      </c>
      <c r="F38" s="60">
        <v>3.8</v>
      </c>
      <c r="G38" s="49">
        <v>-14</v>
      </c>
      <c r="H38" s="49">
        <v>5.7</v>
      </c>
      <c r="I38" s="49">
        <v>-12.1</v>
      </c>
      <c r="J38" s="50">
        <v>18.8</v>
      </c>
      <c r="K38" s="14"/>
      <c r="L38" s="14"/>
      <c r="M38" s="14"/>
      <c r="N38" s="14"/>
      <c r="R38" s="14"/>
    </row>
    <row r="39" spans="1:18" x14ac:dyDescent="0.25">
      <c r="A39" s="63"/>
      <c r="B39" s="58" t="str">
        <f>'1.1'!B39</f>
        <v>2017Q3</v>
      </c>
      <c r="C39" s="59">
        <v>-2.9</v>
      </c>
      <c r="D39" s="59">
        <v>0.9</v>
      </c>
      <c r="E39" s="59">
        <v>-2.1</v>
      </c>
      <c r="F39" s="60">
        <v>3.8</v>
      </c>
      <c r="G39" s="49">
        <v>-14.6</v>
      </c>
      <c r="H39" s="49">
        <v>4.4000000000000004</v>
      </c>
      <c r="I39" s="49">
        <v>-10.4</v>
      </c>
      <c r="J39" s="50">
        <v>18.899999999999999</v>
      </c>
      <c r="K39" s="14"/>
      <c r="L39" s="14"/>
      <c r="M39" s="14"/>
      <c r="N39" s="14"/>
      <c r="R39" s="14"/>
    </row>
    <row r="40" spans="1:18" x14ac:dyDescent="0.25">
      <c r="A40" s="63"/>
      <c r="B40" s="58" t="str">
        <f>'1.1'!B40</f>
        <v>2017Q4</v>
      </c>
      <c r="C40" s="59">
        <v>-3.2</v>
      </c>
      <c r="D40" s="59">
        <v>0.9</v>
      </c>
      <c r="E40" s="59">
        <v>-1.8</v>
      </c>
      <c r="F40" s="60">
        <v>3.7</v>
      </c>
      <c r="G40" s="49">
        <v>-16.100000000000001</v>
      </c>
      <c r="H40" s="49">
        <v>4.5</v>
      </c>
      <c r="I40" s="49">
        <v>-9.1</v>
      </c>
      <c r="J40" s="50">
        <v>19</v>
      </c>
      <c r="K40" s="14"/>
      <c r="L40" s="14"/>
      <c r="M40" s="14"/>
      <c r="N40" s="14"/>
      <c r="R40" s="14"/>
    </row>
    <row r="41" spans="1:18" ht="18.75" customHeight="1" x14ac:dyDescent="0.25">
      <c r="A41" s="63"/>
      <c r="B41" s="58" t="str">
        <f>'1.1'!B41</f>
        <v>2018Q1</v>
      </c>
      <c r="C41" s="59">
        <v>-2.8</v>
      </c>
      <c r="D41" s="59">
        <v>0.4</v>
      </c>
      <c r="E41" s="59">
        <v>-1.6</v>
      </c>
      <c r="F41" s="60">
        <v>3.7</v>
      </c>
      <c r="G41" s="49">
        <v>-14.5</v>
      </c>
      <c r="H41" s="49">
        <v>1.9</v>
      </c>
      <c r="I41" s="49">
        <v>-8.1999999999999993</v>
      </c>
      <c r="J41" s="50">
        <v>19.2</v>
      </c>
      <c r="K41" s="14"/>
      <c r="L41" s="14"/>
      <c r="M41" s="14"/>
      <c r="N41" s="14"/>
      <c r="R41" s="14"/>
    </row>
    <row r="42" spans="1:18" x14ac:dyDescent="0.25">
      <c r="A42" s="63"/>
      <c r="B42" s="58" t="str">
        <f>'1.1'!B42</f>
        <v>2018Q2</v>
      </c>
      <c r="C42" s="59">
        <v>-2.9</v>
      </c>
      <c r="D42" s="59">
        <v>0.2</v>
      </c>
      <c r="E42" s="59">
        <v>-1.4</v>
      </c>
      <c r="F42" s="60">
        <v>3.7</v>
      </c>
      <c r="G42" s="49">
        <v>-15.1</v>
      </c>
      <c r="H42" s="49">
        <v>1.2</v>
      </c>
      <c r="I42" s="49">
        <v>-7.2</v>
      </c>
      <c r="J42" s="50">
        <v>19.399999999999999</v>
      </c>
      <c r="K42" s="14"/>
      <c r="L42" s="14"/>
      <c r="M42" s="14"/>
      <c r="N42" s="14"/>
      <c r="R42" s="14"/>
    </row>
    <row r="43" spans="1:18" x14ac:dyDescent="0.25">
      <c r="A43" s="63"/>
      <c r="B43" s="58" t="str">
        <f>'1.1'!B43</f>
        <v>2018Q3</v>
      </c>
      <c r="C43" s="59">
        <v>-3</v>
      </c>
      <c r="D43" s="59">
        <v>0.2</v>
      </c>
      <c r="E43" s="59">
        <v>-1.2</v>
      </c>
      <c r="F43" s="60">
        <v>3.7</v>
      </c>
      <c r="G43" s="49">
        <v>-15.6</v>
      </c>
      <c r="H43" s="49">
        <v>0.9</v>
      </c>
      <c r="I43" s="49">
        <v>-6.3</v>
      </c>
      <c r="J43" s="50">
        <v>19.399999999999999</v>
      </c>
      <c r="K43" s="14"/>
      <c r="L43" s="14"/>
      <c r="M43" s="14"/>
      <c r="N43" s="14"/>
      <c r="R43" s="14"/>
    </row>
    <row r="44" spans="1:18" x14ac:dyDescent="0.25">
      <c r="A44" s="63"/>
      <c r="B44" s="58" t="str">
        <f>'1.1'!B44</f>
        <v>2018Q4</v>
      </c>
      <c r="C44" s="59">
        <v>-3.2</v>
      </c>
      <c r="D44" s="59">
        <v>0.2</v>
      </c>
      <c r="E44" s="59">
        <v>-1</v>
      </c>
      <c r="F44" s="60">
        <v>3.7</v>
      </c>
      <c r="G44" s="49">
        <v>-16.899999999999999</v>
      </c>
      <c r="H44" s="49">
        <v>1</v>
      </c>
      <c r="I44" s="49">
        <v>-5.2</v>
      </c>
      <c r="J44" s="50">
        <v>19.399999999999999</v>
      </c>
      <c r="K44" s="14"/>
      <c r="L44" s="14"/>
      <c r="M44" s="14"/>
      <c r="N44" s="14"/>
      <c r="R44" s="14"/>
    </row>
    <row r="45" spans="1:18" ht="18.75" customHeight="1" x14ac:dyDescent="0.25">
      <c r="A45" s="63"/>
      <c r="B45" s="58" t="str">
        <f>'1.1'!B45</f>
        <v>2019Q1</v>
      </c>
      <c r="C45" s="59">
        <v>-2.9</v>
      </c>
      <c r="D45" s="59">
        <v>-0.3</v>
      </c>
      <c r="E45" s="59">
        <v>-0.7</v>
      </c>
      <c r="F45" s="60">
        <v>3.6</v>
      </c>
      <c r="G45" s="49">
        <v>-15.7</v>
      </c>
      <c r="H45" s="49">
        <v>-1.6</v>
      </c>
      <c r="I45" s="49">
        <v>-3.7</v>
      </c>
      <c r="J45" s="50">
        <v>19.3</v>
      </c>
      <c r="K45" s="14"/>
      <c r="L45" s="14"/>
      <c r="M45" s="14"/>
      <c r="N45" s="14"/>
      <c r="R45" s="14"/>
    </row>
    <row r="46" spans="1:18" ht="18.75" customHeight="1" x14ac:dyDescent="0.25">
      <c r="A46" s="63"/>
      <c r="B46" s="58" t="str">
        <f>'1.1'!B46</f>
        <v>2019Q2</v>
      </c>
      <c r="C46" s="59">
        <v>-2.8</v>
      </c>
      <c r="D46" s="59">
        <v>-1.2</v>
      </c>
      <c r="E46" s="59">
        <v>0.1</v>
      </c>
      <c r="F46" s="60">
        <v>3.5</v>
      </c>
      <c r="G46" s="49">
        <v>-15.1</v>
      </c>
      <c r="H46" s="49">
        <v>-6.3</v>
      </c>
      <c r="I46" s="49">
        <v>0.6</v>
      </c>
      <c r="J46" s="50">
        <v>19.100000000000001</v>
      </c>
      <c r="K46" s="14"/>
      <c r="L46" s="14"/>
      <c r="M46" s="14"/>
      <c r="N46" s="14"/>
      <c r="R46" s="14"/>
    </row>
    <row r="47" spans="1:18" ht="18.75" customHeight="1" x14ac:dyDescent="0.25">
      <c r="A47" s="63"/>
      <c r="B47" s="58" t="str">
        <f>'1.1'!B47</f>
        <v>2019Q3</v>
      </c>
      <c r="C47" s="59">
        <v>-2.9</v>
      </c>
      <c r="D47" s="59">
        <v>-1.2</v>
      </c>
      <c r="E47" s="59">
        <v>0.4</v>
      </c>
      <c r="F47" s="60">
        <v>3.5</v>
      </c>
      <c r="G47" s="49">
        <v>-16</v>
      </c>
      <c r="H47" s="49">
        <v>-6.6</v>
      </c>
      <c r="I47" s="49">
        <v>1.9</v>
      </c>
      <c r="J47" s="50">
        <v>19</v>
      </c>
      <c r="K47" s="14"/>
      <c r="L47" s="14"/>
      <c r="M47" s="14"/>
      <c r="N47" s="14"/>
      <c r="R47" s="14"/>
    </row>
    <row r="48" spans="1:18" ht="18.75" customHeight="1" x14ac:dyDescent="0.25">
      <c r="A48" s="63"/>
      <c r="B48" s="58" t="str">
        <f>'1.1'!B48</f>
        <v>2019Q4</v>
      </c>
      <c r="C48" s="59">
        <v>-3.2</v>
      </c>
      <c r="D48" s="59">
        <v>-1.1000000000000001</v>
      </c>
      <c r="E48" s="59">
        <v>0.5</v>
      </c>
      <c r="F48" s="60">
        <v>3.4</v>
      </c>
      <c r="G48" s="49">
        <v>-17.600000000000001</v>
      </c>
      <c r="H48" s="49">
        <v>-6</v>
      </c>
      <c r="I48" s="49">
        <v>3</v>
      </c>
      <c r="J48" s="50">
        <v>18.899999999999999</v>
      </c>
      <c r="K48" s="14"/>
      <c r="L48" s="14"/>
      <c r="M48" s="14"/>
      <c r="N48" s="14"/>
      <c r="R48" s="14"/>
    </row>
    <row r="49" spans="1:18" ht="18.75" customHeight="1" x14ac:dyDescent="0.25">
      <c r="A49" s="63"/>
      <c r="B49" s="58" t="str">
        <f>'1.1'!B49</f>
        <v>2020Q1</v>
      </c>
      <c r="C49" s="59">
        <v>-3</v>
      </c>
      <c r="D49" s="59">
        <v>-1.4</v>
      </c>
      <c r="E49" s="59">
        <v>0.7</v>
      </c>
      <c r="F49" s="60">
        <v>3.4</v>
      </c>
      <c r="G49" s="49">
        <v>-16.8</v>
      </c>
      <c r="H49" s="49">
        <v>-7.5</v>
      </c>
      <c r="I49" s="49">
        <v>3.7</v>
      </c>
      <c r="J49" s="50">
        <v>18.899999999999999</v>
      </c>
      <c r="K49" s="14"/>
      <c r="L49" s="14"/>
      <c r="M49" s="14"/>
      <c r="N49" s="14"/>
      <c r="R49" s="14"/>
    </row>
    <row r="50" spans="1:18" ht="18.75" customHeight="1" x14ac:dyDescent="0.25">
      <c r="A50" s="63"/>
      <c r="B50" s="58" t="str">
        <f>'1.1'!B50</f>
        <v>2020Q2</v>
      </c>
      <c r="C50" s="59">
        <v>-3</v>
      </c>
      <c r="D50" s="59">
        <v>-1.2</v>
      </c>
      <c r="E50" s="59">
        <v>0.5</v>
      </c>
      <c r="F50" s="60">
        <v>3.4</v>
      </c>
      <c r="G50" s="49">
        <v>-16.600000000000001</v>
      </c>
      <c r="H50" s="49">
        <v>-6.8</v>
      </c>
      <c r="I50" s="49">
        <v>2.6</v>
      </c>
      <c r="J50" s="50">
        <v>19.2</v>
      </c>
      <c r="K50" s="14"/>
      <c r="L50" s="14"/>
      <c r="M50" s="14"/>
      <c r="N50" s="14"/>
      <c r="R50" s="14"/>
    </row>
    <row r="51" spans="1:18" ht="18.75" customHeight="1" x14ac:dyDescent="0.25">
      <c r="A51" s="63"/>
      <c r="B51" s="58" t="str">
        <f>'1.1'!B51</f>
        <v>2020Q3</v>
      </c>
      <c r="C51" s="59">
        <v>-2.9</v>
      </c>
      <c r="D51" s="59">
        <v>-1.3</v>
      </c>
      <c r="E51" s="59">
        <v>0.5</v>
      </c>
      <c r="F51" s="60">
        <v>3.4</v>
      </c>
      <c r="G51" s="49">
        <v>-16.3</v>
      </c>
      <c r="H51" s="49">
        <v>-7.5</v>
      </c>
      <c r="I51" s="49">
        <v>2.9</v>
      </c>
      <c r="J51" s="50">
        <v>19.2</v>
      </c>
      <c r="K51" s="14"/>
      <c r="L51" s="14"/>
      <c r="M51" s="14"/>
      <c r="N51" s="14"/>
      <c r="R51" s="14"/>
    </row>
    <row r="52" spans="1:18" ht="18.75" customHeight="1" x14ac:dyDescent="0.25">
      <c r="A52" s="63"/>
      <c r="B52" s="58" t="str">
        <f>'1.1'!B52</f>
        <v>2020Q4</v>
      </c>
      <c r="C52" s="59">
        <v>-3.2</v>
      </c>
      <c r="D52" s="59">
        <v>-1</v>
      </c>
      <c r="E52" s="59">
        <v>0.6</v>
      </c>
      <c r="F52" s="60">
        <v>3.3</v>
      </c>
      <c r="G52" s="49">
        <v>-18.3</v>
      </c>
      <c r="H52" s="49">
        <v>-6</v>
      </c>
      <c r="I52" s="49">
        <v>3.5</v>
      </c>
      <c r="J52" s="50">
        <v>19.2</v>
      </c>
      <c r="K52" s="14"/>
      <c r="L52" s="14"/>
      <c r="M52" s="14"/>
      <c r="N52" s="14"/>
      <c r="R52" s="14"/>
    </row>
    <row r="53" spans="1:18" ht="18.75" customHeight="1" x14ac:dyDescent="0.25">
      <c r="A53" s="63"/>
      <c r="B53" s="290" t="str">
        <f>'1.1'!B53</f>
        <v>2021Q1</v>
      </c>
      <c r="C53" s="291">
        <v>-3</v>
      </c>
      <c r="D53" s="291">
        <v>-1.3</v>
      </c>
      <c r="E53" s="291">
        <v>0.7</v>
      </c>
      <c r="F53" s="292">
        <v>3.3</v>
      </c>
      <c r="G53" s="99">
        <v>-17.3</v>
      </c>
      <c r="H53" s="99">
        <v>-7.7</v>
      </c>
      <c r="I53" s="99">
        <v>4.0999999999999996</v>
      </c>
      <c r="J53" s="50">
        <v>19.2</v>
      </c>
      <c r="K53" s="14"/>
      <c r="L53" s="14"/>
      <c r="M53" s="14"/>
      <c r="N53" s="14"/>
      <c r="R53" s="14"/>
    </row>
    <row r="54" spans="1:18" x14ac:dyDescent="0.25">
      <c r="A54" s="63"/>
      <c r="B54" s="48">
        <f>'1.1'!B54</f>
        <v>2009</v>
      </c>
      <c r="C54" s="59">
        <v>3.4</v>
      </c>
      <c r="D54" s="59">
        <v>4.2</v>
      </c>
      <c r="E54" s="59">
        <v>-10.6</v>
      </c>
      <c r="F54" s="60">
        <v>3</v>
      </c>
      <c r="G54" s="293">
        <v>50.4</v>
      </c>
      <c r="H54" s="211">
        <v>62.5</v>
      </c>
      <c r="I54" s="211">
        <v>-157.69999999999999</v>
      </c>
      <c r="J54" s="294">
        <v>44.3</v>
      </c>
      <c r="K54" s="14"/>
      <c r="L54" s="14"/>
      <c r="M54" s="14"/>
      <c r="N54" s="14"/>
      <c r="R54" s="14"/>
    </row>
    <row r="55" spans="1:18" x14ac:dyDescent="0.25">
      <c r="A55" s="63"/>
      <c r="B55" s="48">
        <f>'1.1'!B55</f>
        <v>2010</v>
      </c>
      <c r="C55" s="59">
        <v>4.8</v>
      </c>
      <c r="D55" s="59">
        <v>2.1</v>
      </c>
      <c r="E55" s="59">
        <v>-9.6</v>
      </c>
      <c r="F55" s="60">
        <v>2.7</v>
      </c>
      <c r="G55" s="295">
        <v>73.900000000000006</v>
      </c>
      <c r="H55" s="49">
        <v>32.5</v>
      </c>
      <c r="I55" s="49">
        <v>-149.9</v>
      </c>
      <c r="J55" s="50">
        <v>42.6</v>
      </c>
      <c r="K55" s="14"/>
      <c r="L55" s="14"/>
      <c r="M55" s="14"/>
      <c r="N55" s="14"/>
      <c r="R55" s="14"/>
    </row>
    <row r="56" spans="1:18" x14ac:dyDescent="0.25">
      <c r="A56" s="63"/>
      <c r="B56" s="48">
        <f>'1.1'!B56</f>
        <v>2011</v>
      </c>
      <c r="C56" s="59">
        <v>2.4</v>
      </c>
      <c r="D56" s="59">
        <v>3.4</v>
      </c>
      <c r="E56" s="59">
        <v>-7.6</v>
      </c>
      <c r="F56" s="60">
        <v>1.6</v>
      </c>
      <c r="G56" s="295">
        <v>39.4</v>
      </c>
      <c r="H56" s="49">
        <v>55.5</v>
      </c>
      <c r="I56" s="49">
        <v>-122.7</v>
      </c>
      <c r="J56" s="50">
        <v>26.6</v>
      </c>
      <c r="K56" s="14"/>
      <c r="L56" s="14"/>
      <c r="M56" s="14"/>
      <c r="N56" s="14"/>
      <c r="R56" s="14"/>
    </row>
    <row r="57" spans="1:18" x14ac:dyDescent="0.25">
      <c r="A57" s="63"/>
      <c r="B57" s="48">
        <f>'1.1'!B57</f>
        <v>2012</v>
      </c>
      <c r="C57" s="59">
        <v>2.2999999999999998</v>
      </c>
      <c r="D57" s="59">
        <v>2.6</v>
      </c>
      <c r="E57" s="59">
        <v>-8.1999999999999993</v>
      </c>
      <c r="F57" s="60">
        <v>3.2</v>
      </c>
      <c r="G57" s="295">
        <v>37.700000000000003</v>
      </c>
      <c r="H57" s="49">
        <v>43.4</v>
      </c>
      <c r="I57" s="49">
        <v>-136</v>
      </c>
      <c r="J57" s="50">
        <v>53.9</v>
      </c>
      <c r="K57" s="14"/>
      <c r="L57" s="14"/>
      <c r="M57" s="14"/>
      <c r="N57" s="14"/>
      <c r="R57" s="14"/>
    </row>
    <row r="58" spans="1:18" x14ac:dyDescent="0.25">
      <c r="A58" s="63"/>
      <c r="B58" s="48">
        <f>'1.1'!B58</f>
        <v>2013</v>
      </c>
      <c r="C58" s="59">
        <v>-0.2</v>
      </c>
      <c r="D58" s="59">
        <v>1.2</v>
      </c>
      <c r="E58" s="59">
        <v>-5.5</v>
      </c>
      <c r="F58" s="60">
        <v>4.4000000000000004</v>
      </c>
      <c r="G58" s="295">
        <v>-4.0999999999999996</v>
      </c>
      <c r="H58" s="49">
        <v>20.9</v>
      </c>
      <c r="I58" s="49">
        <v>-95.1</v>
      </c>
      <c r="J58" s="50">
        <v>77.2</v>
      </c>
      <c r="K58" s="14"/>
      <c r="L58" s="14"/>
      <c r="M58" s="14"/>
      <c r="N58" s="14"/>
      <c r="R58" s="14"/>
    </row>
    <row r="59" spans="1:18" x14ac:dyDescent="0.25">
      <c r="A59" s="63"/>
      <c r="B59" s="48">
        <f>'1.1'!B59</f>
        <v>2014</v>
      </c>
      <c r="C59" s="59">
        <v>-1.2</v>
      </c>
      <c r="D59" s="59">
        <v>1.2</v>
      </c>
      <c r="E59" s="59">
        <v>-5.6</v>
      </c>
      <c r="F59" s="60">
        <v>5.0999999999999996</v>
      </c>
      <c r="G59" s="295">
        <v>-22.2</v>
      </c>
      <c r="H59" s="49">
        <v>21.7</v>
      </c>
      <c r="I59" s="49">
        <v>-101</v>
      </c>
      <c r="J59" s="50">
        <v>92.9</v>
      </c>
      <c r="K59" s="14"/>
      <c r="L59" s="14"/>
      <c r="M59" s="14"/>
      <c r="N59" s="14"/>
      <c r="R59" s="14"/>
    </row>
    <row r="60" spans="1:18" x14ac:dyDescent="0.25">
      <c r="A60" s="63"/>
      <c r="B60" s="48">
        <f>'1.1'!B60</f>
        <v>2015</v>
      </c>
      <c r="C60" s="59">
        <v>-2.1</v>
      </c>
      <c r="D60" s="59">
        <v>1.1000000000000001</v>
      </c>
      <c r="E60" s="59">
        <v>-3.9</v>
      </c>
      <c r="F60" s="60">
        <v>4.4000000000000004</v>
      </c>
      <c r="G60" s="295">
        <v>-39.1</v>
      </c>
      <c r="H60" s="49">
        <v>20.100000000000001</v>
      </c>
      <c r="I60" s="49">
        <v>-73.2</v>
      </c>
      <c r="J60" s="50">
        <v>81.3</v>
      </c>
      <c r="K60" s="14"/>
      <c r="L60" s="14"/>
      <c r="M60" s="14"/>
      <c r="N60" s="14"/>
      <c r="R60" s="14"/>
    </row>
    <row r="61" spans="1:18" x14ac:dyDescent="0.25">
      <c r="A61" s="63"/>
      <c r="B61" s="48">
        <f>'1.1'!B61</f>
        <v>2016</v>
      </c>
      <c r="C61" s="59">
        <v>-3</v>
      </c>
      <c r="D61" s="59">
        <v>1</v>
      </c>
      <c r="E61" s="59">
        <v>-2.5</v>
      </c>
      <c r="F61" s="60">
        <v>4.2</v>
      </c>
      <c r="G61" s="295">
        <v>-58.3</v>
      </c>
      <c r="H61" s="49">
        <v>19.7</v>
      </c>
      <c r="I61" s="49">
        <v>-48.8</v>
      </c>
      <c r="J61" s="50">
        <v>80.599999999999994</v>
      </c>
      <c r="K61" s="14"/>
      <c r="L61" s="14"/>
      <c r="M61" s="14"/>
      <c r="N61" s="14"/>
      <c r="R61" s="14"/>
    </row>
    <row r="62" spans="1:18" x14ac:dyDescent="0.25">
      <c r="A62" s="63"/>
      <c r="B62" s="48">
        <f>'1.1'!B62</f>
        <v>2017</v>
      </c>
      <c r="C62" s="59">
        <v>-3</v>
      </c>
      <c r="D62" s="59">
        <v>1.1000000000000001</v>
      </c>
      <c r="E62" s="59">
        <v>-2.2000000000000002</v>
      </c>
      <c r="F62" s="60">
        <v>3.8</v>
      </c>
      <c r="G62" s="295">
        <v>-59.4</v>
      </c>
      <c r="H62" s="49">
        <v>21.6</v>
      </c>
      <c r="I62" s="49">
        <v>-44.3</v>
      </c>
      <c r="J62" s="50">
        <v>75.400000000000006</v>
      </c>
      <c r="K62" s="14"/>
      <c r="L62" s="14"/>
      <c r="M62" s="14"/>
      <c r="N62" s="14"/>
      <c r="R62" s="14"/>
    </row>
    <row r="63" spans="1:18" x14ac:dyDescent="0.25">
      <c r="A63" s="63"/>
      <c r="B63" s="48">
        <f>'1.1'!B63</f>
        <v>2018</v>
      </c>
      <c r="C63" s="59">
        <v>-3</v>
      </c>
      <c r="D63" s="59">
        <v>0.2</v>
      </c>
      <c r="E63" s="59">
        <v>-1.3</v>
      </c>
      <c r="F63" s="60">
        <v>3.7</v>
      </c>
      <c r="G63" s="295">
        <v>-62.1</v>
      </c>
      <c r="H63" s="49">
        <v>5</v>
      </c>
      <c r="I63" s="49">
        <v>-26.9</v>
      </c>
      <c r="J63" s="50">
        <v>77.3</v>
      </c>
      <c r="K63" s="14"/>
      <c r="L63" s="14"/>
      <c r="M63" s="14"/>
      <c r="N63" s="14"/>
      <c r="R63" s="14"/>
    </row>
    <row r="64" spans="1:18" x14ac:dyDescent="0.25">
      <c r="A64" s="63"/>
      <c r="B64" s="48">
        <f>'1.1'!B64</f>
        <v>2019</v>
      </c>
      <c r="C64" s="59">
        <v>-3</v>
      </c>
      <c r="D64" s="59">
        <v>-0.9</v>
      </c>
      <c r="E64" s="59">
        <v>0.1</v>
      </c>
      <c r="F64" s="60">
        <v>3.5</v>
      </c>
      <c r="G64" s="295">
        <v>-64.400000000000006</v>
      </c>
      <c r="H64" s="49">
        <v>-20.5</v>
      </c>
      <c r="I64" s="49">
        <v>1.8</v>
      </c>
      <c r="J64" s="50">
        <v>76.400000000000006</v>
      </c>
      <c r="K64" s="14"/>
      <c r="L64" s="14"/>
      <c r="M64" s="14"/>
      <c r="N64" s="14"/>
      <c r="R64" s="14"/>
    </row>
    <row r="65" spans="1:18" x14ac:dyDescent="0.25">
      <c r="A65" s="63"/>
      <c r="B65" s="296">
        <f>'1.1'!B65</f>
        <v>2020</v>
      </c>
      <c r="C65" s="291">
        <v>-3</v>
      </c>
      <c r="D65" s="291">
        <v>-1.2</v>
      </c>
      <c r="E65" s="291">
        <v>0.6</v>
      </c>
      <c r="F65" s="292">
        <v>3.4</v>
      </c>
      <c r="G65" s="297">
        <v>-68</v>
      </c>
      <c r="H65" s="99">
        <v>-27.9</v>
      </c>
      <c r="I65" s="99">
        <v>12.7</v>
      </c>
      <c r="J65" s="208">
        <v>76.5</v>
      </c>
      <c r="K65" s="14"/>
      <c r="L65" s="14"/>
      <c r="M65" s="14"/>
      <c r="N65" s="14"/>
      <c r="R65" s="14"/>
    </row>
    <row r="66" spans="1:18" x14ac:dyDescent="0.25">
      <c r="A66" s="63"/>
      <c r="B66" s="48" t="str">
        <f>'1.1'!B66</f>
        <v>2009/10</v>
      </c>
      <c r="C66" s="59">
        <v>4.5999999999999996</v>
      </c>
      <c r="D66" s="59">
        <v>3.6</v>
      </c>
      <c r="E66" s="59">
        <v>-10.7</v>
      </c>
      <c r="F66" s="60">
        <v>2.5</v>
      </c>
      <c r="G66" s="49">
        <v>68.900000000000006</v>
      </c>
      <c r="H66" s="49">
        <v>53.7</v>
      </c>
      <c r="I66" s="49">
        <v>-160.1</v>
      </c>
      <c r="J66" s="50">
        <v>37</v>
      </c>
      <c r="K66" s="14"/>
      <c r="L66" s="14"/>
      <c r="M66" s="14"/>
      <c r="N66" s="14"/>
      <c r="R66" s="14"/>
    </row>
    <row r="67" spans="1:18" x14ac:dyDescent="0.25">
      <c r="A67" s="63"/>
      <c r="B67" s="48" t="str">
        <f>'1.1'!B67</f>
        <v>2010/11</v>
      </c>
      <c r="C67" s="59">
        <v>4.3</v>
      </c>
      <c r="D67" s="59">
        <v>2.2000000000000002</v>
      </c>
      <c r="E67" s="59">
        <v>-9</v>
      </c>
      <c r="F67" s="60">
        <v>2.4</v>
      </c>
      <c r="G67" s="49">
        <v>67</v>
      </c>
      <c r="H67" s="49">
        <v>35.4</v>
      </c>
      <c r="I67" s="49">
        <v>-141.69999999999999</v>
      </c>
      <c r="J67" s="50">
        <v>38.4</v>
      </c>
      <c r="K67" s="43"/>
      <c r="L67" s="14"/>
      <c r="M67" s="14"/>
      <c r="N67" s="14"/>
      <c r="R67" s="14"/>
    </row>
    <row r="68" spans="1:18" x14ac:dyDescent="0.25">
      <c r="A68" s="63"/>
      <c r="B68" s="48" t="str">
        <f>'1.1'!B68</f>
        <v>2011/12</v>
      </c>
      <c r="C68" s="59">
        <v>2.2000000000000002</v>
      </c>
      <c r="D68" s="59">
        <v>3.3</v>
      </c>
      <c r="E68" s="59">
        <v>-7.5</v>
      </c>
      <c r="F68" s="60">
        <v>2</v>
      </c>
      <c r="G68" s="49">
        <v>35.700000000000003</v>
      </c>
      <c r="H68" s="49">
        <v>53.7</v>
      </c>
      <c r="I68" s="49">
        <v>-122.5</v>
      </c>
      <c r="J68" s="50">
        <v>31.8</v>
      </c>
      <c r="K68" s="43"/>
      <c r="L68" s="14"/>
      <c r="M68" s="14"/>
      <c r="N68" s="14"/>
      <c r="R68" s="14"/>
    </row>
    <row r="69" spans="1:18" x14ac:dyDescent="0.25">
      <c r="A69" s="63"/>
      <c r="B69" s="48" t="str">
        <f>'1.1'!B69</f>
        <v>2012/13</v>
      </c>
      <c r="C69" s="59">
        <v>1.6</v>
      </c>
      <c r="D69" s="59">
        <v>2</v>
      </c>
      <c r="E69" s="59">
        <v>-7.4</v>
      </c>
      <c r="F69" s="60">
        <v>3.7</v>
      </c>
      <c r="G69" s="49">
        <v>27</v>
      </c>
      <c r="H69" s="49">
        <v>33.799999999999997</v>
      </c>
      <c r="I69" s="49">
        <v>-123.6</v>
      </c>
      <c r="J69" s="50">
        <v>61.8</v>
      </c>
      <c r="K69" s="43"/>
      <c r="L69" s="14"/>
      <c r="M69" s="14"/>
      <c r="N69" s="14"/>
      <c r="R69" s="14"/>
    </row>
    <row r="70" spans="1:18" x14ac:dyDescent="0.25">
      <c r="A70" s="63"/>
      <c r="B70" s="48" t="str">
        <f>'1.1'!B70</f>
        <v>2013/14</v>
      </c>
      <c r="C70" s="59">
        <v>-0.5</v>
      </c>
      <c r="D70" s="59">
        <v>1.7</v>
      </c>
      <c r="E70" s="59">
        <v>-5.9</v>
      </c>
      <c r="F70" s="60">
        <v>4.5</v>
      </c>
      <c r="G70" s="49">
        <v>-8.9</v>
      </c>
      <c r="H70" s="49">
        <v>30.3</v>
      </c>
      <c r="I70" s="49">
        <v>-103.1</v>
      </c>
      <c r="J70" s="50">
        <v>79.599999999999994</v>
      </c>
      <c r="K70" s="43"/>
      <c r="L70" s="14"/>
      <c r="M70" s="14"/>
      <c r="N70" s="14"/>
      <c r="R70" s="14"/>
    </row>
    <row r="71" spans="1:18" x14ac:dyDescent="0.25">
      <c r="A71" s="63"/>
      <c r="B71" s="48" t="str">
        <f>'1.1'!B71</f>
        <v>2014/15</v>
      </c>
      <c r="C71" s="59">
        <v>-1.4</v>
      </c>
      <c r="D71" s="59">
        <v>0.5</v>
      </c>
      <c r="E71" s="59">
        <v>-4.9000000000000004</v>
      </c>
      <c r="F71" s="60">
        <v>5.2</v>
      </c>
      <c r="G71" s="49">
        <v>-26.2</v>
      </c>
      <c r="H71" s="49">
        <v>9.8000000000000007</v>
      </c>
      <c r="I71" s="49">
        <v>-90.5</v>
      </c>
      <c r="J71" s="50">
        <v>95.9</v>
      </c>
      <c r="K71" s="43"/>
      <c r="L71" s="14"/>
      <c r="M71" s="14"/>
      <c r="N71" s="14"/>
      <c r="R71" s="14"/>
    </row>
    <row r="72" spans="1:18" x14ac:dyDescent="0.25">
      <c r="A72" s="63"/>
      <c r="B72" s="48" t="str">
        <f>'1.1'!B72</f>
        <v>2015/16</v>
      </c>
      <c r="C72" s="59">
        <v>-2.5</v>
      </c>
      <c r="D72" s="59">
        <v>0.9</v>
      </c>
      <c r="E72" s="59">
        <v>-3.2</v>
      </c>
      <c r="F72" s="60">
        <v>4.3</v>
      </c>
      <c r="G72" s="49">
        <v>-46.2</v>
      </c>
      <c r="H72" s="49">
        <v>17.3</v>
      </c>
      <c r="I72" s="49">
        <v>-60</v>
      </c>
      <c r="J72" s="50">
        <v>79.8</v>
      </c>
      <c r="K72" s="43"/>
      <c r="L72" s="14"/>
      <c r="M72" s="14"/>
      <c r="N72" s="14"/>
      <c r="R72" s="14"/>
    </row>
    <row r="73" spans="1:18" x14ac:dyDescent="0.25">
      <c r="A73" s="63"/>
      <c r="B73" s="48" t="str">
        <f>'1.1'!B73</f>
        <v>2016/17</v>
      </c>
      <c r="C73" s="59">
        <v>-2.9</v>
      </c>
      <c r="D73" s="59">
        <v>1.5</v>
      </c>
      <c r="E73" s="59">
        <v>-2.9</v>
      </c>
      <c r="F73" s="60">
        <v>4</v>
      </c>
      <c r="G73" s="49">
        <v>-57</v>
      </c>
      <c r="H73" s="49">
        <v>29.1</v>
      </c>
      <c r="I73" s="49">
        <v>-56.6</v>
      </c>
      <c r="J73" s="50">
        <v>77.7</v>
      </c>
      <c r="K73" s="43"/>
      <c r="L73" s="14"/>
      <c r="M73" s="14"/>
      <c r="N73" s="14"/>
      <c r="R73" s="14"/>
    </row>
    <row r="74" spans="1:18" x14ac:dyDescent="0.25">
      <c r="A74" s="63"/>
      <c r="B74" s="48" t="str">
        <f>'1.1'!B74</f>
        <v>2017/18</v>
      </c>
      <c r="C74" s="59">
        <v>-2.9</v>
      </c>
      <c r="D74" s="59">
        <v>0.8</v>
      </c>
      <c r="E74" s="59">
        <v>-2</v>
      </c>
      <c r="F74" s="60">
        <v>3.8</v>
      </c>
      <c r="G74" s="49">
        <v>-59.3</v>
      </c>
      <c r="H74" s="49">
        <v>16.5</v>
      </c>
      <c r="I74" s="49">
        <v>-39.799999999999997</v>
      </c>
      <c r="J74" s="50">
        <v>75.8</v>
      </c>
      <c r="K74" s="43"/>
      <c r="L74" s="14"/>
      <c r="M74" s="14"/>
      <c r="N74" s="14"/>
      <c r="R74" s="14"/>
    </row>
    <row r="75" spans="1:18" x14ac:dyDescent="0.25">
      <c r="A75" s="63"/>
      <c r="B75" s="48" t="str">
        <f>'1.1'!B75</f>
        <v>2018/19</v>
      </c>
      <c r="C75" s="59">
        <v>-3</v>
      </c>
      <c r="D75" s="59">
        <v>0.1</v>
      </c>
      <c r="E75" s="59">
        <v>-1.1000000000000001</v>
      </c>
      <c r="F75" s="60">
        <v>3.7</v>
      </c>
      <c r="G75" s="49">
        <v>-63.3</v>
      </c>
      <c r="H75" s="49">
        <v>1.5</v>
      </c>
      <c r="I75" s="49">
        <v>-22.5</v>
      </c>
      <c r="J75" s="50">
        <v>77.5</v>
      </c>
      <c r="K75" s="43"/>
      <c r="L75" s="14"/>
      <c r="M75" s="14"/>
      <c r="N75" s="14"/>
      <c r="R75" s="14"/>
    </row>
    <row r="76" spans="1:18" x14ac:dyDescent="0.25">
      <c r="A76" s="63"/>
      <c r="B76" s="48" t="str">
        <f>'1.1'!B76</f>
        <v>2019/20</v>
      </c>
      <c r="C76" s="59">
        <v>-3</v>
      </c>
      <c r="D76" s="59">
        <v>-1.2</v>
      </c>
      <c r="E76" s="59">
        <v>0.4</v>
      </c>
      <c r="F76" s="60">
        <v>3.5</v>
      </c>
      <c r="G76" s="49">
        <v>-65.5</v>
      </c>
      <c r="H76" s="49">
        <v>-26.5</v>
      </c>
      <c r="I76" s="49">
        <v>9.1999999999999993</v>
      </c>
      <c r="J76" s="50">
        <v>76</v>
      </c>
      <c r="K76" s="43"/>
      <c r="L76" s="14"/>
      <c r="M76" s="14"/>
      <c r="N76" s="14"/>
      <c r="R76" s="14"/>
    </row>
    <row r="77" spans="1:18" x14ac:dyDescent="0.25">
      <c r="A77" s="63"/>
      <c r="B77" s="296" t="str">
        <f>'1.1'!B77</f>
        <v>2020/21</v>
      </c>
      <c r="C77" s="291">
        <v>-3</v>
      </c>
      <c r="D77" s="291">
        <v>-1.2</v>
      </c>
      <c r="E77" s="291">
        <v>0.6</v>
      </c>
      <c r="F77" s="292">
        <v>3.4</v>
      </c>
      <c r="G77" s="49">
        <v>-68.400000000000006</v>
      </c>
      <c r="H77" s="49">
        <v>-28.1</v>
      </c>
      <c r="I77" s="49">
        <v>13.1</v>
      </c>
      <c r="J77" s="50">
        <v>76.7</v>
      </c>
      <c r="K77" s="14"/>
      <c r="L77" s="14"/>
      <c r="M77" s="14"/>
      <c r="N77" s="14"/>
      <c r="R77" s="14"/>
    </row>
    <row r="78" spans="1:18" ht="13.5" customHeight="1" x14ac:dyDescent="0.25">
      <c r="A78" s="63"/>
      <c r="B78" s="298" t="s">
        <v>70</v>
      </c>
      <c r="C78" s="299"/>
      <c r="D78" s="299"/>
      <c r="E78" s="299"/>
      <c r="F78" s="299"/>
      <c r="G78" s="300"/>
      <c r="H78" s="300"/>
      <c r="I78" s="300"/>
      <c r="J78" s="301"/>
      <c r="K78" s="14"/>
    </row>
    <row r="79" spans="1:18" ht="21.75" customHeight="1" x14ac:dyDescent="0.25">
      <c r="A79" s="63"/>
      <c r="B79" s="477" t="s">
        <v>131</v>
      </c>
      <c r="C79" s="549"/>
      <c r="D79" s="549"/>
      <c r="E79" s="549"/>
      <c r="F79" s="549"/>
      <c r="G79" s="63"/>
      <c r="H79" s="63"/>
      <c r="I79" s="63"/>
      <c r="J79" s="302"/>
      <c r="L79" s="14"/>
    </row>
    <row r="80" spans="1:18" ht="13.5" customHeight="1" x14ac:dyDescent="0.25">
      <c r="A80" s="63"/>
      <c r="B80" s="298" t="s">
        <v>41</v>
      </c>
      <c r="C80" s="154"/>
      <c r="D80" s="154"/>
      <c r="E80" s="154"/>
      <c r="F80" s="154"/>
      <c r="G80" s="63"/>
      <c r="H80" s="63"/>
      <c r="I80" s="63"/>
      <c r="J80" s="302"/>
    </row>
    <row r="81" spans="1:10" ht="13.5" customHeight="1" x14ac:dyDescent="0.25">
      <c r="A81" s="63"/>
      <c r="B81" s="547" t="s">
        <v>76</v>
      </c>
      <c r="C81" s="548"/>
      <c r="D81" s="548"/>
      <c r="E81" s="548"/>
      <c r="F81" s="548"/>
      <c r="G81" s="63"/>
      <c r="H81" s="63"/>
      <c r="I81" s="63"/>
      <c r="J81" s="302"/>
    </row>
    <row r="82" spans="1:10" ht="13.5" customHeight="1" x14ac:dyDescent="0.25">
      <c r="A82" s="63"/>
      <c r="B82" s="547" t="s">
        <v>77</v>
      </c>
      <c r="C82" s="548"/>
      <c r="D82" s="548"/>
      <c r="E82" s="548"/>
      <c r="F82" s="548"/>
      <c r="G82" s="63"/>
      <c r="H82" s="63"/>
      <c r="I82" s="63"/>
      <c r="J82" s="302"/>
    </row>
    <row r="83" spans="1:10" ht="13.5" customHeight="1" x14ac:dyDescent="0.25">
      <c r="A83" s="63"/>
      <c r="B83" s="543" t="s">
        <v>227</v>
      </c>
      <c r="C83" s="544"/>
      <c r="D83" s="544"/>
      <c r="E83" s="544"/>
      <c r="F83" s="544"/>
      <c r="G83" s="63"/>
      <c r="H83" s="63"/>
      <c r="I83" s="63"/>
      <c r="J83" s="302"/>
    </row>
    <row r="84" spans="1:10" ht="13.5" customHeight="1" thickBot="1" x14ac:dyDescent="0.3">
      <c r="A84" s="63"/>
      <c r="B84" s="545" t="s">
        <v>78</v>
      </c>
      <c r="C84" s="546"/>
      <c r="D84" s="546"/>
      <c r="E84" s="546"/>
      <c r="F84" s="546"/>
      <c r="G84" s="139"/>
      <c r="H84" s="139"/>
      <c r="I84" s="139"/>
      <c r="J84" s="303"/>
    </row>
    <row r="85" spans="1:10" ht="27" customHeight="1" x14ac:dyDescent="0.25"/>
    <row r="86" spans="1:10" x14ac:dyDescent="0.25">
      <c r="B86" s="26"/>
    </row>
  </sheetData>
  <mergeCells count="8">
    <mergeCell ref="B2:J2"/>
    <mergeCell ref="G3:J3"/>
    <mergeCell ref="C3:F3"/>
    <mergeCell ref="B83:F83"/>
    <mergeCell ref="B84:F84"/>
    <mergeCell ref="B81:F81"/>
    <mergeCell ref="B82:F82"/>
    <mergeCell ref="B79:F79"/>
  </mergeCells>
  <phoneticPr fontId="39" type="noConversion"/>
  <hyperlinks>
    <hyperlink ref="A1" location="Contents!A1" display="Back to contents"/>
  </hyperlinks>
  <pageMargins left="0.70866141732283472" right="0.70866141732283472" top="0.74803149606299213" bottom="0.74803149606299213" header="0.31496062992125984" footer="0.31496062992125984"/>
  <pageSetup paperSize="9" scale="36" orientation="portrait" r:id="rId1"/>
  <ignoredErrors>
    <ignoredError sqref="B5:B45 B46:B53"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8"/>
  </sheetPr>
  <dimension ref="A1:Z86"/>
  <sheetViews>
    <sheetView showGridLines="0" zoomScaleNormal="100" zoomScaleSheetLayoutView="55" workbookViewId="0"/>
  </sheetViews>
  <sheetFormatPr defaultColWidth="8.88671875" defaultRowHeight="15" x14ac:dyDescent="0.25"/>
  <cols>
    <col min="1" max="1" width="9.33203125" style="4" customWidth="1"/>
    <col min="2" max="2" width="10.5546875" style="4" customWidth="1"/>
    <col min="3" max="3" width="14.109375" style="4" customWidth="1"/>
    <col min="4" max="4" width="10.109375" style="4" customWidth="1"/>
    <col min="5" max="7" width="12.33203125" style="4" customWidth="1"/>
    <col min="8" max="8" width="12.44140625" style="4" customWidth="1"/>
    <col min="9" max="9" width="11.88671875" style="4" customWidth="1"/>
    <col min="10" max="10" width="12.77734375" style="4" customWidth="1"/>
    <col min="11" max="13" width="11.21875" style="4" customWidth="1"/>
    <col min="14" max="14" width="12.77734375" style="4" customWidth="1"/>
    <col min="15" max="15" width="0.88671875" style="4" customWidth="1"/>
    <col min="16" max="16" width="10.21875" style="4" customWidth="1"/>
    <col min="17" max="17" width="10.44140625" style="4" customWidth="1"/>
    <col min="18" max="18" width="11.109375" style="4" customWidth="1"/>
    <col min="19" max="19" width="8.88671875" style="4"/>
    <col min="20" max="20" width="11.6640625" style="4" customWidth="1"/>
    <col min="21" max="21" width="12.33203125" style="4" customWidth="1"/>
    <col min="22" max="22" width="1" style="4" customWidth="1"/>
    <col min="23" max="23" width="18.77734375" style="4" customWidth="1"/>
    <col min="24" max="24" width="22.44140625" style="4" customWidth="1"/>
    <col min="25" max="25" width="18.88671875" style="4" customWidth="1"/>
    <col min="26" max="16384" width="8.88671875" style="4"/>
  </cols>
  <sheetData>
    <row r="1" spans="1:25" ht="33.75" customHeight="1" thickBot="1" x14ac:dyDescent="0.3">
      <c r="A1" s="89" t="s">
        <v>151</v>
      </c>
      <c r="B1" s="44"/>
      <c r="C1" s="44"/>
      <c r="D1" s="44"/>
      <c r="E1" s="44"/>
      <c r="F1" s="44"/>
      <c r="G1" s="44"/>
      <c r="H1" s="44"/>
      <c r="I1" s="44"/>
      <c r="J1" s="44"/>
      <c r="K1" s="44"/>
      <c r="L1" s="44"/>
      <c r="M1" s="44"/>
      <c r="N1" s="44"/>
      <c r="O1" s="44"/>
      <c r="P1" s="44"/>
      <c r="Q1" s="44"/>
      <c r="R1" s="44"/>
      <c r="S1" s="44"/>
      <c r="T1" s="44"/>
      <c r="U1" s="44"/>
      <c r="V1" s="44"/>
      <c r="W1" s="44"/>
      <c r="X1" s="44"/>
    </row>
    <row r="2" spans="1:25" ht="22.5" customHeight="1" thickBot="1" x14ac:dyDescent="0.3">
      <c r="A2" s="44"/>
      <c r="B2" s="466" t="s">
        <v>201</v>
      </c>
      <c r="C2" s="467"/>
      <c r="D2" s="467"/>
      <c r="E2" s="467"/>
      <c r="F2" s="467"/>
      <c r="G2" s="467"/>
      <c r="H2" s="467"/>
      <c r="I2" s="467"/>
      <c r="J2" s="467"/>
      <c r="K2" s="467"/>
      <c r="L2" s="467"/>
      <c r="M2" s="467"/>
      <c r="N2" s="555"/>
      <c r="O2" s="556"/>
      <c r="P2" s="556"/>
      <c r="Q2" s="556"/>
      <c r="R2" s="556"/>
      <c r="S2" s="556"/>
      <c r="T2" s="556"/>
      <c r="U2" s="556"/>
      <c r="V2" s="556"/>
      <c r="W2" s="556"/>
      <c r="X2" s="557"/>
    </row>
    <row r="3" spans="1:25" ht="21" x14ac:dyDescent="0.35">
      <c r="A3" s="44"/>
      <c r="B3" s="134"/>
      <c r="C3" s="559" t="s">
        <v>156</v>
      </c>
      <c r="D3" s="559"/>
      <c r="E3" s="559"/>
      <c r="F3" s="559"/>
      <c r="G3" s="559"/>
      <c r="H3" s="559"/>
      <c r="I3" s="559"/>
      <c r="J3" s="559"/>
      <c r="K3" s="559"/>
      <c r="L3" s="559"/>
      <c r="M3" s="559"/>
      <c r="N3" s="554"/>
      <c r="O3" s="229"/>
      <c r="P3" s="553" t="s">
        <v>328</v>
      </c>
      <c r="Q3" s="559"/>
      <c r="R3" s="559"/>
      <c r="S3" s="559"/>
      <c r="T3" s="559"/>
      <c r="U3" s="554"/>
      <c r="V3" s="230"/>
      <c r="W3" s="553" t="s">
        <v>162</v>
      </c>
      <c r="X3" s="554"/>
    </row>
    <row r="4" spans="1:25" ht="102.75" customHeight="1" x14ac:dyDescent="0.3">
      <c r="A4" s="44"/>
      <c r="B4" s="135"/>
      <c r="C4" s="136" t="s">
        <v>122</v>
      </c>
      <c r="D4" s="136" t="s">
        <v>123</v>
      </c>
      <c r="E4" s="136" t="s">
        <v>124</v>
      </c>
      <c r="F4" s="137" t="s">
        <v>245</v>
      </c>
      <c r="G4" s="137" t="s">
        <v>246</v>
      </c>
      <c r="H4" s="136" t="s">
        <v>125</v>
      </c>
      <c r="I4" s="136" t="s">
        <v>126</v>
      </c>
      <c r="J4" s="136" t="s">
        <v>323</v>
      </c>
      <c r="K4" s="136" t="s">
        <v>324</v>
      </c>
      <c r="L4" s="137" t="s">
        <v>325</v>
      </c>
      <c r="M4" s="137" t="s">
        <v>326</v>
      </c>
      <c r="N4" s="136" t="s">
        <v>327</v>
      </c>
      <c r="O4" s="231"/>
      <c r="P4" s="136" t="s">
        <v>123</v>
      </c>
      <c r="Q4" s="136" t="s">
        <v>127</v>
      </c>
      <c r="R4" s="136" t="s">
        <v>128</v>
      </c>
      <c r="S4" s="136" t="s">
        <v>129</v>
      </c>
      <c r="T4" s="136" t="s">
        <v>329</v>
      </c>
      <c r="U4" s="136" t="s">
        <v>330</v>
      </c>
      <c r="V4" s="232"/>
      <c r="W4" s="233" t="s">
        <v>130</v>
      </c>
      <c r="X4" s="234" t="s">
        <v>331</v>
      </c>
    </row>
    <row r="5" spans="1:25" x14ac:dyDescent="0.25">
      <c r="A5" s="44"/>
      <c r="B5" s="55" t="str">
        <f>'1.1'!B5</f>
        <v>2009Q1</v>
      </c>
      <c r="C5" s="56">
        <v>4046</v>
      </c>
      <c r="D5" s="56">
        <v>4166</v>
      </c>
      <c r="E5" s="56">
        <v>1603</v>
      </c>
      <c r="F5" s="56">
        <v>1184</v>
      </c>
      <c r="G5" s="56">
        <v>419</v>
      </c>
      <c r="H5" s="56">
        <v>6609</v>
      </c>
      <c r="I5" s="56">
        <v>241</v>
      </c>
      <c r="J5" s="57">
        <v>844</v>
      </c>
      <c r="K5" s="57">
        <v>165</v>
      </c>
      <c r="L5" s="57">
        <v>122</v>
      </c>
      <c r="M5" s="57">
        <v>43</v>
      </c>
      <c r="N5" s="57">
        <v>679</v>
      </c>
      <c r="O5" s="235"/>
      <c r="P5" s="57">
        <v>1814</v>
      </c>
      <c r="Q5" s="57">
        <v>445</v>
      </c>
      <c r="R5" s="57">
        <v>3224</v>
      </c>
      <c r="S5" s="57">
        <v>57</v>
      </c>
      <c r="T5" s="57">
        <v>761</v>
      </c>
      <c r="U5" s="57">
        <v>1539</v>
      </c>
      <c r="V5" s="236"/>
      <c r="W5" s="237">
        <v>2048</v>
      </c>
      <c r="X5" s="238">
        <v>136</v>
      </c>
      <c r="Y5" s="17"/>
    </row>
    <row r="6" spans="1:25" x14ac:dyDescent="0.25">
      <c r="A6" s="44"/>
      <c r="B6" s="55" t="str">
        <f>'1.1'!B6</f>
        <v>2009Q2</v>
      </c>
      <c r="C6" s="56">
        <v>4080</v>
      </c>
      <c r="D6" s="56">
        <v>4260</v>
      </c>
      <c r="E6" s="56">
        <v>1597</v>
      </c>
      <c r="F6" s="56">
        <v>1185</v>
      </c>
      <c r="G6" s="56">
        <v>412</v>
      </c>
      <c r="H6" s="56">
        <v>6743</v>
      </c>
      <c r="I6" s="56">
        <v>254</v>
      </c>
      <c r="J6" s="57">
        <v>847</v>
      </c>
      <c r="K6" s="57">
        <v>162</v>
      </c>
      <c r="L6" s="57">
        <v>120</v>
      </c>
      <c r="M6" s="57">
        <v>42</v>
      </c>
      <c r="N6" s="57">
        <v>685</v>
      </c>
      <c r="O6" s="235"/>
      <c r="P6" s="57">
        <v>1687</v>
      </c>
      <c r="Q6" s="57">
        <v>436</v>
      </c>
      <c r="R6" s="57">
        <v>3226</v>
      </c>
      <c r="S6" s="57">
        <v>49</v>
      </c>
      <c r="T6" s="57">
        <v>746</v>
      </c>
      <c r="U6" s="57">
        <v>1620</v>
      </c>
      <c r="V6" s="236"/>
      <c r="W6" s="237">
        <v>2033</v>
      </c>
      <c r="X6" s="238">
        <v>136</v>
      </c>
      <c r="Y6" s="17"/>
    </row>
    <row r="7" spans="1:25" x14ac:dyDescent="0.25">
      <c r="A7" s="44"/>
      <c r="B7" s="55" t="str">
        <f>'1.1'!B7</f>
        <v>2009Q3</v>
      </c>
      <c r="C7" s="56">
        <v>4114</v>
      </c>
      <c r="D7" s="56">
        <v>4462</v>
      </c>
      <c r="E7" s="56">
        <v>1593</v>
      </c>
      <c r="F7" s="56">
        <v>1188</v>
      </c>
      <c r="G7" s="56">
        <v>405</v>
      </c>
      <c r="H7" s="56">
        <v>6983</v>
      </c>
      <c r="I7" s="56">
        <v>255</v>
      </c>
      <c r="J7" s="57">
        <v>860</v>
      </c>
      <c r="K7" s="57">
        <v>160</v>
      </c>
      <c r="L7" s="57">
        <v>119</v>
      </c>
      <c r="M7" s="57">
        <v>41</v>
      </c>
      <c r="N7" s="57">
        <v>701</v>
      </c>
      <c r="O7" s="235"/>
      <c r="P7" s="57">
        <v>1757</v>
      </c>
      <c r="Q7" s="57">
        <v>425</v>
      </c>
      <c r="R7" s="57">
        <v>3542</v>
      </c>
      <c r="S7" s="57">
        <v>55</v>
      </c>
      <c r="T7" s="57">
        <v>801</v>
      </c>
      <c r="U7" s="57">
        <v>1809</v>
      </c>
      <c r="V7" s="236"/>
      <c r="W7" s="237">
        <v>2019</v>
      </c>
      <c r="X7" s="238">
        <v>136</v>
      </c>
      <c r="Y7" s="17"/>
    </row>
    <row r="8" spans="1:25" x14ac:dyDescent="0.25">
      <c r="A8" s="44"/>
      <c r="B8" s="55" t="str">
        <f>'1.1'!B8</f>
        <v>2009Q4</v>
      </c>
      <c r="C8" s="56">
        <v>4149</v>
      </c>
      <c r="D8" s="56">
        <v>4396</v>
      </c>
      <c r="E8" s="56">
        <v>1587</v>
      </c>
      <c r="F8" s="56">
        <v>1192</v>
      </c>
      <c r="G8" s="56">
        <v>395</v>
      </c>
      <c r="H8" s="56">
        <v>6958</v>
      </c>
      <c r="I8" s="56">
        <v>260</v>
      </c>
      <c r="J8" s="57">
        <v>846</v>
      </c>
      <c r="K8" s="57">
        <v>157</v>
      </c>
      <c r="L8" s="57">
        <v>118</v>
      </c>
      <c r="M8" s="57">
        <v>39</v>
      </c>
      <c r="N8" s="57">
        <v>689</v>
      </c>
      <c r="O8" s="235"/>
      <c r="P8" s="57">
        <v>1740</v>
      </c>
      <c r="Q8" s="57">
        <v>419</v>
      </c>
      <c r="R8" s="57">
        <v>3440</v>
      </c>
      <c r="S8" s="57">
        <v>51</v>
      </c>
      <c r="T8" s="57">
        <v>817</v>
      </c>
      <c r="U8" s="57">
        <v>1811</v>
      </c>
      <c r="V8" s="236"/>
      <c r="W8" s="237">
        <v>2006</v>
      </c>
      <c r="X8" s="238">
        <v>135</v>
      </c>
      <c r="Y8" s="17"/>
    </row>
    <row r="9" spans="1:25" ht="18.75" customHeight="1" x14ac:dyDescent="0.25">
      <c r="A9" s="44"/>
      <c r="B9" s="55" t="str">
        <f>'1.1'!B9</f>
        <v>2010Q1</v>
      </c>
      <c r="C9" s="56">
        <v>4210</v>
      </c>
      <c r="D9" s="56">
        <v>4479</v>
      </c>
      <c r="E9" s="56">
        <v>1601</v>
      </c>
      <c r="F9" s="56">
        <v>1193</v>
      </c>
      <c r="G9" s="56">
        <v>408</v>
      </c>
      <c r="H9" s="56">
        <v>7089</v>
      </c>
      <c r="I9" s="56">
        <v>263</v>
      </c>
      <c r="J9" s="57">
        <v>842</v>
      </c>
      <c r="K9" s="57">
        <v>155</v>
      </c>
      <c r="L9" s="57">
        <v>116</v>
      </c>
      <c r="M9" s="57">
        <v>40</v>
      </c>
      <c r="N9" s="57">
        <v>687</v>
      </c>
      <c r="O9" s="235"/>
      <c r="P9" s="57">
        <v>1858</v>
      </c>
      <c r="Q9" s="57">
        <v>420</v>
      </c>
      <c r="R9" s="57">
        <v>3619</v>
      </c>
      <c r="S9" s="57">
        <v>53</v>
      </c>
      <c r="T9" s="57">
        <v>886</v>
      </c>
      <c r="U9" s="57">
        <v>1926</v>
      </c>
      <c r="V9" s="236"/>
      <c r="W9" s="237">
        <v>2020</v>
      </c>
      <c r="X9" s="238">
        <v>135</v>
      </c>
      <c r="Y9" s="19"/>
    </row>
    <row r="10" spans="1:25" x14ac:dyDescent="0.25">
      <c r="A10" s="44"/>
      <c r="B10" s="55" t="str">
        <f>'1.1'!B10</f>
        <v>2010Q2</v>
      </c>
      <c r="C10" s="56">
        <v>4273</v>
      </c>
      <c r="D10" s="56">
        <v>4559</v>
      </c>
      <c r="E10" s="56">
        <v>1593</v>
      </c>
      <c r="F10" s="56">
        <v>1193</v>
      </c>
      <c r="G10" s="56">
        <v>399</v>
      </c>
      <c r="H10" s="56">
        <v>7239</v>
      </c>
      <c r="I10" s="56">
        <v>263</v>
      </c>
      <c r="J10" s="57">
        <v>848</v>
      </c>
      <c r="K10" s="57">
        <v>153</v>
      </c>
      <c r="L10" s="57">
        <v>115</v>
      </c>
      <c r="M10" s="57">
        <v>38</v>
      </c>
      <c r="N10" s="57">
        <v>695</v>
      </c>
      <c r="O10" s="235"/>
      <c r="P10" s="57">
        <v>1800</v>
      </c>
      <c r="Q10" s="57">
        <v>413</v>
      </c>
      <c r="R10" s="57">
        <v>3420</v>
      </c>
      <c r="S10" s="57">
        <v>56</v>
      </c>
      <c r="T10" s="57">
        <v>833</v>
      </c>
      <c r="U10" s="57">
        <v>1774</v>
      </c>
      <c r="V10" s="236"/>
      <c r="W10" s="237">
        <v>2006</v>
      </c>
      <c r="X10" s="238">
        <v>132</v>
      </c>
      <c r="Y10" s="19"/>
    </row>
    <row r="11" spans="1:25" x14ac:dyDescent="0.25">
      <c r="A11" s="44"/>
      <c r="B11" s="55" t="str">
        <f>'1.1'!B11</f>
        <v>2010Q3</v>
      </c>
      <c r="C11" s="56">
        <v>4336</v>
      </c>
      <c r="D11" s="56">
        <v>4698</v>
      </c>
      <c r="E11" s="56">
        <v>1595</v>
      </c>
      <c r="F11" s="56">
        <v>1196</v>
      </c>
      <c r="G11" s="56">
        <v>399</v>
      </c>
      <c r="H11" s="56">
        <v>7439</v>
      </c>
      <c r="I11" s="56">
        <v>268</v>
      </c>
      <c r="J11" s="57">
        <v>857</v>
      </c>
      <c r="K11" s="57">
        <v>151</v>
      </c>
      <c r="L11" s="57">
        <v>114</v>
      </c>
      <c r="M11" s="57">
        <v>38</v>
      </c>
      <c r="N11" s="57">
        <v>706</v>
      </c>
      <c r="O11" s="235"/>
      <c r="P11" s="57">
        <v>1860</v>
      </c>
      <c r="Q11" s="57">
        <v>406</v>
      </c>
      <c r="R11" s="57">
        <v>3660</v>
      </c>
      <c r="S11" s="57">
        <v>56</v>
      </c>
      <c r="T11" s="57">
        <v>859</v>
      </c>
      <c r="U11" s="57">
        <v>1877</v>
      </c>
      <c r="V11" s="236"/>
      <c r="W11" s="237">
        <v>2001</v>
      </c>
      <c r="X11" s="238">
        <v>130</v>
      </c>
      <c r="Y11" s="19"/>
    </row>
    <row r="12" spans="1:25" x14ac:dyDescent="0.25">
      <c r="A12" s="44"/>
      <c r="B12" s="55" t="str">
        <f>'1.1'!B12</f>
        <v>2010Q4</v>
      </c>
      <c r="C12" s="56">
        <v>4401</v>
      </c>
      <c r="D12" s="56">
        <v>4681</v>
      </c>
      <c r="E12" s="56">
        <v>1584</v>
      </c>
      <c r="F12" s="56">
        <v>1198</v>
      </c>
      <c r="G12" s="56">
        <v>386</v>
      </c>
      <c r="H12" s="56">
        <v>7498</v>
      </c>
      <c r="I12" s="56">
        <v>268</v>
      </c>
      <c r="J12" s="57">
        <v>855</v>
      </c>
      <c r="K12" s="57">
        <v>149</v>
      </c>
      <c r="L12" s="57">
        <v>113</v>
      </c>
      <c r="M12" s="57">
        <v>36</v>
      </c>
      <c r="N12" s="57">
        <v>706</v>
      </c>
      <c r="O12" s="235"/>
      <c r="P12" s="57">
        <v>1873</v>
      </c>
      <c r="Q12" s="57">
        <v>386</v>
      </c>
      <c r="R12" s="57">
        <v>3674</v>
      </c>
      <c r="S12" s="57">
        <v>61</v>
      </c>
      <c r="T12" s="57">
        <v>828</v>
      </c>
      <c r="U12" s="57">
        <v>1794</v>
      </c>
      <c r="V12" s="236"/>
      <c r="W12" s="237">
        <v>1969</v>
      </c>
      <c r="X12" s="238">
        <v>127</v>
      </c>
      <c r="Y12" s="19"/>
    </row>
    <row r="13" spans="1:25" ht="18.75" customHeight="1" x14ac:dyDescent="0.25">
      <c r="A13" s="44"/>
      <c r="B13" s="55" t="str">
        <f>'1.1'!B13</f>
        <v>2011Q1</v>
      </c>
      <c r="C13" s="56">
        <v>4412</v>
      </c>
      <c r="D13" s="56">
        <v>4635</v>
      </c>
      <c r="E13" s="56">
        <v>1588</v>
      </c>
      <c r="F13" s="56">
        <v>1197</v>
      </c>
      <c r="G13" s="56">
        <v>391</v>
      </c>
      <c r="H13" s="56">
        <v>7460</v>
      </c>
      <c r="I13" s="56">
        <v>269</v>
      </c>
      <c r="J13" s="57">
        <v>847</v>
      </c>
      <c r="K13" s="57">
        <v>149</v>
      </c>
      <c r="L13" s="57">
        <v>112</v>
      </c>
      <c r="M13" s="57">
        <v>37</v>
      </c>
      <c r="N13" s="57">
        <v>699</v>
      </c>
      <c r="O13" s="235"/>
      <c r="P13" s="57">
        <v>1864</v>
      </c>
      <c r="Q13" s="57">
        <v>380</v>
      </c>
      <c r="R13" s="57">
        <v>3623</v>
      </c>
      <c r="S13" s="57">
        <v>61</v>
      </c>
      <c r="T13" s="57">
        <v>796</v>
      </c>
      <c r="U13" s="57">
        <v>1710</v>
      </c>
      <c r="V13" s="236"/>
      <c r="W13" s="237">
        <v>1968</v>
      </c>
      <c r="X13" s="238">
        <v>125</v>
      </c>
      <c r="Y13" s="19"/>
    </row>
    <row r="14" spans="1:25" x14ac:dyDescent="0.25">
      <c r="A14" s="44"/>
      <c r="B14" s="55" t="str">
        <f>'1.1'!B14</f>
        <v>2011Q2</v>
      </c>
      <c r="C14" s="56">
        <v>4423</v>
      </c>
      <c r="D14" s="56">
        <v>4707</v>
      </c>
      <c r="E14" s="56">
        <v>1592</v>
      </c>
      <c r="F14" s="56">
        <v>1198</v>
      </c>
      <c r="G14" s="56">
        <v>395</v>
      </c>
      <c r="H14" s="56">
        <v>7538</v>
      </c>
      <c r="I14" s="56">
        <v>269</v>
      </c>
      <c r="J14" s="57">
        <v>851</v>
      </c>
      <c r="K14" s="57">
        <v>148</v>
      </c>
      <c r="L14" s="57">
        <v>112</v>
      </c>
      <c r="M14" s="57">
        <v>37</v>
      </c>
      <c r="N14" s="57">
        <v>702</v>
      </c>
      <c r="O14" s="235"/>
      <c r="P14" s="57">
        <v>1883</v>
      </c>
      <c r="Q14" s="57">
        <v>372</v>
      </c>
      <c r="R14" s="57">
        <v>3696</v>
      </c>
      <c r="S14" s="57">
        <v>59</v>
      </c>
      <c r="T14" s="57">
        <v>793</v>
      </c>
      <c r="U14" s="57">
        <v>1712</v>
      </c>
      <c r="V14" s="236"/>
      <c r="W14" s="237">
        <v>1964</v>
      </c>
      <c r="X14" s="238">
        <v>124</v>
      </c>
      <c r="Y14" s="19"/>
    </row>
    <row r="15" spans="1:25" x14ac:dyDescent="0.25">
      <c r="A15" s="44"/>
      <c r="B15" s="55" t="str">
        <f>'1.1'!B15</f>
        <v>2011Q3</v>
      </c>
      <c r="C15" s="56">
        <v>4435</v>
      </c>
      <c r="D15" s="56">
        <v>4884</v>
      </c>
      <c r="E15" s="56">
        <v>1611</v>
      </c>
      <c r="F15" s="56">
        <v>1200</v>
      </c>
      <c r="G15" s="56">
        <v>411</v>
      </c>
      <c r="H15" s="56">
        <v>7707</v>
      </c>
      <c r="I15" s="56">
        <v>270</v>
      </c>
      <c r="J15" s="57">
        <v>866</v>
      </c>
      <c r="K15" s="57">
        <v>150</v>
      </c>
      <c r="L15" s="57">
        <v>112</v>
      </c>
      <c r="M15" s="57">
        <v>38</v>
      </c>
      <c r="N15" s="57">
        <v>716</v>
      </c>
      <c r="O15" s="235"/>
      <c r="P15" s="57">
        <v>1855</v>
      </c>
      <c r="Q15" s="57">
        <v>371</v>
      </c>
      <c r="R15" s="57">
        <v>3674</v>
      </c>
      <c r="S15" s="57">
        <v>61</v>
      </c>
      <c r="T15" s="57">
        <v>765</v>
      </c>
      <c r="U15" s="57">
        <v>1669</v>
      </c>
      <c r="V15" s="236"/>
      <c r="W15" s="237">
        <v>1982</v>
      </c>
      <c r="X15" s="238">
        <v>124</v>
      </c>
      <c r="Y15" s="19"/>
    </row>
    <row r="16" spans="1:25" x14ac:dyDescent="0.25">
      <c r="A16" s="44"/>
      <c r="B16" s="55" t="str">
        <f>'1.1'!B16</f>
        <v>2011Q4</v>
      </c>
      <c r="C16" s="56">
        <v>4446</v>
      </c>
      <c r="D16" s="56">
        <v>5040</v>
      </c>
      <c r="E16" s="56">
        <v>1615</v>
      </c>
      <c r="F16" s="56">
        <v>1202</v>
      </c>
      <c r="G16" s="56">
        <v>413</v>
      </c>
      <c r="H16" s="56">
        <v>7871</v>
      </c>
      <c r="I16" s="56">
        <v>271</v>
      </c>
      <c r="J16" s="57">
        <v>879</v>
      </c>
      <c r="K16" s="57">
        <v>150</v>
      </c>
      <c r="L16" s="57">
        <v>111</v>
      </c>
      <c r="M16" s="57">
        <v>38</v>
      </c>
      <c r="N16" s="57">
        <v>729</v>
      </c>
      <c r="O16" s="235"/>
      <c r="P16" s="57">
        <v>1842</v>
      </c>
      <c r="Q16" s="57">
        <v>361</v>
      </c>
      <c r="R16" s="57">
        <v>3860</v>
      </c>
      <c r="S16" s="57">
        <v>61</v>
      </c>
      <c r="T16" s="57">
        <v>759</v>
      </c>
      <c r="U16" s="57">
        <v>1741</v>
      </c>
      <c r="V16" s="236"/>
      <c r="W16" s="237">
        <v>1976</v>
      </c>
      <c r="X16" s="238">
        <v>122</v>
      </c>
      <c r="Y16" s="19"/>
    </row>
    <row r="17" spans="1:25" ht="18.75" customHeight="1" x14ac:dyDescent="0.25">
      <c r="A17" s="44"/>
      <c r="B17" s="55" t="str">
        <f>'1.1'!B17</f>
        <v>2012Q1</v>
      </c>
      <c r="C17" s="56">
        <v>4488</v>
      </c>
      <c r="D17" s="56">
        <v>5010</v>
      </c>
      <c r="E17" s="56">
        <v>1604</v>
      </c>
      <c r="F17" s="56">
        <v>1207</v>
      </c>
      <c r="G17" s="56">
        <v>397</v>
      </c>
      <c r="H17" s="56">
        <v>7893</v>
      </c>
      <c r="I17" s="56">
        <v>276</v>
      </c>
      <c r="J17" s="57">
        <v>874</v>
      </c>
      <c r="K17" s="57">
        <v>148</v>
      </c>
      <c r="L17" s="57">
        <v>111</v>
      </c>
      <c r="M17" s="57">
        <v>37</v>
      </c>
      <c r="N17" s="57">
        <v>727</v>
      </c>
      <c r="O17" s="235"/>
      <c r="P17" s="57">
        <v>1853</v>
      </c>
      <c r="Q17" s="57">
        <v>357</v>
      </c>
      <c r="R17" s="57">
        <v>3979</v>
      </c>
      <c r="S17" s="57">
        <v>60</v>
      </c>
      <c r="T17" s="57">
        <v>769</v>
      </c>
      <c r="U17" s="57">
        <v>1800</v>
      </c>
      <c r="V17" s="236"/>
      <c r="W17" s="237">
        <v>1962</v>
      </c>
      <c r="X17" s="238">
        <v>120</v>
      </c>
      <c r="Y17" s="19"/>
    </row>
    <row r="18" spans="1:25" x14ac:dyDescent="0.25">
      <c r="A18" s="44"/>
      <c r="B18" s="55" t="str">
        <f>'1.1'!B18</f>
        <v>2012Q2</v>
      </c>
      <c r="C18" s="56">
        <v>4530</v>
      </c>
      <c r="D18" s="56">
        <v>5113</v>
      </c>
      <c r="E18" s="56">
        <v>1615</v>
      </c>
      <c r="F18" s="56">
        <v>1217</v>
      </c>
      <c r="G18" s="56">
        <v>399</v>
      </c>
      <c r="H18" s="56">
        <v>8028</v>
      </c>
      <c r="I18" s="56">
        <v>283</v>
      </c>
      <c r="J18" s="57">
        <v>876</v>
      </c>
      <c r="K18" s="57">
        <v>147</v>
      </c>
      <c r="L18" s="57">
        <v>111</v>
      </c>
      <c r="M18" s="57">
        <v>36</v>
      </c>
      <c r="N18" s="57">
        <v>729</v>
      </c>
      <c r="O18" s="235"/>
      <c r="P18" s="57">
        <v>1856</v>
      </c>
      <c r="Q18" s="57">
        <v>356</v>
      </c>
      <c r="R18" s="57">
        <v>3999</v>
      </c>
      <c r="S18" s="57">
        <v>58</v>
      </c>
      <c r="T18" s="57">
        <v>776</v>
      </c>
      <c r="U18" s="57">
        <v>1820</v>
      </c>
      <c r="V18" s="236"/>
      <c r="W18" s="237">
        <v>1971</v>
      </c>
      <c r="X18" s="238">
        <v>120</v>
      </c>
      <c r="Y18" s="19"/>
    </row>
    <row r="19" spans="1:25" x14ac:dyDescent="0.25">
      <c r="A19" s="138"/>
      <c r="B19" s="55" t="str">
        <f>'1.1'!B19</f>
        <v>2012Q3</v>
      </c>
      <c r="C19" s="56">
        <v>4572</v>
      </c>
      <c r="D19" s="56">
        <v>5150</v>
      </c>
      <c r="E19" s="56">
        <v>1622</v>
      </c>
      <c r="F19" s="56">
        <v>1224</v>
      </c>
      <c r="G19" s="56">
        <v>398</v>
      </c>
      <c r="H19" s="56">
        <v>8101</v>
      </c>
      <c r="I19" s="56">
        <v>284</v>
      </c>
      <c r="J19" s="57">
        <v>873</v>
      </c>
      <c r="K19" s="57">
        <v>146</v>
      </c>
      <c r="L19" s="57">
        <v>110</v>
      </c>
      <c r="M19" s="57">
        <v>36</v>
      </c>
      <c r="N19" s="57">
        <v>727</v>
      </c>
      <c r="O19" s="235"/>
      <c r="P19" s="57">
        <v>1878</v>
      </c>
      <c r="Q19" s="57">
        <v>353</v>
      </c>
      <c r="R19" s="57">
        <v>4011</v>
      </c>
      <c r="S19" s="57">
        <v>62</v>
      </c>
      <c r="T19" s="57">
        <v>781</v>
      </c>
      <c r="U19" s="57">
        <v>1814</v>
      </c>
      <c r="V19" s="236"/>
      <c r="W19" s="237">
        <v>1974</v>
      </c>
      <c r="X19" s="238">
        <v>119</v>
      </c>
      <c r="Y19" s="19"/>
    </row>
    <row r="20" spans="1:25" x14ac:dyDescent="0.25">
      <c r="A20" s="138"/>
      <c r="B20" s="55" t="str">
        <f>'1.1'!B20</f>
        <v>2012Q4</v>
      </c>
      <c r="C20" s="56">
        <v>4615</v>
      </c>
      <c r="D20" s="56">
        <v>5216</v>
      </c>
      <c r="E20" s="56">
        <v>1626</v>
      </c>
      <c r="F20" s="56">
        <v>1226</v>
      </c>
      <c r="G20" s="56">
        <v>400</v>
      </c>
      <c r="H20" s="56">
        <v>8205</v>
      </c>
      <c r="I20" s="56">
        <v>286</v>
      </c>
      <c r="J20" s="57">
        <v>872</v>
      </c>
      <c r="K20" s="57">
        <v>144</v>
      </c>
      <c r="L20" s="57">
        <v>109</v>
      </c>
      <c r="M20" s="57">
        <v>36</v>
      </c>
      <c r="N20" s="57">
        <v>727</v>
      </c>
      <c r="O20" s="235"/>
      <c r="P20" s="57">
        <v>1856</v>
      </c>
      <c r="Q20" s="57">
        <v>344</v>
      </c>
      <c r="R20" s="57">
        <v>4060</v>
      </c>
      <c r="S20" s="57">
        <v>63</v>
      </c>
      <c r="T20" s="57">
        <v>766</v>
      </c>
      <c r="U20" s="57">
        <v>1819</v>
      </c>
      <c r="V20" s="236"/>
      <c r="W20" s="237">
        <v>1970</v>
      </c>
      <c r="X20" s="238">
        <v>118</v>
      </c>
      <c r="Y20" s="19"/>
    </row>
    <row r="21" spans="1:25" ht="18.75" customHeight="1" x14ac:dyDescent="0.25">
      <c r="A21" s="138"/>
      <c r="B21" s="55" t="str">
        <f>'1.1'!B21</f>
        <v>2013Q1</v>
      </c>
      <c r="C21" s="56">
        <v>4667</v>
      </c>
      <c r="D21" s="56">
        <v>5327</v>
      </c>
      <c r="E21" s="56">
        <v>1634</v>
      </c>
      <c r="F21" s="56">
        <v>1225</v>
      </c>
      <c r="G21" s="56">
        <v>409</v>
      </c>
      <c r="H21" s="56">
        <v>8359</v>
      </c>
      <c r="I21" s="56">
        <v>282</v>
      </c>
      <c r="J21" s="57">
        <v>881</v>
      </c>
      <c r="K21" s="57">
        <v>144</v>
      </c>
      <c r="L21" s="57">
        <v>108</v>
      </c>
      <c r="M21" s="57">
        <v>36</v>
      </c>
      <c r="N21" s="57">
        <v>737</v>
      </c>
      <c r="O21" s="235"/>
      <c r="P21" s="57">
        <v>1954</v>
      </c>
      <c r="Q21" s="57">
        <v>343</v>
      </c>
      <c r="R21" s="57">
        <v>4124</v>
      </c>
      <c r="S21" s="57">
        <v>66</v>
      </c>
      <c r="T21" s="57">
        <v>788</v>
      </c>
      <c r="U21" s="57">
        <v>1801</v>
      </c>
      <c r="V21" s="236"/>
      <c r="W21" s="237">
        <v>1977</v>
      </c>
      <c r="X21" s="238">
        <v>118</v>
      </c>
      <c r="Y21" s="19"/>
    </row>
    <row r="22" spans="1:25" x14ac:dyDescent="0.25">
      <c r="A22" s="138"/>
      <c r="B22" s="55" t="str">
        <f>'1.1'!B22</f>
        <v>2013Q2</v>
      </c>
      <c r="C22" s="56">
        <v>4719</v>
      </c>
      <c r="D22" s="56">
        <v>5196</v>
      </c>
      <c r="E22" s="56">
        <v>1626</v>
      </c>
      <c r="F22" s="56">
        <v>1227</v>
      </c>
      <c r="G22" s="56">
        <v>398</v>
      </c>
      <c r="H22" s="56">
        <v>8290</v>
      </c>
      <c r="I22" s="56">
        <v>287</v>
      </c>
      <c r="J22" s="57">
        <v>871</v>
      </c>
      <c r="K22" s="57">
        <v>143</v>
      </c>
      <c r="L22" s="57">
        <v>108</v>
      </c>
      <c r="M22" s="57">
        <v>35</v>
      </c>
      <c r="N22" s="57">
        <v>728</v>
      </c>
      <c r="O22" s="235"/>
      <c r="P22" s="57">
        <v>1918</v>
      </c>
      <c r="Q22" s="57">
        <v>330</v>
      </c>
      <c r="R22" s="57">
        <v>3970</v>
      </c>
      <c r="S22" s="57">
        <v>63</v>
      </c>
      <c r="T22" s="57">
        <v>758</v>
      </c>
      <c r="U22" s="57">
        <v>1699</v>
      </c>
      <c r="V22" s="236"/>
      <c r="W22" s="237">
        <v>1956</v>
      </c>
      <c r="X22" s="238">
        <v>115</v>
      </c>
      <c r="Y22" s="19"/>
    </row>
    <row r="23" spans="1:25" x14ac:dyDescent="0.25">
      <c r="A23" s="138"/>
      <c r="B23" s="55" t="str">
        <f>'1.1'!B23</f>
        <v>2013Q3</v>
      </c>
      <c r="C23" s="56">
        <v>4772</v>
      </c>
      <c r="D23" s="56">
        <v>5249</v>
      </c>
      <c r="E23" s="56">
        <v>1629</v>
      </c>
      <c r="F23" s="56">
        <v>1231</v>
      </c>
      <c r="G23" s="56">
        <v>398</v>
      </c>
      <c r="H23" s="56">
        <v>8392</v>
      </c>
      <c r="I23" s="56">
        <v>289</v>
      </c>
      <c r="J23" s="57">
        <v>877</v>
      </c>
      <c r="K23" s="57">
        <v>143</v>
      </c>
      <c r="L23" s="57">
        <v>108</v>
      </c>
      <c r="M23" s="57">
        <v>35</v>
      </c>
      <c r="N23" s="57">
        <v>734</v>
      </c>
      <c r="O23" s="235"/>
      <c r="P23" s="57">
        <v>1838</v>
      </c>
      <c r="Q23" s="57">
        <v>327</v>
      </c>
      <c r="R23" s="57">
        <v>4046</v>
      </c>
      <c r="S23" s="57">
        <v>69</v>
      </c>
      <c r="T23" s="57">
        <v>707</v>
      </c>
      <c r="U23" s="57">
        <v>1682</v>
      </c>
      <c r="V23" s="236"/>
      <c r="W23" s="237">
        <v>1957</v>
      </c>
      <c r="X23" s="238">
        <v>114</v>
      </c>
      <c r="Y23" s="19"/>
    </row>
    <row r="24" spans="1:25" x14ac:dyDescent="0.25">
      <c r="A24" s="138"/>
      <c r="B24" s="55" t="str">
        <f>'1.1'!B24</f>
        <v>2013Q4</v>
      </c>
      <c r="C24" s="56">
        <v>4826</v>
      </c>
      <c r="D24" s="56">
        <v>5213</v>
      </c>
      <c r="E24" s="56">
        <v>1630</v>
      </c>
      <c r="F24" s="56">
        <v>1237</v>
      </c>
      <c r="G24" s="56">
        <v>393</v>
      </c>
      <c r="H24" s="56">
        <v>8408</v>
      </c>
      <c r="I24" s="56">
        <v>288</v>
      </c>
      <c r="J24" s="57">
        <v>876</v>
      </c>
      <c r="K24" s="57">
        <v>142</v>
      </c>
      <c r="L24" s="57">
        <v>108</v>
      </c>
      <c r="M24" s="57">
        <v>34</v>
      </c>
      <c r="N24" s="57">
        <v>734</v>
      </c>
      <c r="O24" s="235"/>
      <c r="P24" s="57">
        <v>1804</v>
      </c>
      <c r="Q24" s="57">
        <v>326</v>
      </c>
      <c r="R24" s="57">
        <v>3950</v>
      </c>
      <c r="S24" s="57">
        <v>69</v>
      </c>
      <c r="T24" s="57">
        <v>676</v>
      </c>
      <c r="U24" s="57">
        <v>1604</v>
      </c>
      <c r="V24" s="236"/>
      <c r="W24" s="237">
        <v>1956</v>
      </c>
      <c r="X24" s="238">
        <v>113</v>
      </c>
      <c r="Y24" s="19"/>
    </row>
    <row r="25" spans="1:25" ht="18.75" customHeight="1" x14ac:dyDescent="0.25">
      <c r="A25" s="138"/>
      <c r="B25" s="55" t="str">
        <f>'1.1'!B25</f>
        <v>2014Q1</v>
      </c>
      <c r="C25" s="56">
        <v>4925</v>
      </c>
      <c r="D25" s="56">
        <v>5343</v>
      </c>
      <c r="E25" s="56">
        <v>1644</v>
      </c>
      <c r="F25" s="56">
        <v>1241</v>
      </c>
      <c r="G25" s="56">
        <v>403</v>
      </c>
      <c r="H25" s="56">
        <v>8624</v>
      </c>
      <c r="I25" s="56">
        <v>286</v>
      </c>
      <c r="J25" s="57">
        <v>893</v>
      </c>
      <c r="K25" s="57">
        <v>143</v>
      </c>
      <c r="L25" s="57">
        <v>108</v>
      </c>
      <c r="M25" s="57">
        <v>35</v>
      </c>
      <c r="N25" s="57">
        <v>750</v>
      </c>
      <c r="O25" s="235"/>
      <c r="P25" s="57">
        <v>1774</v>
      </c>
      <c r="Q25" s="57">
        <v>320</v>
      </c>
      <c r="R25" s="57">
        <v>4050</v>
      </c>
      <c r="S25" s="57">
        <v>70</v>
      </c>
      <c r="T25" s="57">
        <v>655</v>
      </c>
      <c r="U25" s="57">
        <v>1615</v>
      </c>
      <c r="V25" s="236"/>
      <c r="W25" s="237">
        <v>1965</v>
      </c>
      <c r="X25" s="238">
        <v>112</v>
      </c>
      <c r="Y25" s="19"/>
    </row>
    <row r="26" spans="1:25" x14ac:dyDescent="0.25">
      <c r="A26" s="138"/>
      <c r="B26" s="55" t="str">
        <f>'1.1'!B26</f>
        <v>2014Q2</v>
      </c>
      <c r="C26" s="56">
        <v>5027</v>
      </c>
      <c r="D26" s="56">
        <v>5425</v>
      </c>
      <c r="E26" s="56">
        <v>1654</v>
      </c>
      <c r="F26" s="56">
        <v>1248</v>
      </c>
      <c r="G26" s="56">
        <v>407</v>
      </c>
      <c r="H26" s="56">
        <v>8797</v>
      </c>
      <c r="I26" s="56">
        <v>292</v>
      </c>
      <c r="J26" s="57">
        <v>905</v>
      </c>
      <c r="K26" s="57">
        <v>143</v>
      </c>
      <c r="L26" s="57">
        <v>108</v>
      </c>
      <c r="M26" s="57">
        <v>35</v>
      </c>
      <c r="N26" s="57">
        <v>761</v>
      </c>
      <c r="O26" s="235"/>
      <c r="P26" s="57">
        <v>1765</v>
      </c>
      <c r="Q26" s="57">
        <v>318</v>
      </c>
      <c r="R26" s="57">
        <v>4087</v>
      </c>
      <c r="S26" s="57">
        <v>74</v>
      </c>
      <c r="T26" s="57">
        <v>626</v>
      </c>
      <c r="U26" s="57">
        <v>1562</v>
      </c>
      <c r="V26" s="236"/>
      <c r="W26" s="237">
        <v>1972</v>
      </c>
      <c r="X26" s="238">
        <v>111</v>
      </c>
      <c r="Y26" s="19"/>
    </row>
    <row r="27" spans="1:25" x14ac:dyDescent="0.25">
      <c r="A27" s="138"/>
      <c r="B27" s="55" t="str">
        <f>'1.1'!B27</f>
        <v>2014Q3</v>
      </c>
      <c r="C27" s="56">
        <v>5130</v>
      </c>
      <c r="D27" s="56">
        <v>5612</v>
      </c>
      <c r="E27" s="56">
        <v>1669</v>
      </c>
      <c r="F27" s="56">
        <v>1254</v>
      </c>
      <c r="G27" s="56">
        <v>415</v>
      </c>
      <c r="H27" s="56">
        <v>9074</v>
      </c>
      <c r="I27" s="56">
        <v>293</v>
      </c>
      <c r="J27" s="57">
        <v>926</v>
      </c>
      <c r="K27" s="57">
        <v>144</v>
      </c>
      <c r="L27" s="57">
        <v>108</v>
      </c>
      <c r="M27" s="57">
        <v>36</v>
      </c>
      <c r="N27" s="57">
        <v>782</v>
      </c>
      <c r="O27" s="235"/>
      <c r="P27" s="57">
        <v>1823</v>
      </c>
      <c r="Q27" s="57">
        <v>316</v>
      </c>
      <c r="R27" s="57">
        <v>4302</v>
      </c>
      <c r="S27" s="57">
        <v>77</v>
      </c>
      <c r="T27" s="57">
        <v>628</v>
      </c>
      <c r="U27" s="57">
        <v>1591</v>
      </c>
      <c r="V27" s="236"/>
      <c r="W27" s="237">
        <v>1985</v>
      </c>
      <c r="X27" s="238">
        <v>110</v>
      </c>
      <c r="Y27" s="19"/>
    </row>
    <row r="28" spans="1:25" x14ac:dyDescent="0.25">
      <c r="A28" s="138"/>
      <c r="B28" s="55" t="str">
        <f>'1.1'!B28</f>
        <v>2014Q4</v>
      </c>
      <c r="C28" s="56">
        <v>5236</v>
      </c>
      <c r="D28" s="56">
        <v>5846</v>
      </c>
      <c r="E28" s="56">
        <v>1688</v>
      </c>
      <c r="F28" s="56">
        <v>1259</v>
      </c>
      <c r="G28" s="56">
        <v>429</v>
      </c>
      <c r="H28" s="56">
        <v>9395</v>
      </c>
      <c r="I28" s="56">
        <v>300</v>
      </c>
      <c r="J28" s="57">
        <v>945</v>
      </c>
      <c r="K28" s="57">
        <v>144</v>
      </c>
      <c r="L28" s="57">
        <v>107</v>
      </c>
      <c r="M28" s="57">
        <v>37</v>
      </c>
      <c r="N28" s="57">
        <v>801</v>
      </c>
      <c r="O28" s="235"/>
      <c r="P28" s="57">
        <v>1828</v>
      </c>
      <c r="Q28" s="57">
        <v>307</v>
      </c>
      <c r="R28" s="57">
        <v>4406</v>
      </c>
      <c r="S28" s="57">
        <v>72</v>
      </c>
      <c r="T28" s="57">
        <v>623</v>
      </c>
      <c r="U28" s="57">
        <v>1606</v>
      </c>
      <c r="V28" s="236"/>
      <c r="W28" s="237">
        <v>1995</v>
      </c>
      <c r="X28" s="238">
        <v>110</v>
      </c>
      <c r="Y28" s="19"/>
    </row>
    <row r="29" spans="1:25" ht="18.75" customHeight="1" x14ac:dyDescent="0.25">
      <c r="A29" s="138"/>
      <c r="B29" s="55" t="str">
        <f>'1.1'!B29</f>
        <v>2015Q1</v>
      </c>
      <c r="C29" s="56">
        <v>5323</v>
      </c>
      <c r="D29" s="56">
        <v>5996</v>
      </c>
      <c r="E29" s="56">
        <v>1704</v>
      </c>
      <c r="F29" s="56">
        <v>1263</v>
      </c>
      <c r="G29" s="56">
        <v>441</v>
      </c>
      <c r="H29" s="56">
        <v>9615</v>
      </c>
      <c r="I29" s="56">
        <v>297</v>
      </c>
      <c r="J29" s="57">
        <v>957</v>
      </c>
      <c r="K29" s="57">
        <v>144</v>
      </c>
      <c r="L29" s="57">
        <v>107</v>
      </c>
      <c r="M29" s="57">
        <v>37</v>
      </c>
      <c r="N29" s="57">
        <v>813</v>
      </c>
      <c r="O29" s="235"/>
      <c r="P29" s="57">
        <v>1799</v>
      </c>
      <c r="Q29" s="57">
        <v>311</v>
      </c>
      <c r="R29" s="57">
        <v>4457</v>
      </c>
      <c r="S29" s="57">
        <v>71</v>
      </c>
      <c r="T29" s="57">
        <v>611</v>
      </c>
      <c r="U29" s="57">
        <v>1618</v>
      </c>
      <c r="V29" s="236"/>
      <c r="W29" s="237">
        <v>2015</v>
      </c>
      <c r="X29" s="238">
        <v>110</v>
      </c>
      <c r="Y29" s="19"/>
    </row>
    <row r="30" spans="1:25" x14ac:dyDescent="0.25">
      <c r="A30" s="138"/>
      <c r="B30" s="55" t="str">
        <f>'1.1'!B30</f>
        <v>2015Q2</v>
      </c>
      <c r="C30" s="56">
        <v>5369</v>
      </c>
      <c r="D30" s="56">
        <v>5870</v>
      </c>
      <c r="E30" s="56">
        <v>1702</v>
      </c>
      <c r="F30" s="56">
        <v>1270</v>
      </c>
      <c r="G30" s="56">
        <v>432</v>
      </c>
      <c r="H30" s="56">
        <v>9538</v>
      </c>
      <c r="I30" s="56">
        <v>303</v>
      </c>
      <c r="J30" s="57">
        <v>942</v>
      </c>
      <c r="K30" s="57">
        <v>143</v>
      </c>
      <c r="L30" s="57">
        <v>106</v>
      </c>
      <c r="M30" s="57">
        <v>36</v>
      </c>
      <c r="N30" s="57">
        <v>799</v>
      </c>
      <c r="O30" s="235"/>
      <c r="P30" s="57">
        <v>1771</v>
      </c>
      <c r="Q30" s="57">
        <v>301</v>
      </c>
      <c r="R30" s="57">
        <v>4214</v>
      </c>
      <c r="S30" s="57">
        <v>75</v>
      </c>
      <c r="T30" s="57">
        <v>600</v>
      </c>
      <c r="U30" s="57">
        <v>1529</v>
      </c>
      <c r="V30" s="236"/>
      <c r="W30" s="237">
        <v>2003</v>
      </c>
      <c r="X30" s="238">
        <v>109</v>
      </c>
      <c r="Y30" s="19"/>
    </row>
    <row r="31" spans="1:25" x14ac:dyDescent="0.25">
      <c r="A31" s="138"/>
      <c r="B31" s="55" t="str">
        <f>'1.1'!B31</f>
        <v>2015Q3</v>
      </c>
      <c r="C31" s="56">
        <v>5515</v>
      </c>
      <c r="D31" s="56">
        <v>6001</v>
      </c>
      <c r="E31" s="56">
        <v>1717</v>
      </c>
      <c r="F31" s="56">
        <v>1279</v>
      </c>
      <c r="G31" s="56">
        <v>438</v>
      </c>
      <c r="H31" s="56">
        <v>9799</v>
      </c>
      <c r="I31" s="56">
        <v>305</v>
      </c>
      <c r="J31" s="57">
        <v>956</v>
      </c>
      <c r="K31" s="57">
        <v>142</v>
      </c>
      <c r="L31" s="57">
        <v>106</v>
      </c>
      <c r="M31" s="57">
        <v>36</v>
      </c>
      <c r="N31" s="57">
        <v>813</v>
      </c>
      <c r="O31" s="235"/>
      <c r="P31" s="57">
        <v>1762</v>
      </c>
      <c r="Q31" s="57">
        <v>303</v>
      </c>
      <c r="R31" s="57">
        <v>4265</v>
      </c>
      <c r="S31" s="57">
        <v>77</v>
      </c>
      <c r="T31" s="57">
        <v>597</v>
      </c>
      <c r="U31" s="57">
        <v>1547</v>
      </c>
      <c r="V31" s="236"/>
      <c r="W31" s="237">
        <v>2019</v>
      </c>
      <c r="X31" s="238">
        <v>109</v>
      </c>
      <c r="Y31" s="19"/>
    </row>
    <row r="32" spans="1:25" x14ac:dyDescent="0.25">
      <c r="A32" s="138"/>
      <c r="B32" s="55" t="str">
        <f>'1.1'!B32</f>
        <v>2015Q4</v>
      </c>
      <c r="C32" s="56">
        <v>5643</v>
      </c>
      <c r="D32" s="56">
        <v>6057</v>
      </c>
      <c r="E32" s="56">
        <v>1728</v>
      </c>
      <c r="F32" s="56">
        <v>1281</v>
      </c>
      <c r="G32" s="56">
        <v>447</v>
      </c>
      <c r="H32" s="56">
        <v>9972</v>
      </c>
      <c r="I32" s="56">
        <v>305</v>
      </c>
      <c r="J32" s="57">
        <v>967</v>
      </c>
      <c r="K32" s="57">
        <v>143</v>
      </c>
      <c r="L32" s="57">
        <v>106</v>
      </c>
      <c r="M32" s="57">
        <v>37</v>
      </c>
      <c r="N32" s="57">
        <v>824</v>
      </c>
      <c r="O32" s="235"/>
      <c r="P32" s="57">
        <v>1762</v>
      </c>
      <c r="Q32" s="57">
        <v>302</v>
      </c>
      <c r="R32" s="57">
        <v>4332</v>
      </c>
      <c r="S32" s="57">
        <v>76</v>
      </c>
      <c r="T32" s="57">
        <v>590</v>
      </c>
      <c r="U32" s="57">
        <v>1551</v>
      </c>
      <c r="V32" s="236"/>
      <c r="W32" s="237">
        <v>2030</v>
      </c>
      <c r="X32" s="238">
        <v>109</v>
      </c>
      <c r="Y32" s="19"/>
    </row>
    <row r="33" spans="1:26" ht="18.75" customHeight="1" x14ac:dyDescent="0.25">
      <c r="A33" s="138"/>
      <c r="B33" s="55" t="str">
        <f>'1.1'!B33</f>
        <v>2016Q1</v>
      </c>
      <c r="C33" s="56">
        <v>5799</v>
      </c>
      <c r="D33" s="56">
        <v>6027</v>
      </c>
      <c r="E33" s="56">
        <v>1740</v>
      </c>
      <c r="F33" s="56">
        <v>1282</v>
      </c>
      <c r="G33" s="56">
        <v>457</v>
      </c>
      <c r="H33" s="56">
        <v>10086</v>
      </c>
      <c r="I33" s="56">
        <v>305</v>
      </c>
      <c r="J33" s="57">
        <v>971</v>
      </c>
      <c r="K33" s="57">
        <v>143</v>
      </c>
      <c r="L33" s="57">
        <v>105</v>
      </c>
      <c r="M33" s="57">
        <v>38</v>
      </c>
      <c r="N33" s="57">
        <v>828</v>
      </c>
      <c r="O33" s="235"/>
      <c r="P33" s="57">
        <v>1776</v>
      </c>
      <c r="Q33" s="57">
        <v>303</v>
      </c>
      <c r="R33" s="57">
        <v>4229</v>
      </c>
      <c r="S33" s="57">
        <v>77</v>
      </c>
      <c r="T33" s="57">
        <v>583</v>
      </c>
      <c r="U33" s="57">
        <v>1488</v>
      </c>
      <c r="V33" s="236"/>
      <c r="W33" s="237">
        <v>2043</v>
      </c>
      <c r="X33" s="238">
        <v>109</v>
      </c>
      <c r="Y33" s="19"/>
    </row>
    <row r="34" spans="1:26" x14ac:dyDescent="0.25">
      <c r="A34" s="138"/>
      <c r="B34" s="55" t="str">
        <f>'1.1'!B34</f>
        <v>2016Q2</v>
      </c>
      <c r="C34" s="56">
        <v>5830</v>
      </c>
      <c r="D34" s="56">
        <v>6072</v>
      </c>
      <c r="E34" s="56">
        <v>1762</v>
      </c>
      <c r="F34" s="56">
        <v>1293</v>
      </c>
      <c r="G34" s="56">
        <v>469</v>
      </c>
      <c r="H34" s="56">
        <v>10140</v>
      </c>
      <c r="I34" s="56">
        <v>309</v>
      </c>
      <c r="J34" s="57">
        <v>972</v>
      </c>
      <c r="K34" s="57">
        <v>144</v>
      </c>
      <c r="L34" s="57">
        <v>106</v>
      </c>
      <c r="M34" s="57">
        <v>38</v>
      </c>
      <c r="N34" s="57">
        <v>828</v>
      </c>
      <c r="O34" s="235"/>
      <c r="P34" s="57">
        <v>1792</v>
      </c>
      <c r="Q34" s="57">
        <v>304</v>
      </c>
      <c r="R34" s="57">
        <v>4260</v>
      </c>
      <c r="S34" s="57">
        <v>77</v>
      </c>
      <c r="T34" s="57">
        <v>584</v>
      </c>
      <c r="U34" s="57">
        <v>1487</v>
      </c>
      <c r="V34" s="236"/>
      <c r="W34" s="237">
        <v>2066</v>
      </c>
      <c r="X34" s="238">
        <v>110</v>
      </c>
      <c r="Y34" s="19"/>
    </row>
    <row r="35" spans="1:26" x14ac:dyDescent="0.25">
      <c r="A35" s="138"/>
      <c r="B35" s="55" t="str">
        <f>'1.1'!B35</f>
        <v>2016Q3</v>
      </c>
      <c r="C35" s="56">
        <v>5905</v>
      </c>
      <c r="D35" s="56">
        <v>6100</v>
      </c>
      <c r="E35" s="56">
        <v>1789</v>
      </c>
      <c r="F35" s="56">
        <v>1308</v>
      </c>
      <c r="G35" s="56">
        <v>480</v>
      </c>
      <c r="H35" s="56">
        <v>10217</v>
      </c>
      <c r="I35" s="56">
        <v>314</v>
      </c>
      <c r="J35" s="57">
        <v>973</v>
      </c>
      <c r="K35" s="57">
        <v>145</v>
      </c>
      <c r="L35" s="57">
        <v>106</v>
      </c>
      <c r="M35" s="57">
        <v>39</v>
      </c>
      <c r="N35" s="57">
        <v>828</v>
      </c>
      <c r="O35" s="235"/>
      <c r="P35" s="57">
        <v>1808</v>
      </c>
      <c r="Q35" s="57">
        <v>304</v>
      </c>
      <c r="R35" s="57">
        <v>4291</v>
      </c>
      <c r="S35" s="57">
        <v>78</v>
      </c>
      <c r="T35" s="57">
        <v>588</v>
      </c>
      <c r="U35" s="57">
        <v>1494</v>
      </c>
      <c r="V35" s="236"/>
      <c r="W35" s="237">
        <v>2093</v>
      </c>
      <c r="X35" s="238">
        <v>110</v>
      </c>
      <c r="Y35" s="19"/>
    </row>
    <row r="36" spans="1:26" x14ac:dyDescent="0.25">
      <c r="A36" s="138"/>
      <c r="B36" s="55" t="str">
        <f>'1.1'!B36</f>
        <v>2016Q4</v>
      </c>
      <c r="C36" s="56">
        <v>5946</v>
      </c>
      <c r="D36" s="56">
        <v>6140</v>
      </c>
      <c r="E36" s="56">
        <v>1814</v>
      </c>
      <c r="F36" s="56">
        <v>1323</v>
      </c>
      <c r="G36" s="56">
        <v>491</v>
      </c>
      <c r="H36" s="56">
        <v>10272</v>
      </c>
      <c r="I36" s="56">
        <v>317</v>
      </c>
      <c r="J36" s="57">
        <v>970</v>
      </c>
      <c r="K36" s="57">
        <v>146</v>
      </c>
      <c r="L36" s="57">
        <v>106</v>
      </c>
      <c r="M36" s="57">
        <v>39</v>
      </c>
      <c r="N36" s="57">
        <v>825</v>
      </c>
      <c r="O36" s="235"/>
      <c r="P36" s="57">
        <v>1828</v>
      </c>
      <c r="Q36" s="57">
        <v>305</v>
      </c>
      <c r="R36" s="57">
        <v>4332</v>
      </c>
      <c r="S36" s="57">
        <v>79</v>
      </c>
      <c r="T36" s="57">
        <v>589</v>
      </c>
      <c r="U36" s="57">
        <v>1495</v>
      </c>
      <c r="V36" s="236"/>
      <c r="W36" s="237">
        <v>2119</v>
      </c>
      <c r="X36" s="238">
        <v>110</v>
      </c>
      <c r="Y36" s="19"/>
    </row>
    <row r="37" spans="1:26" ht="18.75" customHeight="1" x14ac:dyDescent="0.25">
      <c r="A37" s="138"/>
      <c r="B37" s="55" t="str">
        <f>'1.1'!B37</f>
        <v>2017Q1</v>
      </c>
      <c r="C37" s="56">
        <v>6052</v>
      </c>
      <c r="D37" s="56">
        <v>6171</v>
      </c>
      <c r="E37" s="56">
        <v>1839</v>
      </c>
      <c r="F37" s="56">
        <v>1336</v>
      </c>
      <c r="G37" s="56">
        <v>503</v>
      </c>
      <c r="H37" s="56">
        <v>10385</v>
      </c>
      <c r="I37" s="56">
        <v>319</v>
      </c>
      <c r="J37" s="57">
        <v>971</v>
      </c>
      <c r="K37" s="57">
        <v>146</v>
      </c>
      <c r="L37" s="57">
        <v>106</v>
      </c>
      <c r="M37" s="57">
        <v>40</v>
      </c>
      <c r="N37" s="57">
        <v>825</v>
      </c>
      <c r="O37" s="235"/>
      <c r="P37" s="57">
        <v>1841</v>
      </c>
      <c r="Q37" s="57">
        <v>305</v>
      </c>
      <c r="R37" s="57">
        <v>4352</v>
      </c>
      <c r="S37" s="57">
        <v>79</v>
      </c>
      <c r="T37" s="57">
        <v>589</v>
      </c>
      <c r="U37" s="57">
        <v>1491</v>
      </c>
      <c r="V37" s="236"/>
      <c r="W37" s="237">
        <v>2144</v>
      </c>
      <c r="X37" s="238">
        <v>110</v>
      </c>
      <c r="Y37" s="19"/>
    </row>
    <row r="38" spans="1:26" x14ac:dyDescent="0.25">
      <c r="A38" s="138"/>
      <c r="B38" s="55" t="str">
        <f>'1.1'!B38</f>
        <v>2017Q2</v>
      </c>
      <c r="C38" s="56">
        <v>6115</v>
      </c>
      <c r="D38" s="56">
        <v>6223</v>
      </c>
      <c r="E38" s="56">
        <v>1872</v>
      </c>
      <c r="F38" s="56">
        <v>1358</v>
      </c>
      <c r="G38" s="56">
        <v>514</v>
      </c>
      <c r="H38" s="56">
        <v>10466</v>
      </c>
      <c r="I38" s="56">
        <v>322</v>
      </c>
      <c r="J38" s="57">
        <v>970</v>
      </c>
      <c r="K38" s="57">
        <v>147</v>
      </c>
      <c r="L38" s="57">
        <v>107</v>
      </c>
      <c r="M38" s="57">
        <v>40</v>
      </c>
      <c r="N38" s="57">
        <v>823</v>
      </c>
      <c r="O38" s="239"/>
      <c r="P38" s="240">
        <v>1855</v>
      </c>
      <c r="Q38" s="241">
        <v>305</v>
      </c>
      <c r="R38" s="241">
        <v>4378</v>
      </c>
      <c r="S38" s="241">
        <v>80</v>
      </c>
      <c r="T38" s="241">
        <v>588</v>
      </c>
      <c r="U38" s="242">
        <v>1486</v>
      </c>
      <c r="V38" s="236"/>
      <c r="W38" s="237">
        <v>2177</v>
      </c>
      <c r="X38" s="238">
        <v>111</v>
      </c>
      <c r="Y38" s="19"/>
    </row>
    <row r="39" spans="1:26" x14ac:dyDescent="0.25">
      <c r="A39" s="138"/>
      <c r="B39" s="55" t="str">
        <f>'1.1'!B39</f>
        <v>2017Q3</v>
      </c>
      <c r="C39" s="56">
        <v>6197</v>
      </c>
      <c r="D39" s="56">
        <v>6259</v>
      </c>
      <c r="E39" s="56">
        <v>1908</v>
      </c>
      <c r="F39" s="56">
        <v>1383</v>
      </c>
      <c r="G39" s="56">
        <v>525</v>
      </c>
      <c r="H39" s="56">
        <v>10549</v>
      </c>
      <c r="I39" s="56">
        <v>325</v>
      </c>
      <c r="J39" s="57">
        <v>971</v>
      </c>
      <c r="K39" s="57">
        <v>149</v>
      </c>
      <c r="L39" s="57">
        <v>108</v>
      </c>
      <c r="M39" s="57">
        <v>41</v>
      </c>
      <c r="N39" s="57">
        <v>822</v>
      </c>
      <c r="O39" s="239"/>
      <c r="P39" s="240">
        <v>1869</v>
      </c>
      <c r="Q39" s="241">
        <v>306</v>
      </c>
      <c r="R39" s="241">
        <v>4406</v>
      </c>
      <c r="S39" s="241">
        <v>81</v>
      </c>
      <c r="T39" s="241">
        <v>588</v>
      </c>
      <c r="U39" s="242">
        <v>1481</v>
      </c>
      <c r="V39" s="236"/>
      <c r="W39" s="237">
        <v>2214</v>
      </c>
      <c r="X39" s="238">
        <v>112</v>
      </c>
      <c r="Y39" s="19"/>
    </row>
    <row r="40" spans="1:26" x14ac:dyDescent="0.25">
      <c r="A40" s="138"/>
      <c r="B40" s="55" t="str">
        <f>'1.1'!B40</f>
        <v>2017Q4</v>
      </c>
      <c r="C40" s="56">
        <v>6246</v>
      </c>
      <c r="D40" s="56">
        <v>6304</v>
      </c>
      <c r="E40" s="56">
        <v>1941</v>
      </c>
      <c r="F40" s="56">
        <v>1405</v>
      </c>
      <c r="G40" s="56">
        <v>536</v>
      </c>
      <c r="H40" s="56">
        <v>10610</v>
      </c>
      <c r="I40" s="56">
        <v>328</v>
      </c>
      <c r="J40" s="57">
        <v>970</v>
      </c>
      <c r="K40" s="57">
        <v>150</v>
      </c>
      <c r="L40" s="57">
        <v>109</v>
      </c>
      <c r="M40" s="57">
        <v>41</v>
      </c>
      <c r="N40" s="57">
        <v>820</v>
      </c>
      <c r="O40" s="239"/>
      <c r="P40" s="240">
        <v>1888</v>
      </c>
      <c r="Q40" s="241">
        <v>306</v>
      </c>
      <c r="R40" s="241">
        <v>4446</v>
      </c>
      <c r="S40" s="241">
        <v>82</v>
      </c>
      <c r="T40" s="241">
        <v>588</v>
      </c>
      <c r="U40" s="242">
        <v>1480</v>
      </c>
      <c r="V40" s="236"/>
      <c r="W40" s="237">
        <v>2247</v>
      </c>
      <c r="X40" s="238">
        <v>112</v>
      </c>
      <c r="Y40" s="19"/>
    </row>
    <row r="41" spans="1:26" ht="18.75" customHeight="1" x14ac:dyDescent="0.25">
      <c r="A41" s="138"/>
      <c r="B41" s="55" t="str">
        <f>'1.1'!B41</f>
        <v>2018Q1</v>
      </c>
      <c r="C41" s="243">
        <v>6377</v>
      </c>
      <c r="D41" s="243">
        <v>6341</v>
      </c>
      <c r="E41" s="243">
        <v>1970</v>
      </c>
      <c r="F41" s="56">
        <v>1423</v>
      </c>
      <c r="G41" s="56">
        <v>547</v>
      </c>
      <c r="H41" s="243">
        <v>10749</v>
      </c>
      <c r="I41" s="243">
        <v>332</v>
      </c>
      <c r="J41" s="241">
        <v>974</v>
      </c>
      <c r="K41" s="241">
        <v>151</v>
      </c>
      <c r="L41" s="57">
        <v>109</v>
      </c>
      <c r="M41" s="57">
        <v>42</v>
      </c>
      <c r="N41" s="242">
        <v>823</v>
      </c>
      <c r="O41" s="239"/>
      <c r="P41" s="240">
        <v>1901</v>
      </c>
      <c r="Q41" s="241">
        <v>307</v>
      </c>
      <c r="R41" s="241">
        <v>4469</v>
      </c>
      <c r="S41" s="241">
        <v>82</v>
      </c>
      <c r="T41" s="241">
        <v>585</v>
      </c>
      <c r="U41" s="242">
        <v>1471</v>
      </c>
      <c r="V41" s="236"/>
      <c r="W41" s="237">
        <v>2276</v>
      </c>
      <c r="X41" s="238">
        <v>113</v>
      </c>
      <c r="Y41" s="19"/>
    </row>
    <row r="42" spans="1:26" x14ac:dyDescent="0.25">
      <c r="A42" s="138"/>
      <c r="B42" s="55" t="str">
        <f>'1.1'!B42</f>
        <v>2018Q2</v>
      </c>
      <c r="C42" s="243">
        <v>6453</v>
      </c>
      <c r="D42" s="243">
        <v>6401</v>
      </c>
      <c r="E42" s="243">
        <v>2008</v>
      </c>
      <c r="F42" s="56">
        <v>1450</v>
      </c>
      <c r="G42" s="56">
        <v>558</v>
      </c>
      <c r="H42" s="243">
        <v>10846</v>
      </c>
      <c r="I42" s="243">
        <v>334</v>
      </c>
      <c r="J42" s="241">
        <v>975</v>
      </c>
      <c r="K42" s="241">
        <v>152</v>
      </c>
      <c r="L42" s="57">
        <v>110</v>
      </c>
      <c r="M42" s="57">
        <v>42</v>
      </c>
      <c r="N42" s="242">
        <v>823</v>
      </c>
      <c r="O42" s="239"/>
      <c r="P42" s="240">
        <v>1919</v>
      </c>
      <c r="Q42" s="241">
        <v>307</v>
      </c>
      <c r="R42" s="241">
        <v>4509</v>
      </c>
      <c r="S42" s="241">
        <v>83</v>
      </c>
      <c r="T42" s="241">
        <v>585</v>
      </c>
      <c r="U42" s="242">
        <v>1468</v>
      </c>
      <c r="V42" s="236"/>
      <c r="W42" s="237">
        <v>2315</v>
      </c>
      <c r="X42" s="238">
        <v>113</v>
      </c>
      <c r="Y42" s="19"/>
    </row>
    <row r="43" spans="1:26" x14ac:dyDescent="0.25">
      <c r="A43" s="138"/>
      <c r="B43" s="55" t="str">
        <f>'1.1'!B43</f>
        <v>2018Q3</v>
      </c>
      <c r="C43" s="243">
        <v>6555</v>
      </c>
      <c r="D43" s="243">
        <v>6440</v>
      </c>
      <c r="E43" s="243">
        <v>2047</v>
      </c>
      <c r="F43" s="56">
        <v>1478</v>
      </c>
      <c r="G43" s="56">
        <v>569</v>
      </c>
      <c r="H43" s="243">
        <v>10947</v>
      </c>
      <c r="I43" s="243">
        <v>337</v>
      </c>
      <c r="J43" s="241">
        <v>977</v>
      </c>
      <c r="K43" s="241">
        <v>154</v>
      </c>
      <c r="L43" s="57">
        <v>111</v>
      </c>
      <c r="M43" s="57">
        <v>43</v>
      </c>
      <c r="N43" s="242">
        <v>823</v>
      </c>
      <c r="O43" s="239"/>
      <c r="P43" s="240">
        <v>1935</v>
      </c>
      <c r="Q43" s="241">
        <v>308</v>
      </c>
      <c r="R43" s="241">
        <v>4541</v>
      </c>
      <c r="S43" s="241">
        <v>84</v>
      </c>
      <c r="T43" s="241">
        <v>584</v>
      </c>
      <c r="U43" s="242">
        <v>1464</v>
      </c>
      <c r="V43" s="236"/>
      <c r="W43" s="237">
        <v>2355</v>
      </c>
      <c r="X43" s="238">
        <v>114</v>
      </c>
      <c r="Y43" s="19"/>
    </row>
    <row r="44" spans="1:26" x14ac:dyDescent="0.25">
      <c r="A44" s="138"/>
      <c r="B44" s="55" t="str">
        <f>'1.1'!B44</f>
        <v>2018Q4</v>
      </c>
      <c r="C44" s="243">
        <v>6618</v>
      </c>
      <c r="D44" s="243">
        <v>6487</v>
      </c>
      <c r="E44" s="243">
        <v>2082</v>
      </c>
      <c r="F44" s="56">
        <v>1503</v>
      </c>
      <c r="G44" s="56">
        <v>579</v>
      </c>
      <c r="H44" s="243">
        <v>11022</v>
      </c>
      <c r="I44" s="243">
        <v>341</v>
      </c>
      <c r="J44" s="241">
        <v>975</v>
      </c>
      <c r="K44" s="241">
        <v>155</v>
      </c>
      <c r="L44" s="57">
        <v>112</v>
      </c>
      <c r="M44" s="57">
        <v>43</v>
      </c>
      <c r="N44" s="242">
        <v>820</v>
      </c>
      <c r="O44" s="239"/>
      <c r="P44" s="240">
        <v>1955</v>
      </c>
      <c r="Q44" s="241">
        <v>309</v>
      </c>
      <c r="R44" s="241">
        <v>4585</v>
      </c>
      <c r="S44" s="241">
        <v>84</v>
      </c>
      <c r="T44" s="241">
        <v>586</v>
      </c>
      <c r="U44" s="242">
        <v>1468</v>
      </c>
      <c r="V44" s="236"/>
      <c r="W44" s="237">
        <v>2391</v>
      </c>
      <c r="X44" s="238">
        <v>115</v>
      </c>
      <c r="Y44" s="19"/>
    </row>
    <row r="45" spans="1:26" ht="18.75" customHeight="1" x14ac:dyDescent="0.25">
      <c r="A45" s="138"/>
      <c r="B45" s="55" t="str">
        <f>'1.1'!B45</f>
        <v>2019Q1</v>
      </c>
      <c r="C45" s="243">
        <v>6729</v>
      </c>
      <c r="D45" s="243">
        <v>6523</v>
      </c>
      <c r="E45" s="243">
        <v>2112</v>
      </c>
      <c r="F45" s="243">
        <v>1522</v>
      </c>
      <c r="G45" s="243">
        <v>590</v>
      </c>
      <c r="H45" s="243">
        <v>11139</v>
      </c>
      <c r="I45" s="243">
        <v>344</v>
      </c>
      <c r="J45" s="241">
        <v>977</v>
      </c>
      <c r="K45" s="241">
        <v>156</v>
      </c>
      <c r="L45" s="241">
        <v>112</v>
      </c>
      <c r="M45" s="241">
        <v>43</v>
      </c>
      <c r="N45" s="242">
        <v>821</v>
      </c>
      <c r="O45" s="243"/>
      <c r="P45" s="240">
        <v>1967</v>
      </c>
      <c r="Q45" s="241">
        <v>309</v>
      </c>
      <c r="R45" s="241">
        <v>4608</v>
      </c>
      <c r="S45" s="241">
        <v>85</v>
      </c>
      <c r="T45" s="241">
        <v>585</v>
      </c>
      <c r="U45" s="242">
        <v>1463</v>
      </c>
      <c r="V45" s="44"/>
      <c r="W45" s="237">
        <v>2421</v>
      </c>
      <c r="X45" s="238">
        <v>115</v>
      </c>
      <c r="Z45" s="19"/>
    </row>
    <row r="46" spans="1:26" ht="18.75" customHeight="1" x14ac:dyDescent="0.25">
      <c r="A46" s="138"/>
      <c r="B46" s="55" t="str">
        <f>'1.1'!B46</f>
        <v>2019Q2</v>
      </c>
      <c r="C46" s="243">
        <v>6802</v>
      </c>
      <c r="D46" s="243">
        <v>6580</v>
      </c>
      <c r="E46" s="243">
        <v>2151</v>
      </c>
      <c r="F46" s="243">
        <v>1551</v>
      </c>
      <c r="G46" s="243">
        <v>600</v>
      </c>
      <c r="H46" s="243">
        <v>11231</v>
      </c>
      <c r="I46" s="243">
        <v>347</v>
      </c>
      <c r="J46" s="241">
        <v>977</v>
      </c>
      <c r="K46" s="241">
        <v>157</v>
      </c>
      <c r="L46" s="241">
        <v>113</v>
      </c>
      <c r="M46" s="241">
        <v>44</v>
      </c>
      <c r="N46" s="242">
        <v>820</v>
      </c>
      <c r="O46" s="243"/>
      <c r="P46" s="240">
        <v>1983</v>
      </c>
      <c r="Q46" s="241">
        <v>310</v>
      </c>
      <c r="R46" s="241">
        <v>4644</v>
      </c>
      <c r="S46" s="241">
        <v>86</v>
      </c>
      <c r="T46" s="241">
        <v>585</v>
      </c>
      <c r="U46" s="242">
        <v>1462</v>
      </c>
      <c r="V46" s="44"/>
      <c r="W46" s="237">
        <v>2460</v>
      </c>
      <c r="X46" s="238">
        <v>116</v>
      </c>
      <c r="Z46" s="19"/>
    </row>
    <row r="47" spans="1:26" ht="18.75" customHeight="1" x14ac:dyDescent="0.25">
      <c r="A47" s="138"/>
      <c r="B47" s="55" t="str">
        <f>'1.1'!B47</f>
        <v>2019Q3</v>
      </c>
      <c r="C47" s="243">
        <v>6902</v>
      </c>
      <c r="D47" s="243">
        <v>6619</v>
      </c>
      <c r="E47" s="243">
        <v>2191</v>
      </c>
      <c r="F47" s="243">
        <v>1581</v>
      </c>
      <c r="G47" s="243">
        <v>611</v>
      </c>
      <c r="H47" s="243">
        <v>11330</v>
      </c>
      <c r="I47" s="243">
        <v>350</v>
      </c>
      <c r="J47" s="241">
        <v>978</v>
      </c>
      <c r="K47" s="241">
        <v>159</v>
      </c>
      <c r="L47" s="241">
        <v>114</v>
      </c>
      <c r="M47" s="241">
        <v>44</v>
      </c>
      <c r="N47" s="242">
        <v>820</v>
      </c>
      <c r="O47" s="243"/>
      <c r="P47" s="240">
        <v>1998</v>
      </c>
      <c r="Q47" s="241">
        <v>310</v>
      </c>
      <c r="R47" s="241">
        <v>4681</v>
      </c>
      <c r="S47" s="241">
        <v>87</v>
      </c>
      <c r="T47" s="241">
        <v>584</v>
      </c>
      <c r="U47" s="242">
        <v>1459</v>
      </c>
      <c r="V47" s="44"/>
      <c r="W47" s="237">
        <v>2502</v>
      </c>
      <c r="X47" s="238">
        <v>117</v>
      </c>
      <c r="Z47" s="19"/>
    </row>
    <row r="48" spans="1:26" ht="18.75" customHeight="1" x14ac:dyDescent="0.25">
      <c r="A48" s="138"/>
      <c r="B48" s="55" t="str">
        <f>'1.1'!B48</f>
        <v>2019Q4</v>
      </c>
      <c r="C48" s="243">
        <v>6955</v>
      </c>
      <c r="D48" s="243">
        <v>6666</v>
      </c>
      <c r="E48" s="243">
        <v>2227</v>
      </c>
      <c r="F48" s="243">
        <v>1606</v>
      </c>
      <c r="G48" s="243">
        <v>621</v>
      </c>
      <c r="H48" s="243">
        <v>11394</v>
      </c>
      <c r="I48" s="243">
        <v>353</v>
      </c>
      <c r="J48" s="241">
        <v>977</v>
      </c>
      <c r="K48" s="241">
        <v>160</v>
      </c>
      <c r="L48" s="241">
        <v>115</v>
      </c>
      <c r="M48" s="241">
        <v>45</v>
      </c>
      <c r="N48" s="242">
        <v>817</v>
      </c>
      <c r="O48" s="243"/>
      <c r="P48" s="240">
        <v>2019</v>
      </c>
      <c r="Q48" s="241">
        <v>311</v>
      </c>
      <c r="R48" s="241">
        <v>4731</v>
      </c>
      <c r="S48" s="241">
        <v>88</v>
      </c>
      <c r="T48" s="241">
        <v>583</v>
      </c>
      <c r="U48" s="242">
        <v>1456</v>
      </c>
      <c r="V48" s="44"/>
      <c r="W48" s="237">
        <v>2538</v>
      </c>
      <c r="X48" s="238">
        <v>117</v>
      </c>
      <c r="Z48" s="19"/>
    </row>
    <row r="49" spans="1:26" ht="18.75" customHeight="1" x14ac:dyDescent="0.25">
      <c r="A49" s="138"/>
      <c r="B49" s="55" t="str">
        <f>'1.1'!B49</f>
        <v>2020Q1</v>
      </c>
      <c r="C49" s="243">
        <v>7053</v>
      </c>
      <c r="D49" s="243">
        <v>6701</v>
      </c>
      <c r="E49" s="243">
        <v>2257</v>
      </c>
      <c r="F49" s="243">
        <v>1626</v>
      </c>
      <c r="G49" s="243">
        <v>631</v>
      </c>
      <c r="H49" s="243">
        <v>11496</v>
      </c>
      <c r="I49" s="243">
        <v>356</v>
      </c>
      <c r="J49" s="241">
        <v>978</v>
      </c>
      <c r="K49" s="241">
        <v>160</v>
      </c>
      <c r="L49" s="241">
        <v>116</v>
      </c>
      <c r="M49" s="241">
        <v>45</v>
      </c>
      <c r="N49" s="242">
        <v>817</v>
      </c>
      <c r="O49" s="243"/>
      <c r="P49" s="240">
        <v>2032</v>
      </c>
      <c r="Q49" s="241">
        <v>312</v>
      </c>
      <c r="R49" s="241">
        <v>4760</v>
      </c>
      <c r="S49" s="241">
        <v>89</v>
      </c>
      <c r="T49" s="241">
        <v>580</v>
      </c>
      <c r="U49" s="242">
        <v>1448</v>
      </c>
      <c r="V49" s="44"/>
      <c r="W49" s="237">
        <v>2569</v>
      </c>
      <c r="X49" s="238">
        <v>117</v>
      </c>
      <c r="Z49" s="19"/>
    </row>
    <row r="50" spans="1:26" ht="18.75" customHeight="1" x14ac:dyDescent="0.25">
      <c r="A50" s="138"/>
      <c r="B50" s="55" t="str">
        <f>'1.1'!B50</f>
        <v>2020Q2</v>
      </c>
      <c r="C50" s="243">
        <v>7116</v>
      </c>
      <c r="D50" s="243">
        <v>6760</v>
      </c>
      <c r="E50" s="243">
        <v>2296</v>
      </c>
      <c r="F50" s="243">
        <v>1655</v>
      </c>
      <c r="G50" s="243">
        <v>641</v>
      </c>
      <c r="H50" s="243">
        <v>11580</v>
      </c>
      <c r="I50" s="243">
        <v>360</v>
      </c>
      <c r="J50" s="241">
        <v>978</v>
      </c>
      <c r="K50" s="241">
        <v>162</v>
      </c>
      <c r="L50" s="241">
        <v>117</v>
      </c>
      <c r="M50" s="241">
        <v>45</v>
      </c>
      <c r="N50" s="242">
        <v>816</v>
      </c>
      <c r="O50" s="243"/>
      <c r="P50" s="240">
        <v>2050</v>
      </c>
      <c r="Q50" s="241">
        <v>313</v>
      </c>
      <c r="R50" s="241">
        <v>4803</v>
      </c>
      <c r="S50" s="241">
        <v>90</v>
      </c>
      <c r="T50" s="241">
        <v>579</v>
      </c>
      <c r="U50" s="242">
        <v>1444</v>
      </c>
      <c r="V50" s="44"/>
      <c r="W50" s="237">
        <v>2609</v>
      </c>
      <c r="X50" s="238">
        <v>118</v>
      </c>
      <c r="Z50" s="19"/>
    </row>
    <row r="51" spans="1:26" ht="18.75" customHeight="1" x14ac:dyDescent="0.25">
      <c r="A51" s="138"/>
      <c r="B51" s="55" t="str">
        <f>'1.1'!B51</f>
        <v>2020Q3</v>
      </c>
      <c r="C51" s="243">
        <v>7211</v>
      </c>
      <c r="D51" s="243">
        <v>6801</v>
      </c>
      <c r="E51" s="243">
        <v>2337</v>
      </c>
      <c r="F51" s="243">
        <v>1685</v>
      </c>
      <c r="G51" s="243">
        <v>652</v>
      </c>
      <c r="H51" s="243">
        <v>11675</v>
      </c>
      <c r="I51" s="243">
        <v>364</v>
      </c>
      <c r="J51" s="241">
        <v>977</v>
      </c>
      <c r="K51" s="241">
        <v>163</v>
      </c>
      <c r="L51" s="241">
        <v>118</v>
      </c>
      <c r="M51" s="241">
        <v>45</v>
      </c>
      <c r="N51" s="242">
        <v>814</v>
      </c>
      <c r="O51" s="243"/>
      <c r="P51" s="240">
        <v>2068</v>
      </c>
      <c r="Q51" s="241">
        <v>314</v>
      </c>
      <c r="R51" s="241">
        <v>4845</v>
      </c>
      <c r="S51" s="241">
        <v>91</v>
      </c>
      <c r="T51" s="241">
        <v>578</v>
      </c>
      <c r="U51" s="242">
        <v>1441</v>
      </c>
      <c r="V51" s="44"/>
      <c r="W51" s="237">
        <v>2650</v>
      </c>
      <c r="X51" s="238">
        <v>119</v>
      </c>
      <c r="Z51" s="19"/>
    </row>
    <row r="52" spans="1:26" ht="18.75" customHeight="1" x14ac:dyDescent="0.25">
      <c r="A52" s="138"/>
      <c r="B52" s="55" t="str">
        <f>'1.1'!B52</f>
        <v>2020Q4</v>
      </c>
      <c r="C52" s="243">
        <v>7254</v>
      </c>
      <c r="D52" s="243">
        <v>6847</v>
      </c>
      <c r="E52" s="243">
        <v>2372</v>
      </c>
      <c r="F52" s="243">
        <v>1711</v>
      </c>
      <c r="G52" s="243">
        <v>662</v>
      </c>
      <c r="H52" s="243">
        <v>11729</v>
      </c>
      <c r="I52" s="243">
        <v>367</v>
      </c>
      <c r="J52" s="241">
        <v>974</v>
      </c>
      <c r="K52" s="241">
        <v>164</v>
      </c>
      <c r="L52" s="241">
        <v>118</v>
      </c>
      <c r="M52" s="241">
        <v>46</v>
      </c>
      <c r="N52" s="242">
        <v>810</v>
      </c>
      <c r="O52" s="243"/>
      <c r="P52" s="240">
        <v>2090</v>
      </c>
      <c r="Q52" s="241">
        <v>315</v>
      </c>
      <c r="R52" s="241">
        <v>4898</v>
      </c>
      <c r="S52" s="241">
        <v>91</v>
      </c>
      <c r="T52" s="241">
        <v>579</v>
      </c>
      <c r="U52" s="242">
        <v>1444</v>
      </c>
      <c r="V52" s="44"/>
      <c r="W52" s="237">
        <v>2687</v>
      </c>
      <c r="X52" s="238">
        <v>119</v>
      </c>
      <c r="Z52" s="19"/>
    </row>
    <row r="53" spans="1:26" ht="18.75" customHeight="1" x14ac:dyDescent="0.25">
      <c r="A53" s="138"/>
      <c r="B53" s="55" t="str">
        <f>'1.1'!B53</f>
        <v>2021Q1</v>
      </c>
      <c r="C53" s="243">
        <v>7350</v>
      </c>
      <c r="D53" s="243">
        <v>6881</v>
      </c>
      <c r="E53" s="243">
        <v>2402</v>
      </c>
      <c r="F53" s="243">
        <v>1730</v>
      </c>
      <c r="G53" s="243">
        <v>672</v>
      </c>
      <c r="H53" s="243">
        <v>11830</v>
      </c>
      <c r="I53" s="243">
        <v>371</v>
      </c>
      <c r="J53" s="241">
        <v>973</v>
      </c>
      <c r="K53" s="241">
        <v>164</v>
      </c>
      <c r="L53" s="241">
        <v>118</v>
      </c>
      <c r="M53" s="241">
        <v>46</v>
      </c>
      <c r="N53" s="242">
        <v>809</v>
      </c>
      <c r="O53" s="243"/>
      <c r="P53" s="244">
        <v>2104</v>
      </c>
      <c r="Q53" s="245">
        <v>315</v>
      </c>
      <c r="R53" s="245">
        <v>4928</v>
      </c>
      <c r="S53" s="245">
        <v>92</v>
      </c>
      <c r="T53" s="245">
        <v>577</v>
      </c>
      <c r="U53" s="246">
        <v>1439</v>
      </c>
      <c r="V53" s="44"/>
      <c r="W53" s="247">
        <v>2717</v>
      </c>
      <c r="X53" s="248">
        <v>119</v>
      </c>
      <c r="Z53" s="19"/>
    </row>
    <row r="54" spans="1:26" x14ac:dyDescent="0.25">
      <c r="A54" s="138"/>
      <c r="B54" s="249">
        <f>'1.1'!B54</f>
        <v>2009</v>
      </c>
      <c r="C54" s="250">
        <v>4149</v>
      </c>
      <c r="D54" s="250">
        <v>4396</v>
      </c>
      <c r="E54" s="250">
        <v>1587</v>
      </c>
      <c r="F54" s="250">
        <v>1192</v>
      </c>
      <c r="G54" s="250">
        <v>395</v>
      </c>
      <c r="H54" s="250">
        <v>6958</v>
      </c>
      <c r="I54" s="250">
        <v>1010</v>
      </c>
      <c r="J54" s="251">
        <v>846</v>
      </c>
      <c r="K54" s="251">
        <v>157</v>
      </c>
      <c r="L54" s="251">
        <v>118</v>
      </c>
      <c r="M54" s="251">
        <v>39</v>
      </c>
      <c r="N54" s="252">
        <v>689</v>
      </c>
      <c r="O54" s="253"/>
      <c r="P54" s="241">
        <v>1740</v>
      </c>
      <c r="Q54" s="241">
        <v>419</v>
      </c>
      <c r="R54" s="241">
        <v>3440</v>
      </c>
      <c r="S54" s="241">
        <v>213</v>
      </c>
      <c r="T54" s="241">
        <v>817</v>
      </c>
      <c r="U54" s="241">
        <v>1811</v>
      </c>
      <c r="V54" s="236"/>
      <c r="W54" s="241">
        <v>2006</v>
      </c>
      <c r="X54" s="254">
        <v>135</v>
      </c>
      <c r="Y54" s="19"/>
    </row>
    <row r="55" spans="1:26" x14ac:dyDescent="0.25">
      <c r="A55" s="138"/>
      <c r="B55" s="71">
        <f>'1.1'!B55</f>
        <v>2010</v>
      </c>
      <c r="C55" s="255">
        <v>4401</v>
      </c>
      <c r="D55" s="255">
        <v>4681</v>
      </c>
      <c r="E55" s="255">
        <v>1584</v>
      </c>
      <c r="F55" s="255">
        <v>1198</v>
      </c>
      <c r="G55" s="255">
        <v>386</v>
      </c>
      <c r="H55" s="255">
        <v>7498</v>
      </c>
      <c r="I55" s="255">
        <v>1062</v>
      </c>
      <c r="J55" s="241">
        <v>855</v>
      </c>
      <c r="K55" s="241">
        <v>149</v>
      </c>
      <c r="L55" s="241">
        <v>113</v>
      </c>
      <c r="M55" s="241">
        <v>36</v>
      </c>
      <c r="N55" s="242">
        <v>706</v>
      </c>
      <c r="O55" s="253"/>
      <c r="P55" s="241">
        <v>1873</v>
      </c>
      <c r="Q55" s="241">
        <v>386</v>
      </c>
      <c r="R55" s="241">
        <v>3674</v>
      </c>
      <c r="S55" s="241">
        <v>226</v>
      </c>
      <c r="T55" s="241">
        <v>828</v>
      </c>
      <c r="U55" s="241">
        <v>1794</v>
      </c>
      <c r="V55" s="236"/>
      <c r="W55" s="241">
        <v>1969</v>
      </c>
      <c r="X55" s="254">
        <v>127</v>
      </c>
      <c r="Y55" s="19"/>
    </row>
    <row r="56" spans="1:26" x14ac:dyDescent="0.25">
      <c r="A56" s="138"/>
      <c r="B56" s="71">
        <f>'1.1'!B56</f>
        <v>2011</v>
      </c>
      <c r="C56" s="255">
        <v>4446</v>
      </c>
      <c r="D56" s="255">
        <v>5040</v>
      </c>
      <c r="E56" s="255">
        <v>1615</v>
      </c>
      <c r="F56" s="255">
        <v>1202</v>
      </c>
      <c r="G56" s="255">
        <v>413</v>
      </c>
      <c r="H56" s="255">
        <v>7871</v>
      </c>
      <c r="I56" s="255">
        <v>1079</v>
      </c>
      <c r="J56" s="241">
        <v>879</v>
      </c>
      <c r="K56" s="241">
        <v>150</v>
      </c>
      <c r="L56" s="241">
        <v>111</v>
      </c>
      <c r="M56" s="241">
        <v>38</v>
      </c>
      <c r="N56" s="242">
        <v>729</v>
      </c>
      <c r="O56" s="253"/>
      <c r="P56" s="241">
        <v>1842</v>
      </c>
      <c r="Q56" s="241">
        <v>361</v>
      </c>
      <c r="R56" s="241">
        <v>3860</v>
      </c>
      <c r="S56" s="241">
        <v>242</v>
      </c>
      <c r="T56" s="241">
        <v>759</v>
      </c>
      <c r="U56" s="241">
        <v>1741</v>
      </c>
      <c r="V56" s="236"/>
      <c r="W56" s="241">
        <v>1976</v>
      </c>
      <c r="X56" s="254">
        <v>122</v>
      </c>
      <c r="Y56" s="19"/>
    </row>
    <row r="57" spans="1:26" x14ac:dyDescent="0.25">
      <c r="A57" s="138"/>
      <c r="B57" s="71">
        <f>'1.1'!B57</f>
        <v>2012</v>
      </c>
      <c r="C57" s="255">
        <v>4615</v>
      </c>
      <c r="D57" s="255">
        <v>5216</v>
      </c>
      <c r="E57" s="255">
        <v>1626</v>
      </c>
      <c r="F57" s="255">
        <v>1226</v>
      </c>
      <c r="G57" s="255">
        <v>400</v>
      </c>
      <c r="H57" s="255">
        <v>8205</v>
      </c>
      <c r="I57" s="255">
        <v>1128</v>
      </c>
      <c r="J57" s="241">
        <v>872</v>
      </c>
      <c r="K57" s="241">
        <v>144</v>
      </c>
      <c r="L57" s="241">
        <v>109</v>
      </c>
      <c r="M57" s="241">
        <v>36</v>
      </c>
      <c r="N57" s="242">
        <v>727</v>
      </c>
      <c r="O57" s="253"/>
      <c r="P57" s="241">
        <v>1856</v>
      </c>
      <c r="Q57" s="241">
        <v>344</v>
      </c>
      <c r="R57" s="241">
        <v>4060</v>
      </c>
      <c r="S57" s="241">
        <v>242</v>
      </c>
      <c r="T57" s="241">
        <v>766</v>
      </c>
      <c r="U57" s="241">
        <v>1819</v>
      </c>
      <c r="V57" s="236"/>
      <c r="W57" s="241">
        <v>1970</v>
      </c>
      <c r="X57" s="254">
        <v>118</v>
      </c>
      <c r="Y57" s="19"/>
    </row>
    <row r="58" spans="1:26" x14ac:dyDescent="0.25">
      <c r="A58" s="138"/>
      <c r="B58" s="71">
        <f>'1.1'!B58</f>
        <v>2013</v>
      </c>
      <c r="C58" s="255">
        <v>4826</v>
      </c>
      <c r="D58" s="255">
        <v>5213</v>
      </c>
      <c r="E58" s="255">
        <v>1630</v>
      </c>
      <c r="F58" s="255">
        <v>1237</v>
      </c>
      <c r="G58" s="255">
        <v>393</v>
      </c>
      <c r="H58" s="255">
        <v>8408</v>
      </c>
      <c r="I58" s="255">
        <v>1146</v>
      </c>
      <c r="J58" s="241">
        <v>876</v>
      </c>
      <c r="K58" s="241">
        <v>142</v>
      </c>
      <c r="L58" s="241">
        <v>108</v>
      </c>
      <c r="M58" s="241">
        <v>34</v>
      </c>
      <c r="N58" s="242">
        <v>734</v>
      </c>
      <c r="O58" s="253"/>
      <c r="P58" s="241">
        <v>1804</v>
      </c>
      <c r="Q58" s="241">
        <v>326</v>
      </c>
      <c r="R58" s="241">
        <v>3950</v>
      </c>
      <c r="S58" s="241">
        <v>267</v>
      </c>
      <c r="T58" s="241">
        <v>676</v>
      </c>
      <c r="U58" s="241">
        <v>1604</v>
      </c>
      <c r="V58" s="236"/>
      <c r="W58" s="241">
        <v>1956</v>
      </c>
      <c r="X58" s="254">
        <v>113</v>
      </c>
      <c r="Y58" s="19"/>
    </row>
    <row r="59" spans="1:26" x14ac:dyDescent="0.25">
      <c r="A59" s="138"/>
      <c r="B59" s="71">
        <f>'1.1'!B59</f>
        <v>2014</v>
      </c>
      <c r="C59" s="255">
        <v>5236</v>
      </c>
      <c r="D59" s="255">
        <v>5846</v>
      </c>
      <c r="E59" s="255">
        <v>1688</v>
      </c>
      <c r="F59" s="255">
        <v>1259</v>
      </c>
      <c r="G59" s="255">
        <v>429</v>
      </c>
      <c r="H59" s="255">
        <v>9395</v>
      </c>
      <c r="I59" s="255">
        <v>1172</v>
      </c>
      <c r="J59" s="241">
        <v>945</v>
      </c>
      <c r="K59" s="241">
        <v>144</v>
      </c>
      <c r="L59" s="241">
        <v>107</v>
      </c>
      <c r="M59" s="241">
        <v>37</v>
      </c>
      <c r="N59" s="242">
        <v>801</v>
      </c>
      <c r="O59" s="253"/>
      <c r="P59" s="241">
        <v>1828</v>
      </c>
      <c r="Q59" s="241">
        <v>307</v>
      </c>
      <c r="R59" s="241">
        <v>4406</v>
      </c>
      <c r="S59" s="241">
        <v>293</v>
      </c>
      <c r="T59" s="241">
        <v>623</v>
      </c>
      <c r="U59" s="241">
        <v>1606</v>
      </c>
      <c r="V59" s="236"/>
      <c r="W59" s="241">
        <v>1995</v>
      </c>
      <c r="X59" s="254">
        <v>110</v>
      </c>
      <c r="Y59" s="19"/>
    </row>
    <row r="60" spans="1:26" x14ac:dyDescent="0.25">
      <c r="A60" s="138"/>
      <c r="B60" s="71">
        <f>'1.1'!B60</f>
        <v>2015</v>
      </c>
      <c r="C60" s="255">
        <v>5643</v>
      </c>
      <c r="D60" s="255">
        <v>6057</v>
      </c>
      <c r="E60" s="255">
        <v>1728</v>
      </c>
      <c r="F60" s="255">
        <v>1281</v>
      </c>
      <c r="G60" s="255">
        <v>447</v>
      </c>
      <c r="H60" s="255">
        <v>9972</v>
      </c>
      <c r="I60" s="255">
        <v>1210</v>
      </c>
      <c r="J60" s="241">
        <v>967</v>
      </c>
      <c r="K60" s="241">
        <v>143</v>
      </c>
      <c r="L60" s="241">
        <v>106</v>
      </c>
      <c r="M60" s="241">
        <v>37</v>
      </c>
      <c r="N60" s="242">
        <v>824</v>
      </c>
      <c r="O60" s="253"/>
      <c r="P60" s="241">
        <v>1762</v>
      </c>
      <c r="Q60" s="241">
        <v>302</v>
      </c>
      <c r="R60" s="241">
        <v>4332</v>
      </c>
      <c r="S60" s="241">
        <v>299</v>
      </c>
      <c r="T60" s="241">
        <v>590</v>
      </c>
      <c r="U60" s="241">
        <v>1551</v>
      </c>
      <c r="V60" s="236"/>
      <c r="W60" s="241">
        <v>2030</v>
      </c>
      <c r="X60" s="254">
        <v>109</v>
      </c>
      <c r="Y60" s="19"/>
    </row>
    <row r="61" spans="1:26" x14ac:dyDescent="0.25">
      <c r="A61" s="138"/>
      <c r="B61" s="71">
        <f>'1.1'!B61</f>
        <v>2016</v>
      </c>
      <c r="C61" s="255">
        <v>5946</v>
      </c>
      <c r="D61" s="255">
        <v>6140</v>
      </c>
      <c r="E61" s="255">
        <v>1814</v>
      </c>
      <c r="F61" s="255">
        <v>1323</v>
      </c>
      <c r="G61" s="255">
        <v>491</v>
      </c>
      <c r="H61" s="255">
        <v>10272</v>
      </c>
      <c r="I61" s="255">
        <v>1246</v>
      </c>
      <c r="J61" s="241">
        <v>970</v>
      </c>
      <c r="K61" s="241">
        <v>146</v>
      </c>
      <c r="L61" s="241">
        <v>106</v>
      </c>
      <c r="M61" s="241">
        <v>39</v>
      </c>
      <c r="N61" s="242">
        <v>825</v>
      </c>
      <c r="O61" s="253"/>
      <c r="P61" s="241">
        <v>1828</v>
      </c>
      <c r="Q61" s="241">
        <v>305</v>
      </c>
      <c r="R61" s="241">
        <v>4332</v>
      </c>
      <c r="S61" s="241">
        <v>310</v>
      </c>
      <c r="T61" s="241">
        <v>589</v>
      </c>
      <c r="U61" s="241">
        <v>1495</v>
      </c>
      <c r="V61" s="236"/>
      <c r="W61" s="241">
        <v>2119</v>
      </c>
      <c r="X61" s="254">
        <v>110</v>
      </c>
      <c r="Y61" s="19"/>
    </row>
    <row r="62" spans="1:26" x14ac:dyDescent="0.25">
      <c r="A62" s="138"/>
      <c r="B62" s="71">
        <f>'1.1'!B62</f>
        <v>2017</v>
      </c>
      <c r="C62" s="255">
        <v>6246</v>
      </c>
      <c r="D62" s="255">
        <v>6304</v>
      </c>
      <c r="E62" s="255">
        <v>1941</v>
      </c>
      <c r="F62" s="255">
        <v>1405</v>
      </c>
      <c r="G62" s="255">
        <v>536</v>
      </c>
      <c r="H62" s="255">
        <v>10610</v>
      </c>
      <c r="I62" s="255">
        <v>1294</v>
      </c>
      <c r="J62" s="241">
        <v>970</v>
      </c>
      <c r="K62" s="241">
        <v>150</v>
      </c>
      <c r="L62" s="241">
        <v>109</v>
      </c>
      <c r="M62" s="241">
        <v>41</v>
      </c>
      <c r="N62" s="242">
        <v>820</v>
      </c>
      <c r="O62" s="253"/>
      <c r="P62" s="241">
        <v>1888</v>
      </c>
      <c r="Q62" s="241">
        <v>306</v>
      </c>
      <c r="R62" s="241">
        <v>4446</v>
      </c>
      <c r="S62" s="241">
        <v>321</v>
      </c>
      <c r="T62" s="241">
        <v>588</v>
      </c>
      <c r="U62" s="241">
        <v>1480</v>
      </c>
      <c r="V62" s="236"/>
      <c r="W62" s="241">
        <v>2247</v>
      </c>
      <c r="X62" s="254">
        <v>112</v>
      </c>
      <c r="Y62" s="19"/>
    </row>
    <row r="63" spans="1:26" x14ac:dyDescent="0.25">
      <c r="A63" s="138"/>
      <c r="B63" s="71">
        <f>'1.1'!B63</f>
        <v>2018</v>
      </c>
      <c r="C63" s="255">
        <v>6618</v>
      </c>
      <c r="D63" s="255">
        <v>6487</v>
      </c>
      <c r="E63" s="255">
        <v>2082</v>
      </c>
      <c r="F63" s="255">
        <v>1503</v>
      </c>
      <c r="G63" s="255">
        <v>579</v>
      </c>
      <c r="H63" s="255">
        <v>11022</v>
      </c>
      <c r="I63" s="255">
        <v>1343</v>
      </c>
      <c r="J63" s="241">
        <v>975</v>
      </c>
      <c r="K63" s="241">
        <v>155</v>
      </c>
      <c r="L63" s="241">
        <v>112</v>
      </c>
      <c r="M63" s="241">
        <v>43</v>
      </c>
      <c r="N63" s="242">
        <v>820</v>
      </c>
      <c r="O63" s="253"/>
      <c r="P63" s="241">
        <v>1955</v>
      </c>
      <c r="Q63" s="241">
        <v>309</v>
      </c>
      <c r="R63" s="241">
        <v>4585</v>
      </c>
      <c r="S63" s="241">
        <v>333</v>
      </c>
      <c r="T63" s="241">
        <v>586</v>
      </c>
      <c r="U63" s="241">
        <v>1468</v>
      </c>
      <c r="V63" s="236"/>
      <c r="W63" s="241">
        <v>2391</v>
      </c>
      <c r="X63" s="254">
        <v>115</v>
      </c>
      <c r="Y63" s="19"/>
    </row>
    <row r="64" spans="1:26" x14ac:dyDescent="0.25">
      <c r="A64" s="138"/>
      <c r="B64" s="71">
        <v>2019</v>
      </c>
      <c r="C64" s="255">
        <v>6955</v>
      </c>
      <c r="D64" s="255">
        <v>6666</v>
      </c>
      <c r="E64" s="255">
        <v>2227</v>
      </c>
      <c r="F64" s="255">
        <v>1606</v>
      </c>
      <c r="G64" s="255">
        <v>621</v>
      </c>
      <c r="H64" s="255">
        <v>11394</v>
      </c>
      <c r="I64" s="255">
        <v>1395</v>
      </c>
      <c r="J64" s="241">
        <v>977</v>
      </c>
      <c r="K64" s="241">
        <v>160</v>
      </c>
      <c r="L64" s="241">
        <v>115</v>
      </c>
      <c r="M64" s="241">
        <v>45</v>
      </c>
      <c r="N64" s="242">
        <v>817</v>
      </c>
      <c r="O64" s="253"/>
      <c r="P64" s="241">
        <v>2019</v>
      </c>
      <c r="Q64" s="241">
        <v>311</v>
      </c>
      <c r="R64" s="241">
        <v>4731</v>
      </c>
      <c r="S64" s="241">
        <v>346</v>
      </c>
      <c r="T64" s="241">
        <v>583</v>
      </c>
      <c r="U64" s="241">
        <v>1456</v>
      </c>
      <c r="V64" s="236"/>
      <c r="W64" s="241">
        <v>2538</v>
      </c>
      <c r="X64" s="254">
        <v>117</v>
      </c>
      <c r="Y64" s="19"/>
    </row>
    <row r="65" spans="1:25" x14ac:dyDescent="0.25">
      <c r="A65" s="138"/>
      <c r="B65" s="256">
        <v>2020</v>
      </c>
      <c r="C65" s="255">
        <v>7254</v>
      </c>
      <c r="D65" s="255">
        <v>6847</v>
      </c>
      <c r="E65" s="255">
        <v>2372</v>
      </c>
      <c r="F65" s="255">
        <v>1711</v>
      </c>
      <c r="G65" s="255">
        <v>662</v>
      </c>
      <c r="H65" s="255">
        <v>11729</v>
      </c>
      <c r="I65" s="255">
        <v>1448</v>
      </c>
      <c r="J65" s="241">
        <v>974</v>
      </c>
      <c r="K65" s="241">
        <v>164</v>
      </c>
      <c r="L65" s="241">
        <v>118</v>
      </c>
      <c r="M65" s="241">
        <v>46</v>
      </c>
      <c r="N65" s="242">
        <v>810</v>
      </c>
      <c r="O65" s="253"/>
      <c r="P65" s="241">
        <v>2090</v>
      </c>
      <c r="Q65" s="241">
        <v>315</v>
      </c>
      <c r="R65" s="241">
        <v>4898</v>
      </c>
      <c r="S65" s="241">
        <v>361</v>
      </c>
      <c r="T65" s="241">
        <v>579</v>
      </c>
      <c r="U65" s="241">
        <v>1444</v>
      </c>
      <c r="V65" s="236"/>
      <c r="W65" s="241">
        <v>2687</v>
      </c>
      <c r="X65" s="254">
        <v>119</v>
      </c>
      <c r="Y65" s="19"/>
    </row>
    <row r="66" spans="1:25" x14ac:dyDescent="0.25">
      <c r="A66" s="138"/>
      <c r="B66" s="257" t="str">
        <f>'1.1'!B66</f>
        <v>2009/10</v>
      </c>
      <c r="C66" s="258">
        <v>4210</v>
      </c>
      <c r="D66" s="258">
        <v>4479</v>
      </c>
      <c r="E66" s="258">
        <v>1601</v>
      </c>
      <c r="F66" s="258">
        <v>1193</v>
      </c>
      <c r="G66" s="258">
        <v>408</v>
      </c>
      <c r="H66" s="258">
        <v>7089</v>
      </c>
      <c r="I66" s="258">
        <v>1031</v>
      </c>
      <c r="J66" s="259">
        <v>842</v>
      </c>
      <c r="K66" s="259">
        <v>155</v>
      </c>
      <c r="L66" s="259">
        <v>116</v>
      </c>
      <c r="M66" s="259">
        <v>40</v>
      </c>
      <c r="N66" s="259">
        <v>687</v>
      </c>
      <c r="O66" s="253"/>
      <c r="P66" s="260">
        <v>1858</v>
      </c>
      <c r="Q66" s="259">
        <v>420</v>
      </c>
      <c r="R66" s="259">
        <v>3619</v>
      </c>
      <c r="S66" s="259">
        <v>210</v>
      </c>
      <c r="T66" s="259">
        <v>886</v>
      </c>
      <c r="U66" s="259">
        <v>1926</v>
      </c>
      <c r="V66" s="236"/>
      <c r="W66" s="259">
        <v>2020</v>
      </c>
      <c r="X66" s="261">
        <v>135</v>
      </c>
      <c r="Y66" s="19"/>
    </row>
    <row r="67" spans="1:25" x14ac:dyDescent="0.25">
      <c r="A67" s="138"/>
      <c r="B67" s="55" t="str">
        <f>'1.1'!B67</f>
        <v>2010/11</v>
      </c>
      <c r="C67" s="255">
        <v>4412</v>
      </c>
      <c r="D67" s="255">
        <v>4635</v>
      </c>
      <c r="E67" s="255">
        <v>1588</v>
      </c>
      <c r="F67" s="255">
        <v>1197</v>
      </c>
      <c r="G67" s="255">
        <v>391</v>
      </c>
      <c r="H67" s="255">
        <v>7460</v>
      </c>
      <c r="I67" s="255">
        <v>1068</v>
      </c>
      <c r="J67" s="241">
        <v>847</v>
      </c>
      <c r="K67" s="241">
        <v>149</v>
      </c>
      <c r="L67" s="241">
        <v>112</v>
      </c>
      <c r="M67" s="241">
        <v>37</v>
      </c>
      <c r="N67" s="254">
        <v>699</v>
      </c>
      <c r="O67" s="262"/>
      <c r="P67" s="263">
        <v>1864</v>
      </c>
      <c r="Q67" s="241">
        <v>380</v>
      </c>
      <c r="R67" s="241">
        <v>3623</v>
      </c>
      <c r="S67" s="241">
        <v>234</v>
      </c>
      <c r="T67" s="241">
        <v>796</v>
      </c>
      <c r="U67" s="241">
        <v>1710</v>
      </c>
      <c r="V67" s="236"/>
      <c r="W67" s="241">
        <v>1968</v>
      </c>
      <c r="X67" s="254">
        <v>125</v>
      </c>
      <c r="Y67" s="19"/>
    </row>
    <row r="68" spans="1:25" x14ac:dyDescent="0.25">
      <c r="A68" s="138"/>
      <c r="B68" s="55" t="str">
        <f>'1.1'!B68</f>
        <v>2011/12</v>
      </c>
      <c r="C68" s="255">
        <v>4488</v>
      </c>
      <c r="D68" s="255">
        <v>5010</v>
      </c>
      <c r="E68" s="255">
        <v>1604</v>
      </c>
      <c r="F68" s="255">
        <v>1207</v>
      </c>
      <c r="G68" s="255">
        <v>397</v>
      </c>
      <c r="H68" s="255">
        <v>7893</v>
      </c>
      <c r="I68" s="255">
        <v>1086</v>
      </c>
      <c r="J68" s="241">
        <v>874</v>
      </c>
      <c r="K68" s="241">
        <v>148</v>
      </c>
      <c r="L68" s="241">
        <v>111</v>
      </c>
      <c r="M68" s="241">
        <v>37</v>
      </c>
      <c r="N68" s="254">
        <v>727</v>
      </c>
      <c r="O68" s="262"/>
      <c r="P68" s="263">
        <v>1853</v>
      </c>
      <c r="Q68" s="241">
        <v>357</v>
      </c>
      <c r="R68" s="241">
        <v>3979</v>
      </c>
      <c r="S68" s="241">
        <v>241</v>
      </c>
      <c r="T68" s="241">
        <v>769</v>
      </c>
      <c r="U68" s="241">
        <v>1800</v>
      </c>
      <c r="V68" s="236"/>
      <c r="W68" s="241">
        <v>1962</v>
      </c>
      <c r="X68" s="254">
        <v>120</v>
      </c>
      <c r="Y68" s="19"/>
    </row>
    <row r="69" spans="1:25" x14ac:dyDescent="0.25">
      <c r="A69" s="138"/>
      <c r="B69" s="55" t="str">
        <f>'1.1'!B69</f>
        <v>2012/13</v>
      </c>
      <c r="C69" s="255">
        <v>4667</v>
      </c>
      <c r="D69" s="255">
        <v>5327</v>
      </c>
      <c r="E69" s="255">
        <v>1634</v>
      </c>
      <c r="F69" s="255">
        <v>1225</v>
      </c>
      <c r="G69" s="255">
        <v>409</v>
      </c>
      <c r="H69" s="255">
        <v>8359</v>
      </c>
      <c r="I69" s="255">
        <v>1134</v>
      </c>
      <c r="J69" s="241">
        <v>881</v>
      </c>
      <c r="K69" s="241">
        <v>144</v>
      </c>
      <c r="L69" s="241">
        <v>108</v>
      </c>
      <c r="M69" s="241">
        <v>36</v>
      </c>
      <c r="N69" s="254">
        <v>737</v>
      </c>
      <c r="O69" s="262"/>
      <c r="P69" s="263">
        <v>1954</v>
      </c>
      <c r="Q69" s="241">
        <v>343</v>
      </c>
      <c r="R69" s="241">
        <v>4124</v>
      </c>
      <c r="S69" s="241">
        <v>248</v>
      </c>
      <c r="T69" s="241">
        <v>788</v>
      </c>
      <c r="U69" s="241">
        <v>1801</v>
      </c>
      <c r="V69" s="236"/>
      <c r="W69" s="241">
        <v>1977</v>
      </c>
      <c r="X69" s="254">
        <v>118</v>
      </c>
      <c r="Y69" s="19"/>
    </row>
    <row r="70" spans="1:25" x14ac:dyDescent="0.25">
      <c r="A70" s="138"/>
      <c r="B70" s="55" t="str">
        <f>'1.1'!B70</f>
        <v>2013/14</v>
      </c>
      <c r="C70" s="255">
        <v>4925</v>
      </c>
      <c r="D70" s="255">
        <v>5343</v>
      </c>
      <c r="E70" s="255">
        <v>1644</v>
      </c>
      <c r="F70" s="255">
        <v>1241</v>
      </c>
      <c r="G70" s="255">
        <v>403</v>
      </c>
      <c r="H70" s="255">
        <v>8624</v>
      </c>
      <c r="I70" s="255">
        <v>1150</v>
      </c>
      <c r="J70" s="241">
        <v>893</v>
      </c>
      <c r="K70" s="241">
        <v>143</v>
      </c>
      <c r="L70" s="241">
        <v>108</v>
      </c>
      <c r="M70" s="241">
        <v>35</v>
      </c>
      <c r="N70" s="254">
        <v>750</v>
      </c>
      <c r="O70" s="262"/>
      <c r="P70" s="263">
        <v>1774</v>
      </c>
      <c r="Q70" s="241">
        <v>320</v>
      </c>
      <c r="R70" s="241">
        <v>4050</v>
      </c>
      <c r="S70" s="241">
        <v>271</v>
      </c>
      <c r="T70" s="241">
        <v>655</v>
      </c>
      <c r="U70" s="241">
        <v>1615</v>
      </c>
      <c r="V70" s="236"/>
      <c r="W70" s="241">
        <v>1965</v>
      </c>
      <c r="X70" s="254">
        <v>112</v>
      </c>
      <c r="Y70" s="19"/>
    </row>
    <row r="71" spans="1:25" x14ac:dyDescent="0.25">
      <c r="A71" s="138"/>
      <c r="B71" s="55" t="str">
        <f>'1.1'!B71</f>
        <v>2014/15</v>
      </c>
      <c r="C71" s="255">
        <v>5323</v>
      </c>
      <c r="D71" s="255">
        <v>5996</v>
      </c>
      <c r="E71" s="255">
        <v>1704</v>
      </c>
      <c r="F71" s="255">
        <v>1263</v>
      </c>
      <c r="G71" s="255">
        <v>441</v>
      </c>
      <c r="H71" s="255">
        <v>9615</v>
      </c>
      <c r="I71" s="255">
        <v>1183</v>
      </c>
      <c r="J71" s="241">
        <v>957</v>
      </c>
      <c r="K71" s="241">
        <v>144</v>
      </c>
      <c r="L71" s="241">
        <v>107</v>
      </c>
      <c r="M71" s="241">
        <v>37</v>
      </c>
      <c r="N71" s="254">
        <v>813</v>
      </c>
      <c r="O71" s="262"/>
      <c r="P71" s="263">
        <v>1799</v>
      </c>
      <c r="Q71" s="241">
        <v>311</v>
      </c>
      <c r="R71" s="241">
        <v>4457</v>
      </c>
      <c r="S71" s="241">
        <v>295</v>
      </c>
      <c r="T71" s="241">
        <v>611</v>
      </c>
      <c r="U71" s="241">
        <v>1618</v>
      </c>
      <c r="V71" s="236"/>
      <c r="W71" s="241">
        <v>2015</v>
      </c>
      <c r="X71" s="254">
        <v>110</v>
      </c>
      <c r="Y71" s="19"/>
    </row>
    <row r="72" spans="1:25" x14ac:dyDescent="0.25">
      <c r="A72" s="138"/>
      <c r="B72" s="55" t="str">
        <f>'1.1'!B72</f>
        <v>2015/16</v>
      </c>
      <c r="C72" s="255">
        <v>5799</v>
      </c>
      <c r="D72" s="255">
        <v>6027</v>
      </c>
      <c r="E72" s="255">
        <v>1740</v>
      </c>
      <c r="F72" s="255">
        <v>1282</v>
      </c>
      <c r="G72" s="255">
        <v>457</v>
      </c>
      <c r="H72" s="255">
        <v>10086</v>
      </c>
      <c r="I72" s="255">
        <v>1218</v>
      </c>
      <c r="J72" s="241">
        <v>971</v>
      </c>
      <c r="K72" s="241">
        <v>143</v>
      </c>
      <c r="L72" s="241">
        <v>105</v>
      </c>
      <c r="M72" s="241">
        <v>38</v>
      </c>
      <c r="N72" s="254">
        <v>828</v>
      </c>
      <c r="O72" s="262"/>
      <c r="P72" s="263">
        <v>1776</v>
      </c>
      <c r="Q72" s="241">
        <v>303</v>
      </c>
      <c r="R72" s="241">
        <v>4229</v>
      </c>
      <c r="S72" s="241">
        <v>305</v>
      </c>
      <c r="T72" s="241">
        <v>583</v>
      </c>
      <c r="U72" s="241">
        <v>1488</v>
      </c>
      <c r="V72" s="236"/>
      <c r="W72" s="241">
        <v>2043</v>
      </c>
      <c r="X72" s="254">
        <v>109</v>
      </c>
      <c r="Y72" s="19"/>
    </row>
    <row r="73" spans="1:25" x14ac:dyDescent="0.25">
      <c r="A73" s="138"/>
      <c r="B73" s="55" t="str">
        <f>'1.1'!B73</f>
        <v>2016/17</v>
      </c>
      <c r="C73" s="255">
        <v>6052</v>
      </c>
      <c r="D73" s="255">
        <v>6171</v>
      </c>
      <c r="E73" s="255">
        <v>1839</v>
      </c>
      <c r="F73" s="255">
        <v>1336</v>
      </c>
      <c r="G73" s="255">
        <v>503</v>
      </c>
      <c r="H73" s="255">
        <v>10385</v>
      </c>
      <c r="I73" s="255">
        <v>1259</v>
      </c>
      <c r="J73" s="241">
        <v>971</v>
      </c>
      <c r="K73" s="241">
        <v>146</v>
      </c>
      <c r="L73" s="241">
        <v>106</v>
      </c>
      <c r="M73" s="241">
        <v>40</v>
      </c>
      <c r="N73" s="254">
        <v>825</v>
      </c>
      <c r="O73" s="262"/>
      <c r="P73" s="263">
        <v>1841</v>
      </c>
      <c r="Q73" s="241">
        <v>305</v>
      </c>
      <c r="R73" s="241">
        <v>4352</v>
      </c>
      <c r="S73" s="241">
        <v>312</v>
      </c>
      <c r="T73" s="241">
        <v>589</v>
      </c>
      <c r="U73" s="241">
        <v>1491</v>
      </c>
      <c r="V73" s="236"/>
      <c r="W73" s="241">
        <v>2144</v>
      </c>
      <c r="X73" s="254">
        <v>110</v>
      </c>
      <c r="Y73" s="19"/>
    </row>
    <row r="74" spans="1:25" x14ac:dyDescent="0.25">
      <c r="A74" s="138"/>
      <c r="B74" s="55" t="str">
        <f>'1.1'!B74</f>
        <v>2017/18</v>
      </c>
      <c r="C74" s="255">
        <v>6377</v>
      </c>
      <c r="D74" s="255">
        <v>6341</v>
      </c>
      <c r="E74" s="255">
        <v>1970</v>
      </c>
      <c r="F74" s="255">
        <v>1423</v>
      </c>
      <c r="G74" s="255">
        <v>547</v>
      </c>
      <c r="H74" s="255">
        <v>10749</v>
      </c>
      <c r="I74" s="255">
        <v>1306</v>
      </c>
      <c r="J74" s="241">
        <v>974</v>
      </c>
      <c r="K74" s="241">
        <v>151</v>
      </c>
      <c r="L74" s="241">
        <v>109</v>
      </c>
      <c r="M74" s="241">
        <v>42</v>
      </c>
      <c r="N74" s="254">
        <v>823</v>
      </c>
      <c r="O74" s="262"/>
      <c r="P74" s="263">
        <v>1901</v>
      </c>
      <c r="Q74" s="241">
        <v>307</v>
      </c>
      <c r="R74" s="241">
        <v>4469</v>
      </c>
      <c r="S74" s="241">
        <v>325</v>
      </c>
      <c r="T74" s="241">
        <v>585</v>
      </c>
      <c r="U74" s="241">
        <v>1471</v>
      </c>
      <c r="V74" s="236"/>
      <c r="W74" s="241">
        <v>2276</v>
      </c>
      <c r="X74" s="254">
        <v>113</v>
      </c>
      <c r="Y74" s="19"/>
    </row>
    <row r="75" spans="1:25" x14ac:dyDescent="0.25">
      <c r="A75" s="138"/>
      <c r="B75" s="55" t="str">
        <f>'1.1'!B75</f>
        <v>2018/19</v>
      </c>
      <c r="C75" s="255">
        <v>6729</v>
      </c>
      <c r="D75" s="255">
        <v>6523</v>
      </c>
      <c r="E75" s="255">
        <v>2112</v>
      </c>
      <c r="F75" s="255">
        <v>1522</v>
      </c>
      <c r="G75" s="255">
        <v>590</v>
      </c>
      <c r="H75" s="255">
        <v>11139</v>
      </c>
      <c r="I75" s="255">
        <v>1356</v>
      </c>
      <c r="J75" s="241">
        <v>977</v>
      </c>
      <c r="K75" s="241">
        <v>156</v>
      </c>
      <c r="L75" s="241">
        <v>112</v>
      </c>
      <c r="M75" s="241">
        <v>43</v>
      </c>
      <c r="N75" s="242">
        <v>821</v>
      </c>
      <c r="O75" s="253"/>
      <c r="P75" s="263">
        <v>1967</v>
      </c>
      <c r="Q75" s="241">
        <v>309</v>
      </c>
      <c r="R75" s="241">
        <v>4608</v>
      </c>
      <c r="S75" s="241">
        <v>336</v>
      </c>
      <c r="T75" s="241">
        <v>585</v>
      </c>
      <c r="U75" s="241">
        <v>1463</v>
      </c>
      <c r="V75" s="236"/>
      <c r="W75" s="241">
        <v>2421</v>
      </c>
      <c r="X75" s="254">
        <v>115</v>
      </c>
      <c r="Y75" s="19"/>
    </row>
    <row r="76" spans="1:25" x14ac:dyDescent="0.25">
      <c r="A76" s="138"/>
      <c r="B76" s="55" t="str">
        <f>'1.1'!B76</f>
        <v>2019/20</v>
      </c>
      <c r="C76" s="255">
        <v>7053</v>
      </c>
      <c r="D76" s="255">
        <v>6701</v>
      </c>
      <c r="E76" s="255">
        <v>2257</v>
      </c>
      <c r="F76" s="255">
        <v>1626</v>
      </c>
      <c r="G76" s="255">
        <v>631</v>
      </c>
      <c r="H76" s="255">
        <v>11496</v>
      </c>
      <c r="I76" s="255">
        <v>1407</v>
      </c>
      <c r="J76" s="241">
        <v>978</v>
      </c>
      <c r="K76" s="241">
        <v>160</v>
      </c>
      <c r="L76" s="241">
        <v>116</v>
      </c>
      <c r="M76" s="241">
        <v>45</v>
      </c>
      <c r="N76" s="254">
        <v>817</v>
      </c>
      <c r="O76" s="264"/>
      <c r="P76" s="263">
        <v>2032</v>
      </c>
      <c r="Q76" s="241">
        <v>312</v>
      </c>
      <c r="R76" s="241">
        <v>4760</v>
      </c>
      <c r="S76" s="241">
        <v>350</v>
      </c>
      <c r="T76" s="241">
        <v>580</v>
      </c>
      <c r="U76" s="254">
        <v>1448</v>
      </c>
      <c r="V76" s="209"/>
      <c r="W76" s="241">
        <v>2569</v>
      </c>
      <c r="X76" s="254">
        <v>117</v>
      </c>
      <c r="Y76" s="19"/>
    </row>
    <row r="77" spans="1:25" x14ac:dyDescent="0.25">
      <c r="A77" s="138"/>
      <c r="B77" s="265" t="s">
        <v>314</v>
      </c>
      <c r="C77" s="266">
        <v>7350</v>
      </c>
      <c r="D77" s="266">
        <v>6881</v>
      </c>
      <c r="E77" s="266">
        <v>2402</v>
      </c>
      <c r="F77" s="266">
        <v>1730</v>
      </c>
      <c r="G77" s="266">
        <v>672</v>
      </c>
      <c r="H77" s="266">
        <v>11830</v>
      </c>
      <c r="I77" s="266">
        <v>1462</v>
      </c>
      <c r="J77" s="245">
        <v>973</v>
      </c>
      <c r="K77" s="245">
        <v>164</v>
      </c>
      <c r="L77" s="245">
        <v>118</v>
      </c>
      <c r="M77" s="245">
        <v>46</v>
      </c>
      <c r="N77" s="267">
        <v>809</v>
      </c>
      <c r="O77" s="264"/>
      <c r="P77" s="268">
        <v>2104</v>
      </c>
      <c r="Q77" s="269">
        <v>315</v>
      </c>
      <c r="R77" s="269">
        <v>4928</v>
      </c>
      <c r="S77" s="269">
        <v>364</v>
      </c>
      <c r="T77" s="269">
        <v>577</v>
      </c>
      <c r="U77" s="270">
        <v>1439</v>
      </c>
      <c r="V77" s="214"/>
      <c r="W77" s="269">
        <v>2717</v>
      </c>
      <c r="X77" s="270">
        <v>119</v>
      </c>
      <c r="Y77" s="19"/>
    </row>
    <row r="78" spans="1:25" x14ac:dyDescent="0.25">
      <c r="A78" s="44"/>
      <c r="B78" s="271" t="s">
        <v>41</v>
      </c>
      <c r="C78" s="153"/>
      <c r="D78" s="153"/>
      <c r="E78" s="272"/>
      <c r="F78" s="272"/>
      <c r="G78" s="272"/>
      <c r="H78" s="153"/>
      <c r="I78" s="273"/>
      <c r="J78" s="273"/>
      <c r="K78" s="273"/>
      <c r="L78" s="273"/>
      <c r="M78" s="273"/>
      <c r="N78" s="273"/>
      <c r="O78" s="274"/>
      <c r="P78" s="153" t="s">
        <v>41</v>
      </c>
      <c r="Q78" s="153"/>
      <c r="R78" s="153"/>
      <c r="S78" s="153"/>
      <c r="T78" s="153"/>
      <c r="U78" s="275"/>
      <c r="V78" s="276"/>
      <c r="W78" s="154" t="s">
        <v>41</v>
      </c>
      <c r="X78" s="277"/>
    </row>
    <row r="79" spans="1:25" ht="14.25" customHeight="1" x14ac:dyDescent="0.25">
      <c r="A79" s="44"/>
      <c r="B79" s="271" t="s">
        <v>149</v>
      </c>
      <c r="C79" s="153"/>
      <c r="D79" s="153"/>
      <c r="E79" s="272"/>
      <c r="F79" s="272"/>
      <c r="G79" s="272"/>
      <c r="H79" s="153"/>
      <c r="I79" s="273"/>
      <c r="J79" s="273"/>
      <c r="K79" s="273"/>
      <c r="L79" s="273"/>
      <c r="M79" s="273"/>
      <c r="N79" s="273"/>
      <c r="O79" s="278"/>
      <c r="P79" s="526" t="s">
        <v>106</v>
      </c>
      <c r="Q79" s="527"/>
      <c r="R79" s="527"/>
      <c r="S79" s="527"/>
      <c r="T79" s="527"/>
      <c r="U79" s="560"/>
      <c r="V79" s="279"/>
      <c r="W79" s="561" t="s">
        <v>169</v>
      </c>
      <c r="X79" s="552"/>
    </row>
    <row r="80" spans="1:25" ht="15" customHeight="1" x14ac:dyDescent="0.25">
      <c r="A80" s="44"/>
      <c r="B80" s="271" t="s">
        <v>144</v>
      </c>
      <c r="C80" s="153"/>
      <c r="D80" s="153"/>
      <c r="E80" s="153"/>
      <c r="F80" s="153"/>
      <c r="G80" s="153"/>
      <c r="H80" s="153"/>
      <c r="I80" s="273"/>
      <c r="J80" s="273"/>
      <c r="K80" s="273"/>
      <c r="L80" s="273"/>
      <c r="M80" s="273"/>
      <c r="N80" s="273"/>
      <c r="O80" s="278"/>
      <c r="P80" s="526" t="s">
        <v>107</v>
      </c>
      <c r="Q80" s="527"/>
      <c r="R80" s="527"/>
      <c r="S80" s="527"/>
      <c r="T80" s="527"/>
      <c r="U80" s="560"/>
      <c r="V80" s="280"/>
      <c r="W80" s="550"/>
      <c r="X80" s="552"/>
    </row>
    <row r="81" spans="1:24" x14ac:dyDescent="0.25">
      <c r="A81" s="44"/>
      <c r="B81" s="271" t="s">
        <v>104</v>
      </c>
      <c r="C81" s="153"/>
      <c r="D81" s="153"/>
      <c r="E81" s="153"/>
      <c r="F81" s="153"/>
      <c r="G81" s="153"/>
      <c r="H81" s="153"/>
      <c r="I81" s="273"/>
      <c r="J81" s="273"/>
      <c r="K81" s="273"/>
      <c r="L81" s="273"/>
      <c r="M81" s="273"/>
      <c r="N81" s="273"/>
      <c r="O81" s="278"/>
      <c r="P81" s="153" t="s">
        <v>103</v>
      </c>
      <c r="Q81" s="153"/>
      <c r="R81" s="153"/>
      <c r="S81" s="153"/>
      <c r="T81" s="153"/>
      <c r="U81" s="153"/>
      <c r="V81" s="278"/>
      <c r="W81" s="550"/>
      <c r="X81" s="552"/>
    </row>
    <row r="82" spans="1:24" x14ac:dyDescent="0.25">
      <c r="A82" s="44"/>
      <c r="B82" s="271" t="s">
        <v>248</v>
      </c>
      <c r="C82" s="153"/>
      <c r="D82" s="153"/>
      <c r="E82" s="153"/>
      <c r="F82" s="153"/>
      <c r="G82" s="153"/>
      <c r="H82" s="153"/>
      <c r="I82" s="273"/>
      <c r="J82" s="273"/>
      <c r="K82" s="273"/>
      <c r="L82" s="273"/>
      <c r="M82" s="273"/>
      <c r="N82" s="273"/>
      <c r="O82" s="278"/>
      <c r="P82" s="153"/>
      <c r="Q82" s="153"/>
      <c r="R82" s="153"/>
      <c r="S82" s="153"/>
      <c r="T82" s="153"/>
      <c r="U82" s="153"/>
      <c r="V82" s="278"/>
      <c r="W82" s="550"/>
      <c r="X82" s="552"/>
    </row>
    <row r="83" spans="1:24" x14ac:dyDescent="0.25">
      <c r="A83" s="44"/>
      <c r="B83" s="271" t="s">
        <v>249</v>
      </c>
      <c r="C83" s="153"/>
      <c r="D83" s="153"/>
      <c r="E83" s="153"/>
      <c r="F83" s="153"/>
      <c r="G83" s="153"/>
      <c r="H83" s="153"/>
      <c r="I83" s="273"/>
      <c r="J83" s="273"/>
      <c r="K83" s="273"/>
      <c r="L83" s="273"/>
      <c r="M83" s="273"/>
      <c r="N83" s="273"/>
      <c r="O83" s="278"/>
      <c r="P83" s="153"/>
      <c r="Q83" s="153"/>
      <c r="R83" s="153"/>
      <c r="S83" s="153"/>
      <c r="T83" s="153"/>
      <c r="U83" s="153"/>
      <c r="V83" s="278"/>
      <c r="W83" s="550"/>
      <c r="X83" s="552"/>
    </row>
    <row r="84" spans="1:24" x14ac:dyDescent="0.25">
      <c r="A84" s="44"/>
      <c r="B84" s="271" t="s">
        <v>145</v>
      </c>
      <c r="C84" s="153"/>
      <c r="D84" s="153"/>
      <c r="E84" s="153"/>
      <c r="F84" s="153"/>
      <c r="G84" s="153"/>
      <c r="H84" s="153"/>
      <c r="I84" s="273"/>
      <c r="J84" s="273"/>
      <c r="K84" s="273"/>
      <c r="L84" s="273"/>
      <c r="M84" s="273"/>
      <c r="N84" s="273"/>
      <c r="O84" s="278"/>
      <c r="P84" s="550" t="s">
        <v>332</v>
      </c>
      <c r="Q84" s="551"/>
      <c r="R84" s="551"/>
      <c r="S84" s="551"/>
      <c r="T84" s="551"/>
      <c r="U84" s="552"/>
      <c r="V84" s="278"/>
      <c r="W84" s="550"/>
      <c r="X84" s="552"/>
    </row>
    <row r="85" spans="1:24" x14ac:dyDescent="0.25">
      <c r="A85" s="44"/>
      <c r="B85" s="271" t="s">
        <v>105</v>
      </c>
      <c r="C85" s="153"/>
      <c r="D85" s="153"/>
      <c r="E85" s="153"/>
      <c r="F85" s="153"/>
      <c r="G85" s="153"/>
      <c r="H85" s="153"/>
      <c r="I85" s="273"/>
      <c r="J85" s="273"/>
      <c r="K85" s="273"/>
      <c r="L85" s="273"/>
      <c r="M85" s="273"/>
      <c r="N85" s="273"/>
      <c r="O85" s="278"/>
      <c r="P85" s="550"/>
      <c r="Q85" s="551"/>
      <c r="R85" s="551"/>
      <c r="S85" s="551"/>
      <c r="T85" s="551"/>
      <c r="U85" s="552"/>
      <c r="V85" s="278"/>
      <c r="W85" s="281"/>
      <c r="X85" s="282"/>
    </row>
    <row r="86" spans="1:24" ht="21" customHeight="1" thickBot="1" x14ac:dyDescent="0.3">
      <c r="A86" s="44"/>
      <c r="B86" s="283" t="s">
        <v>333</v>
      </c>
      <c r="C86" s="284"/>
      <c r="D86" s="285"/>
      <c r="E86" s="285"/>
      <c r="F86" s="285"/>
      <c r="G86" s="285"/>
      <c r="H86" s="285"/>
      <c r="I86" s="286"/>
      <c r="J86" s="286"/>
      <c r="K86" s="286"/>
      <c r="L86" s="286"/>
      <c r="M86" s="286"/>
      <c r="N86" s="286"/>
      <c r="O86" s="287"/>
      <c r="P86" s="558"/>
      <c r="Q86" s="558"/>
      <c r="R86" s="558"/>
      <c r="S86" s="558"/>
      <c r="T86" s="558"/>
      <c r="U86" s="558"/>
      <c r="V86" s="287"/>
      <c r="W86" s="288"/>
      <c r="X86" s="289"/>
    </row>
  </sheetData>
  <mergeCells count="9">
    <mergeCell ref="P84:U85"/>
    <mergeCell ref="W3:X3"/>
    <mergeCell ref="B2:X2"/>
    <mergeCell ref="P86:U86"/>
    <mergeCell ref="C3:N3"/>
    <mergeCell ref="P3:U3"/>
    <mergeCell ref="P79:U79"/>
    <mergeCell ref="P80:U80"/>
    <mergeCell ref="W79:X84"/>
  </mergeCells>
  <phoneticPr fontId="39" type="noConversion"/>
  <hyperlinks>
    <hyperlink ref="A1" location="Contents!A1" display="Back to contents"/>
  </hyperlinks>
  <pageMargins left="0.70866141732283472" right="0.70866141732283472" top="0.74803149606299213" bottom="0.74803149606299213" header="0.31496062992125984" footer="0.31496062992125984"/>
  <pageSetup paperSize="9" scale="2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8"/>
  </sheetPr>
  <dimension ref="A1:N33"/>
  <sheetViews>
    <sheetView showGridLines="0" zoomScaleNormal="100" zoomScaleSheetLayoutView="85" workbookViewId="0"/>
  </sheetViews>
  <sheetFormatPr defaultColWidth="8.88671875" defaultRowHeight="15" x14ac:dyDescent="0.25"/>
  <cols>
    <col min="1" max="1" width="9.33203125" style="4" customWidth="1"/>
    <col min="2" max="2" width="20.21875" style="4" customWidth="1"/>
    <col min="3" max="13" width="9.44140625" style="4" customWidth="1"/>
    <col min="14" max="16384" width="8.88671875" style="4"/>
  </cols>
  <sheetData>
    <row r="1" spans="1:14" ht="33.75" customHeight="1" thickBot="1" x14ac:dyDescent="0.3">
      <c r="A1" s="89" t="s">
        <v>151</v>
      </c>
      <c r="B1" s="44"/>
      <c r="C1" s="44"/>
      <c r="D1" s="44"/>
      <c r="E1" s="44"/>
      <c r="F1" s="44"/>
      <c r="G1" s="44"/>
      <c r="H1" s="44"/>
      <c r="I1" s="44"/>
      <c r="J1" s="44"/>
      <c r="K1" s="44"/>
      <c r="L1" s="44"/>
      <c r="M1" s="44"/>
      <c r="N1" s="44"/>
    </row>
    <row r="2" spans="1:14" ht="20.25" customHeight="1" thickBot="1" x14ac:dyDescent="0.3">
      <c r="A2" s="44"/>
      <c r="B2" s="466" t="s">
        <v>304</v>
      </c>
      <c r="C2" s="467"/>
      <c r="D2" s="467"/>
      <c r="E2" s="467"/>
      <c r="F2" s="467"/>
      <c r="G2" s="467"/>
      <c r="H2" s="467"/>
      <c r="I2" s="467"/>
      <c r="J2" s="467"/>
      <c r="K2" s="467"/>
      <c r="L2" s="467"/>
      <c r="M2" s="565"/>
      <c r="N2" s="44"/>
    </row>
    <row r="3" spans="1:14" ht="15.75" x14ac:dyDescent="0.25">
      <c r="A3" s="44"/>
      <c r="B3" s="121"/>
      <c r="C3" s="122" t="s">
        <v>108</v>
      </c>
      <c r="D3" s="122" t="s">
        <v>109</v>
      </c>
      <c r="E3" s="122" t="s">
        <v>110</v>
      </c>
      <c r="F3" s="122" t="s">
        <v>111</v>
      </c>
      <c r="G3" s="122" t="s">
        <v>112</v>
      </c>
      <c r="H3" s="122" t="s">
        <v>113</v>
      </c>
      <c r="I3" s="122" t="s">
        <v>114</v>
      </c>
      <c r="J3" s="122" t="s">
        <v>143</v>
      </c>
      <c r="K3" s="122" t="s">
        <v>168</v>
      </c>
      <c r="L3" s="122" t="s">
        <v>260</v>
      </c>
      <c r="M3" s="123" t="s">
        <v>315</v>
      </c>
      <c r="N3" s="44"/>
    </row>
    <row r="4" spans="1:14" ht="19.5" customHeight="1" x14ac:dyDescent="0.25">
      <c r="A4" s="44"/>
      <c r="B4" s="93" t="s">
        <v>155</v>
      </c>
      <c r="C4" s="94"/>
      <c r="D4" s="94"/>
      <c r="E4" s="94"/>
      <c r="F4" s="94"/>
      <c r="G4" s="94"/>
      <c r="H4" s="94"/>
      <c r="I4" s="94"/>
      <c r="J4" s="94"/>
      <c r="K4" s="94"/>
      <c r="L4" s="94"/>
      <c r="M4" s="95"/>
      <c r="N4" s="44"/>
    </row>
    <row r="5" spans="1:14" ht="15.75" customHeight="1" x14ac:dyDescent="0.25">
      <c r="A5" s="44"/>
      <c r="B5" s="124" t="s">
        <v>389</v>
      </c>
      <c r="C5" s="125">
        <v>23.5</v>
      </c>
      <c r="D5" s="125">
        <v>23.7</v>
      </c>
      <c r="E5" s="125">
        <v>24.3</v>
      </c>
      <c r="F5" s="125">
        <v>25</v>
      </c>
      <c r="G5" s="125">
        <v>25.7</v>
      </c>
      <c r="H5" s="125">
        <v>26.1</v>
      </c>
      <c r="I5" s="125">
        <v>26.3</v>
      </c>
      <c r="J5" s="125">
        <v>26.4</v>
      </c>
      <c r="K5" s="125">
        <v>26.6</v>
      </c>
      <c r="L5" s="125">
        <v>26.8</v>
      </c>
      <c r="M5" s="126">
        <v>27</v>
      </c>
      <c r="N5" s="44"/>
    </row>
    <row r="6" spans="1:14" ht="15.75" customHeight="1" x14ac:dyDescent="0.25">
      <c r="A6" s="44"/>
      <c r="B6" s="127" t="s">
        <v>390</v>
      </c>
      <c r="C6" s="128">
        <v>23.5</v>
      </c>
      <c r="D6" s="128">
        <v>23.7</v>
      </c>
      <c r="E6" s="128">
        <v>24.3</v>
      </c>
      <c r="F6" s="128">
        <v>25</v>
      </c>
      <c r="G6" s="128">
        <v>25.7</v>
      </c>
      <c r="H6" s="128">
        <v>26</v>
      </c>
      <c r="I6" s="128">
        <v>26.3</v>
      </c>
      <c r="J6" s="128">
        <v>26.4</v>
      </c>
      <c r="K6" s="128">
        <v>26.6</v>
      </c>
      <c r="L6" s="128">
        <v>26.8</v>
      </c>
      <c r="M6" s="129">
        <v>26.9</v>
      </c>
      <c r="N6" s="44"/>
    </row>
    <row r="7" spans="1:14" ht="18.75" customHeight="1" x14ac:dyDescent="0.25">
      <c r="A7" s="44"/>
      <c r="B7" s="101" t="s">
        <v>11</v>
      </c>
      <c r="C7" s="102"/>
      <c r="D7" s="102"/>
      <c r="E7" s="102"/>
      <c r="F7" s="102"/>
      <c r="G7" s="102"/>
      <c r="H7" s="102"/>
      <c r="I7" s="102"/>
      <c r="J7" s="102"/>
      <c r="K7" s="102"/>
      <c r="L7" s="102"/>
      <c r="M7" s="130"/>
      <c r="N7" s="44"/>
    </row>
    <row r="8" spans="1:14" ht="15.75" customHeight="1" x14ac:dyDescent="0.25">
      <c r="A8" s="44"/>
      <c r="B8" s="124" t="s">
        <v>391</v>
      </c>
      <c r="C8" s="125">
        <v>5.7</v>
      </c>
      <c r="D8" s="125">
        <v>5.5</v>
      </c>
      <c r="E8" s="125">
        <v>5.3</v>
      </c>
      <c r="F8" s="125">
        <v>5.3</v>
      </c>
      <c r="G8" s="125">
        <v>5.2</v>
      </c>
      <c r="H8" s="125">
        <v>5.2</v>
      </c>
      <c r="I8" s="125">
        <v>5.2</v>
      </c>
      <c r="J8" s="125">
        <v>5.2</v>
      </c>
      <c r="K8" s="125">
        <v>5.2</v>
      </c>
      <c r="L8" s="125">
        <v>5.0999999999999996</v>
      </c>
      <c r="M8" s="126">
        <v>5</v>
      </c>
      <c r="N8" s="44"/>
    </row>
    <row r="9" spans="1:14" ht="15.75" customHeight="1" thickBot="1" x14ac:dyDescent="0.3">
      <c r="A9" s="44"/>
      <c r="B9" s="131" t="s">
        <v>336</v>
      </c>
      <c r="C9" s="433">
        <v>5.7</v>
      </c>
      <c r="D9" s="434">
        <v>5.5</v>
      </c>
      <c r="E9" s="434">
        <v>5.3</v>
      </c>
      <c r="F9" s="434">
        <v>5.3</v>
      </c>
      <c r="G9" s="434">
        <v>5.2</v>
      </c>
      <c r="H9" s="434">
        <v>5.2</v>
      </c>
      <c r="I9" s="434">
        <v>5.2</v>
      </c>
      <c r="J9" s="435">
        <v>5.2</v>
      </c>
      <c r="K9" s="436">
        <v>5.2</v>
      </c>
      <c r="L9" s="436">
        <v>5.0999999999999996</v>
      </c>
      <c r="M9" s="437">
        <v>5.0999999999999996</v>
      </c>
      <c r="N9" s="44"/>
    </row>
    <row r="10" spans="1:14" ht="24.75" customHeight="1" x14ac:dyDescent="0.25">
      <c r="A10" s="132"/>
      <c r="B10" s="566" t="s">
        <v>322</v>
      </c>
      <c r="C10" s="567"/>
      <c r="D10" s="567"/>
      <c r="E10" s="567"/>
      <c r="F10" s="567"/>
      <c r="G10" s="567"/>
      <c r="H10" s="567"/>
      <c r="I10" s="567"/>
      <c r="J10" s="567"/>
      <c r="K10" s="567"/>
      <c r="L10" s="567"/>
      <c r="M10" s="568"/>
      <c r="N10" s="44"/>
    </row>
    <row r="11" spans="1:14" ht="12.75" customHeight="1" x14ac:dyDescent="0.25">
      <c r="A11" s="132"/>
      <c r="B11" s="569" t="s">
        <v>335</v>
      </c>
      <c r="C11" s="570"/>
      <c r="D11" s="570"/>
      <c r="E11" s="570"/>
      <c r="F11" s="570"/>
      <c r="G11" s="570"/>
      <c r="H11" s="570"/>
      <c r="I11" s="570"/>
      <c r="J11" s="570"/>
      <c r="K11" s="570"/>
      <c r="L11" s="570"/>
      <c r="M11" s="571"/>
      <c r="N11" s="44"/>
    </row>
    <row r="12" spans="1:14" ht="24.75" customHeight="1" x14ac:dyDescent="0.25">
      <c r="A12" s="132"/>
      <c r="B12" s="569" t="s">
        <v>334</v>
      </c>
      <c r="C12" s="570"/>
      <c r="D12" s="570"/>
      <c r="E12" s="570"/>
      <c r="F12" s="570"/>
      <c r="G12" s="570"/>
      <c r="H12" s="570"/>
      <c r="I12" s="570"/>
      <c r="J12" s="570"/>
      <c r="K12" s="570"/>
      <c r="L12" s="570"/>
      <c r="M12" s="571"/>
      <c r="N12" s="44"/>
    </row>
    <row r="13" spans="1:14" ht="24.75" customHeight="1" thickBot="1" x14ac:dyDescent="0.3">
      <c r="A13" s="132"/>
      <c r="B13" s="562" t="s">
        <v>360</v>
      </c>
      <c r="C13" s="563"/>
      <c r="D13" s="563"/>
      <c r="E13" s="563"/>
      <c r="F13" s="563"/>
      <c r="G13" s="563"/>
      <c r="H13" s="563"/>
      <c r="I13" s="563"/>
      <c r="J13" s="563"/>
      <c r="K13" s="563"/>
      <c r="L13" s="563"/>
      <c r="M13" s="564"/>
      <c r="N13" s="44"/>
    </row>
    <row r="14" spans="1:14" x14ac:dyDescent="0.25">
      <c r="A14" s="44"/>
      <c r="B14" s="44"/>
      <c r="C14" s="44"/>
      <c r="D14" s="44"/>
      <c r="E14" s="44"/>
      <c r="F14" s="44"/>
      <c r="G14" s="44"/>
      <c r="H14" s="44"/>
      <c r="I14" s="44"/>
      <c r="J14" s="44"/>
      <c r="K14" s="44"/>
      <c r="L14" s="44"/>
      <c r="M14" s="44"/>
      <c r="N14" s="44"/>
    </row>
    <row r="15" spans="1:14" x14ac:dyDescent="0.25">
      <c r="A15" s="44"/>
      <c r="B15" s="44"/>
      <c r="C15" s="44"/>
      <c r="D15" s="44"/>
      <c r="E15" s="44"/>
      <c r="F15" s="44"/>
      <c r="G15" s="44"/>
      <c r="H15" s="44"/>
      <c r="I15" s="44"/>
      <c r="J15" s="44"/>
      <c r="K15" s="44"/>
      <c r="L15" s="44"/>
      <c r="M15" s="68"/>
      <c r="N15" s="44"/>
    </row>
    <row r="16" spans="1:14" x14ac:dyDescent="0.25">
      <c r="A16" s="44"/>
      <c r="B16" s="44"/>
      <c r="C16" s="70"/>
      <c r="D16" s="68"/>
      <c r="E16" s="68"/>
      <c r="F16" s="68"/>
      <c r="G16" s="68"/>
      <c r="H16" s="68"/>
      <c r="I16" s="68"/>
      <c r="J16" s="68"/>
      <c r="K16" s="68"/>
      <c r="L16" s="68"/>
      <c r="M16" s="68"/>
      <c r="N16" s="44"/>
    </row>
    <row r="17" spans="1:14" x14ac:dyDescent="0.25">
      <c r="A17" s="44"/>
      <c r="B17" s="106"/>
      <c r="C17" s="133"/>
      <c r="D17" s="68"/>
      <c r="E17" s="68"/>
      <c r="F17" s="68"/>
      <c r="G17" s="68"/>
      <c r="H17" s="68"/>
      <c r="I17" s="68"/>
      <c r="J17" s="68"/>
      <c r="K17" s="68"/>
      <c r="L17" s="68"/>
      <c r="M17" s="44"/>
      <c r="N17" s="44"/>
    </row>
    <row r="18" spans="1:14" x14ac:dyDescent="0.25">
      <c r="A18" s="44"/>
      <c r="B18" s="44"/>
      <c r="C18" s="108"/>
      <c r="D18" s="108"/>
      <c r="E18" s="108"/>
      <c r="F18" s="44"/>
      <c r="G18" s="44"/>
      <c r="H18" s="44"/>
      <c r="I18" s="44"/>
      <c r="J18" s="44"/>
      <c r="K18" s="44"/>
      <c r="L18" s="44"/>
      <c r="M18" s="44"/>
      <c r="N18" s="44"/>
    </row>
    <row r="19" spans="1:14" x14ac:dyDescent="0.25">
      <c r="A19" s="44"/>
      <c r="B19" s="44"/>
      <c r="C19" s="108"/>
      <c r="D19" s="109"/>
      <c r="E19" s="108"/>
      <c r="F19" s="44"/>
      <c r="G19" s="44"/>
      <c r="H19" s="44"/>
      <c r="I19" s="44"/>
      <c r="J19" s="44"/>
      <c r="K19" s="44"/>
      <c r="L19" s="44"/>
      <c r="M19" s="44"/>
      <c r="N19" s="44"/>
    </row>
    <row r="20" spans="1:14" x14ac:dyDescent="0.25">
      <c r="A20" s="44"/>
      <c r="B20" s="44"/>
      <c r="C20" s="108"/>
      <c r="D20" s="108"/>
      <c r="E20" s="108"/>
      <c r="F20" s="108"/>
      <c r="G20" s="108"/>
      <c r="H20" s="44"/>
      <c r="I20" s="44"/>
      <c r="J20" s="44"/>
      <c r="K20" s="44"/>
      <c r="L20" s="44"/>
      <c r="M20" s="44"/>
      <c r="N20" s="44"/>
    </row>
    <row r="21" spans="1:14" x14ac:dyDescent="0.25">
      <c r="A21" s="44"/>
      <c r="B21" s="44"/>
      <c r="C21" s="108"/>
      <c r="D21" s="108"/>
      <c r="E21" s="108"/>
      <c r="F21" s="108"/>
      <c r="G21" s="108"/>
      <c r="H21" s="44"/>
      <c r="I21" s="44"/>
      <c r="J21" s="44"/>
      <c r="K21" s="44"/>
      <c r="L21" s="44"/>
      <c r="M21" s="44"/>
      <c r="N21" s="44"/>
    </row>
    <row r="22" spans="1:14" x14ac:dyDescent="0.25">
      <c r="A22" s="44"/>
      <c r="B22" s="44"/>
      <c r="C22" s="108"/>
      <c r="D22" s="108"/>
      <c r="E22" s="108"/>
      <c r="F22" s="108"/>
      <c r="G22" s="108"/>
      <c r="H22" s="44"/>
      <c r="I22" s="44"/>
      <c r="J22" s="44"/>
      <c r="K22" s="44"/>
      <c r="L22" s="44"/>
      <c r="M22" s="44"/>
      <c r="N22" s="44"/>
    </row>
    <row r="23" spans="1:14" x14ac:dyDescent="0.25">
      <c r="A23" s="44"/>
      <c r="B23" s="44"/>
      <c r="C23" s="108"/>
      <c r="D23" s="108"/>
      <c r="E23" s="108"/>
      <c r="F23" s="108"/>
      <c r="G23" s="108"/>
      <c r="H23" s="44"/>
      <c r="I23" s="44"/>
      <c r="J23" s="44"/>
      <c r="K23" s="44"/>
      <c r="L23" s="44"/>
      <c r="M23" s="44"/>
      <c r="N23" s="44"/>
    </row>
    <row r="24" spans="1:14" x14ac:dyDescent="0.25">
      <c r="A24" s="44"/>
      <c r="B24" s="44"/>
      <c r="C24" s="109"/>
      <c r="D24" s="109"/>
      <c r="E24" s="109"/>
      <c r="F24" s="109"/>
      <c r="G24" s="109"/>
      <c r="H24" s="109"/>
      <c r="I24" s="109"/>
      <c r="J24" s="109"/>
      <c r="K24" s="109"/>
      <c r="L24" s="109"/>
      <c r="M24" s="109"/>
      <c r="N24" s="44"/>
    </row>
    <row r="25" spans="1:14" x14ac:dyDescent="0.25">
      <c r="A25" s="44"/>
      <c r="B25" s="44"/>
      <c r="C25" s="109"/>
      <c r="D25" s="109"/>
      <c r="E25" s="109"/>
      <c r="F25" s="109"/>
      <c r="G25" s="109"/>
      <c r="H25" s="109"/>
      <c r="I25" s="109"/>
      <c r="J25" s="109"/>
      <c r="K25" s="109"/>
      <c r="L25" s="109"/>
      <c r="M25" s="109"/>
      <c r="N25" s="44"/>
    </row>
    <row r="26" spans="1:14" x14ac:dyDescent="0.25">
      <c r="A26" s="44"/>
      <c r="B26" s="44"/>
      <c r="C26" s="109"/>
      <c r="D26" s="109"/>
      <c r="E26" s="109"/>
      <c r="F26" s="109"/>
      <c r="G26" s="109"/>
      <c r="H26" s="109"/>
      <c r="I26" s="109"/>
      <c r="J26" s="109"/>
      <c r="K26" s="109"/>
      <c r="L26" s="109"/>
      <c r="M26" s="109"/>
      <c r="N26" s="44"/>
    </row>
    <row r="27" spans="1:14" x14ac:dyDescent="0.25">
      <c r="A27" s="44"/>
      <c r="B27" s="44"/>
      <c r="C27" s="109"/>
      <c r="D27" s="109"/>
      <c r="E27" s="109"/>
      <c r="F27" s="109"/>
      <c r="G27" s="109"/>
      <c r="H27" s="109"/>
      <c r="I27" s="109"/>
      <c r="J27" s="109"/>
      <c r="K27" s="109"/>
      <c r="L27" s="109"/>
      <c r="M27" s="109"/>
      <c r="N27" s="44"/>
    </row>
    <row r="28" spans="1:14" x14ac:dyDescent="0.25">
      <c r="A28" s="44"/>
      <c r="B28" s="44"/>
      <c r="C28" s="109"/>
      <c r="D28" s="109"/>
      <c r="E28" s="109"/>
      <c r="F28" s="109"/>
      <c r="G28" s="109"/>
      <c r="H28" s="109"/>
      <c r="I28" s="109"/>
      <c r="J28" s="109"/>
      <c r="K28" s="109"/>
      <c r="L28" s="109"/>
      <c r="M28" s="109"/>
      <c r="N28" s="44"/>
    </row>
    <row r="29" spans="1:14" x14ac:dyDescent="0.25">
      <c r="A29" s="44"/>
      <c r="B29" s="44"/>
      <c r="C29" s="109"/>
      <c r="D29" s="109"/>
      <c r="E29" s="109"/>
      <c r="F29" s="109"/>
      <c r="G29" s="109"/>
      <c r="H29" s="109"/>
      <c r="I29" s="109"/>
      <c r="J29" s="109"/>
      <c r="K29" s="109"/>
      <c r="L29" s="109"/>
      <c r="M29" s="109"/>
      <c r="N29" s="44"/>
    </row>
    <row r="30" spans="1:14" x14ac:dyDescent="0.25">
      <c r="A30" s="44"/>
      <c r="B30" s="44"/>
      <c r="C30" s="108"/>
      <c r="D30" s="108"/>
      <c r="E30" s="108"/>
      <c r="F30" s="108"/>
      <c r="G30" s="108"/>
      <c r="H30" s="44"/>
      <c r="I30" s="44"/>
      <c r="J30" s="44"/>
      <c r="K30" s="44"/>
      <c r="L30" s="44"/>
      <c r="M30" s="44"/>
      <c r="N30" s="44"/>
    </row>
    <row r="31" spans="1:14" x14ac:dyDescent="0.25">
      <c r="A31" s="44"/>
      <c r="B31" s="44"/>
      <c r="C31" s="108"/>
      <c r="D31" s="108"/>
      <c r="E31" s="108"/>
      <c r="F31" s="108"/>
      <c r="G31" s="108"/>
      <c r="H31" s="44"/>
      <c r="I31" s="44"/>
      <c r="J31" s="44"/>
      <c r="K31" s="44"/>
      <c r="L31" s="44"/>
      <c r="M31" s="44"/>
      <c r="N31" s="44"/>
    </row>
    <row r="32" spans="1:14" x14ac:dyDescent="0.25">
      <c r="A32" s="44"/>
      <c r="B32" s="44"/>
      <c r="C32" s="108"/>
      <c r="D32" s="108"/>
      <c r="E32" s="108"/>
      <c r="F32" s="108"/>
      <c r="G32" s="108"/>
      <c r="H32" s="44"/>
      <c r="I32" s="44"/>
      <c r="J32" s="44"/>
      <c r="K32" s="44"/>
      <c r="L32" s="44"/>
      <c r="M32" s="44"/>
      <c r="N32" s="44"/>
    </row>
    <row r="33" spans="1:14" x14ac:dyDescent="0.25">
      <c r="A33" s="44"/>
      <c r="B33" s="44"/>
      <c r="C33" s="44"/>
      <c r="D33" s="44"/>
      <c r="E33" s="44"/>
      <c r="F33" s="44"/>
      <c r="G33" s="44"/>
      <c r="H33" s="44"/>
      <c r="I33" s="44"/>
      <c r="J33" s="44"/>
      <c r="K33" s="44"/>
      <c r="L33" s="44"/>
      <c r="M33" s="44"/>
      <c r="N33" s="44"/>
    </row>
  </sheetData>
  <mergeCells count="5">
    <mergeCell ref="B13:M13"/>
    <mergeCell ref="B2:M2"/>
    <mergeCell ref="B10:M10"/>
    <mergeCell ref="B11:M11"/>
    <mergeCell ref="B12:M12"/>
  </mergeCells>
  <hyperlinks>
    <hyperlink ref="A1" location="Contents!A1" display="Back to contents"/>
  </hyperlinks>
  <pageMargins left="0.70866141732283472" right="0.70866141732283472" top="0.74803149606299213" bottom="0.74803149606299213" header="0.31496062992125984" footer="0.31496062992125984"/>
  <pageSetup paperSize="9" scale="3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8"/>
  </sheetPr>
  <dimension ref="A1:Z103"/>
  <sheetViews>
    <sheetView zoomScaleNormal="100" zoomScaleSheetLayoutView="70" workbookViewId="0"/>
  </sheetViews>
  <sheetFormatPr defaultColWidth="8.88671875" defaultRowHeight="15" x14ac:dyDescent="0.25"/>
  <cols>
    <col min="1" max="1" width="9.33203125" style="4" customWidth="1"/>
    <col min="2" max="2" width="11.33203125" style="4" customWidth="1"/>
    <col min="3" max="3" width="13.88671875" style="4" customWidth="1"/>
    <col min="4" max="9" width="16.5546875" style="4" customWidth="1"/>
    <col min="10" max="16384" width="8.88671875" style="4"/>
  </cols>
  <sheetData>
    <row r="1" spans="1:14" ht="33.75" customHeight="1" thickBot="1" x14ac:dyDescent="0.3">
      <c r="A1" s="89" t="s">
        <v>151</v>
      </c>
      <c r="B1" s="44"/>
      <c r="C1" s="54"/>
      <c r="D1" s="54"/>
      <c r="E1" s="44"/>
      <c r="F1" s="44"/>
      <c r="G1" s="44"/>
      <c r="H1" s="44"/>
      <c r="I1" s="44"/>
      <c r="J1" s="44"/>
      <c r="K1" s="44"/>
      <c r="L1" s="44"/>
      <c r="M1" s="44"/>
      <c r="N1" s="44"/>
    </row>
    <row r="2" spans="1:14" ht="21.75" customHeight="1" thickBot="1" x14ac:dyDescent="0.3">
      <c r="A2" s="44"/>
      <c r="B2" s="466" t="s">
        <v>202</v>
      </c>
      <c r="C2" s="467"/>
      <c r="D2" s="467"/>
      <c r="E2" s="467"/>
      <c r="F2" s="467"/>
      <c r="G2" s="467"/>
      <c r="H2" s="467"/>
      <c r="I2" s="565"/>
      <c r="J2" s="44"/>
      <c r="K2" s="44"/>
      <c r="L2" s="44"/>
      <c r="M2" s="44"/>
      <c r="N2" s="44"/>
    </row>
    <row r="3" spans="1:14" ht="31.5" x14ac:dyDescent="0.25">
      <c r="A3" s="44"/>
      <c r="B3" s="118" t="s">
        <v>1</v>
      </c>
      <c r="C3" s="119" t="s">
        <v>187</v>
      </c>
      <c r="D3" s="119" t="s">
        <v>185</v>
      </c>
      <c r="E3" s="119" t="s">
        <v>186</v>
      </c>
      <c r="F3" s="119" t="s">
        <v>320</v>
      </c>
      <c r="G3" s="119" t="s">
        <v>152</v>
      </c>
      <c r="H3" s="119" t="s">
        <v>153</v>
      </c>
      <c r="I3" s="120" t="s">
        <v>154</v>
      </c>
      <c r="J3" s="44"/>
      <c r="K3" s="44"/>
      <c r="L3" s="44"/>
      <c r="M3" s="44"/>
      <c r="N3" s="44"/>
    </row>
    <row r="4" spans="1:14" x14ac:dyDescent="0.25">
      <c r="A4" s="44"/>
      <c r="B4" s="51" t="str">
        <f>'1.1'!B5</f>
        <v>2009Q1</v>
      </c>
      <c r="C4" s="52">
        <v>184.9</v>
      </c>
      <c r="D4" s="52">
        <v>194</v>
      </c>
      <c r="E4" s="52">
        <v>24.4</v>
      </c>
      <c r="F4" s="52">
        <v>33.4</v>
      </c>
      <c r="G4" s="52">
        <v>63.1</v>
      </c>
      <c r="H4" s="52">
        <v>-6.6</v>
      </c>
      <c r="I4" s="53">
        <v>241.4</v>
      </c>
      <c r="J4" s="44"/>
      <c r="K4" s="54"/>
      <c r="L4" s="44"/>
      <c r="M4" s="44"/>
      <c r="N4" s="44"/>
    </row>
    <row r="5" spans="1:14" x14ac:dyDescent="0.25">
      <c r="A5" s="44"/>
      <c r="B5" s="51" t="str">
        <f>'1.1'!B6</f>
        <v>2009Q2</v>
      </c>
      <c r="C5" s="52">
        <v>191.1</v>
      </c>
      <c r="D5" s="52">
        <v>198.6</v>
      </c>
      <c r="E5" s="52">
        <v>24.4</v>
      </c>
      <c r="F5" s="52">
        <v>31.9</v>
      </c>
      <c r="G5" s="52">
        <v>64.599999999999994</v>
      </c>
      <c r="H5" s="52">
        <v>-1.9</v>
      </c>
      <c r="I5" s="53">
        <v>253.9</v>
      </c>
      <c r="J5" s="44"/>
      <c r="K5" s="54"/>
      <c r="L5" s="44"/>
      <c r="M5" s="44"/>
      <c r="N5" s="44"/>
    </row>
    <row r="6" spans="1:14" x14ac:dyDescent="0.25">
      <c r="A6" s="44"/>
      <c r="B6" s="51" t="str">
        <f>'1.1'!B7</f>
        <v>2009Q3</v>
      </c>
      <c r="C6" s="52">
        <v>191.7</v>
      </c>
      <c r="D6" s="52">
        <v>199.3</v>
      </c>
      <c r="E6" s="52">
        <v>24.1</v>
      </c>
      <c r="F6" s="52">
        <v>31.7</v>
      </c>
      <c r="G6" s="52">
        <v>66.900000000000006</v>
      </c>
      <c r="H6" s="52">
        <v>-3.7</v>
      </c>
      <c r="I6" s="53">
        <v>254.9</v>
      </c>
      <c r="J6" s="44"/>
      <c r="K6" s="54"/>
      <c r="L6" s="44"/>
      <c r="M6" s="44"/>
      <c r="N6" s="44"/>
    </row>
    <row r="7" spans="1:14" x14ac:dyDescent="0.25">
      <c r="A7" s="44"/>
      <c r="B7" s="51" t="str">
        <f>'1.1'!B8</f>
        <v>2009Q4</v>
      </c>
      <c r="C7" s="52">
        <v>192.1</v>
      </c>
      <c r="D7" s="52">
        <v>203</v>
      </c>
      <c r="E7" s="52">
        <v>24.6</v>
      </c>
      <c r="F7" s="52">
        <v>35.4</v>
      </c>
      <c r="G7" s="52">
        <v>69.099999999999994</v>
      </c>
      <c r="H7" s="52">
        <v>-1.7</v>
      </c>
      <c r="I7" s="53">
        <v>259.60000000000002</v>
      </c>
      <c r="J7" s="44"/>
      <c r="K7" s="54"/>
      <c r="L7" s="44"/>
      <c r="M7" s="44"/>
      <c r="N7" s="44"/>
    </row>
    <row r="8" spans="1:14" ht="18.75" customHeight="1" x14ac:dyDescent="0.25">
      <c r="A8" s="44"/>
      <c r="B8" s="51" t="str">
        <f>'1.1'!B9</f>
        <v>2010Q1</v>
      </c>
      <c r="C8" s="52">
        <v>189.6</v>
      </c>
      <c r="D8" s="52">
        <v>201.7</v>
      </c>
      <c r="E8" s="52">
        <v>24.8</v>
      </c>
      <c r="F8" s="52">
        <v>37</v>
      </c>
      <c r="G8" s="52">
        <v>75.8</v>
      </c>
      <c r="H8" s="52">
        <v>-2.4</v>
      </c>
      <c r="I8" s="53">
        <v>263</v>
      </c>
      <c r="J8" s="44"/>
      <c r="K8" s="54"/>
      <c r="L8" s="44"/>
      <c r="M8" s="44"/>
      <c r="N8" s="44"/>
    </row>
    <row r="9" spans="1:14" x14ac:dyDescent="0.25">
      <c r="A9" s="44"/>
      <c r="B9" s="51" t="str">
        <f>'1.1'!B10</f>
        <v>2010Q2</v>
      </c>
      <c r="C9" s="52">
        <v>191.2</v>
      </c>
      <c r="D9" s="52">
        <v>204.9</v>
      </c>
      <c r="E9" s="52">
        <v>23.7</v>
      </c>
      <c r="F9" s="52">
        <v>37.4</v>
      </c>
      <c r="G9" s="52">
        <v>76.5</v>
      </c>
      <c r="H9" s="52">
        <v>-4.2</v>
      </c>
      <c r="I9" s="53">
        <v>263.5</v>
      </c>
      <c r="J9" s="44"/>
      <c r="K9" s="54"/>
      <c r="L9" s="44"/>
      <c r="M9" s="44"/>
      <c r="N9" s="44"/>
    </row>
    <row r="10" spans="1:14" x14ac:dyDescent="0.25">
      <c r="A10" s="44"/>
      <c r="B10" s="51" t="str">
        <f>'1.1'!B11</f>
        <v>2010Q3</v>
      </c>
      <c r="C10" s="52">
        <v>194</v>
      </c>
      <c r="D10" s="52">
        <v>206.1</v>
      </c>
      <c r="E10" s="52">
        <v>24.4</v>
      </c>
      <c r="F10" s="52">
        <v>36.5</v>
      </c>
      <c r="G10" s="52">
        <v>77.5</v>
      </c>
      <c r="H10" s="52">
        <v>-3.6</v>
      </c>
      <c r="I10" s="53">
        <v>267.8</v>
      </c>
      <c r="J10" s="44"/>
      <c r="K10" s="54"/>
      <c r="L10" s="44"/>
      <c r="M10" s="44"/>
      <c r="N10" s="44"/>
    </row>
    <row r="11" spans="1:14" x14ac:dyDescent="0.25">
      <c r="A11" s="44"/>
      <c r="B11" s="51" t="str">
        <f>'1.1'!B12</f>
        <v>2010Q4</v>
      </c>
      <c r="C11" s="52">
        <v>193.4</v>
      </c>
      <c r="D11" s="52">
        <v>206.2</v>
      </c>
      <c r="E11" s="52">
        <v>24.1</v>
      </c>
      <c r="F11" s="52">
        <v>36.9</v>
      </c>
      <c r="G11" s="52">
        <v>76.8</v>
      </c>
      <c r="H11" s="52">
        <v>-2.2000000000000002</v>
      </c>
      <c r="I11" s="53">
        <v>267.89999999999998</v>
      </c>
      <c r="J11" s="44"/>
      <c r="K11" s="54"/>
      <c r="L11" s="44"/>
      <c r="M11" s="44"/>
      <c r="N11" s="44"/>
    </row>
    <row r="12" spans="1:14" ht="18.75" customHeight="1" x14ac:dyDescent="0.25">
      <c r="A12" s="44"/>
      <c r="B12" s="51" t="str">
        <f>'1.1'!B13</f>
        <v>2011Q1</v>
      </c>
      <c r="C12" s="52">
        <v>197.2</v>
      </c>
      <c r="D12" s="52">
        <v>209</v>
      </c>
      <c r="E12" s="52">
        <v>25</v>
      </c>
      <c r="F12" s="52">
        <v>36.799999999999997</v>
      </c>
      <c r="G12" s="52">
        <v>76.099999999999994</v>
      </c>
      <c r="H12" s="52">
        <v>-4.8</v>
      </c>
      <c r="I12" s="53">
        <v>268.5</v>
      </c>
      <c r="J12" s="44"/>
      <c r="K12" s="54"/>
      <c r="L12" s="44"/>
      <c r="M12" s="44"/>
      <c r="N12" s="44"/>
    </row>
    <row r="13" spans="1:14" x14ac:dyDescent="0.25">
      <c r="A13" s="44"/>
      <c r="B13" s="51" t="str">
        <f>'1.1'!B14</f>
        <v>2011Q2</v>
      </c>
      <c r="C13" s="52">
        <v>194.9</v>
      </c>
      <c r="D13" s="52">
        <v>207.4</v>
      </c>
      <c r="E13" s="52">
        <v>24.4</v>
      </c>
      <c r="F13" s="52">
        <v>36.799999999999997</v>
      </c>
      <c r="G13" s="52">
        <v>75.599999999999994</v>
      </c>
      <c r="H13" s="52">
        <v>-1.6</v>
      </c>
      <c r="I13" s="53">
        <v>269</v>
      </c>
      <c r="J13" s="44"/>
      <c r="K13" s="54"/>
      <c r="L13" s="44"/>
      <c r="M13" s="44"/>
      <c r="N13" s="44"/>
    </row>
    <row r="14" spans="1:14" x14ac:dyDescent="0.25">
      <c r="A14" s="44"/>
      <c r="B14" s="51" t="str">
        <f>'1.1'!B15</f>
        <v>2011Q3</v>
      </c>
      <c r="C14" s="52">
        <v>194.1</v>
      </c>
      <c r="D14" s="52">
        <v>205.4</v>
      </c>
      <c r="E14" s="52">
        <v>25.1</v>
      </c>
      <c r="F14" s="52">
        <v>36.4</v>
      </c>
      <c r="G14" s="52">
        <v>76.7</v>
      </c>
      <c r="H14" s="52">
        <v>-0.3</v>
      </c>
      <c r="I14" s="53">
        <v>270.5</v>
      </c>
      <c r="J14" s="44"/>
      <c r="K14" s="54"/>
      <c r="L14" s="44"/>
      <c r="M14" s="44"/>
      <c r="N14" s="44"/>
    </row>
    <row r="15" spans="1:14" x14ac:dyDescent="0.25">
      <c r="A15" s="44"/>
      <c r="B15" s="51" t="str">
        <f>'1.1'!B16</f>
        <v>2011Q4</v>
      </c>
      <c r="C15" s="52">
        <v>195.2</v>
      </c>
      <c r="D15" s="52">
        <v>208.9</v>
      </c>
      <c r="E15" s="52">
        <v>25.4</v>
      </c>
      <c r="F15" s="52">
        <v>39.1</v>
      </c>
      <c r="G15" s="52">
        <v>77.3</v>
      </c>
      <c r="H15" s="52">
        <v>-1.1000000000000001</v>
      </c>
      <c r="I15" s="53">
        <v>271.39999999999998</v>
      </c>
      <c r="J15" s="44"/>
      <c r="K15" s="54"/>
      <c r="L15" s="44"/>
      <c r="M15" s="44"/>
      <c r="N15" s="44"/>
    </row>
    <row r="16" spans="1:14" ht="18.75" customHeight="1" x14ac:dyDescent="0.25">
      <c r="A16" s="44"/>
      <c r="B16" s="51" t="str">
        <f>'1.1'!B17</f>
        <v>2012Q1</v>
      </c>
      <c r="C16" s="52">
        <v>197.1</v>
      </c>
      <c r="D16" s="52">
        <v>211.9</v>
      </c>
      <c r="E16" s="52">
        <v>25.9</v>
      </c>
      <c r="F16" s="52">
        <v>40.700000000000003</v>
      </c>
      <c r="G16" s="52">
        <v>75.8</v>
      </c>
      <c r="H16" s="52">
        <v>2.7</v>
      </c>
      <c r="I16" s="53">
        <v>275.60000000000002</v>
      </c>
      <c r="J16" s="44"/>
      <c r="K16" s="54"/>
      <c r="L16" s="44"/>
      <c r="M16" s="44"/>
      <c r="N16" s="44"/>
    </row>
    <row r="17" spans="1:14" x14ac:dyDescent="0.25">
      <c r="A17" s="44"/>
      <c r="B17" s="51" t="str">
        <f>'1.1'!B18</f>
        <v>2012Q2</v>
      </c>
      <c r="C17" s="52">
        <v>200</v>
      </c>
      <c r="D17" s="52">
        <v>210.5</v>
      </c>
      <c r="E17" s="52">
        <v>27.2</v>
      </c>
      <c r="F17" s="52">
        <v>37.700000000000003</v>
      </c>
      <c r="G17" s="52">
        <v>78.3</v>
      </c>
      <c r="H17" s="52">
        <v>4.7</v>
      </c>
      <c r="I17" s="53">
        <v>283</v>
      </c>
      <c r="J17" s="44"/>
      <c r="K17" s="54"/>
      <c r="L17" s="44"/>
      <c r="M17" s="44"/>
      <c r="N17" s="44"/>
    </row>
    <row r="18" spans="1:14" x14ac:dyDescent="0.25">
      <c r="A18" s="44"/>
      <c r="B18" s="51" t="str">
        <f>'1.1'!B19</f>
        <v>2012Q3</v>
      </c>
      <c r="C18" s="52">
        <v>202.5</v>
      </c>
      <c r="D18" s="52">
        <v>213.8</v>
      </c>
      <c r="E18" s="52">
        <v>27.8</v>
      </c>
      <c r="F18" s="52">
        <v>39</v>
      </c>
      <c r="G18" s="52">
        <v>76.3</v>
      </c>
      <c r="H18" s="52">
        <v>5</v>
      </c>
      <c r="I18" s="53">
        <v>283.8</v>
      </c>
      <c r="J18" s="44"/>
      <c r="K18" s="54"/>
      <c r="L18" s="44"/>
      <c r="M18" s="44"/>
      <c r="N18" s="44"/>
    </row>
    <row r="19" spans="1:14" x14ac:dyDescent="0.25">
      <c r="A19" s="44"/>
      <c r="B19" s="51" t="str">
        <f>'1.1'!B20</f>
        <v>2012Q4</v>
      </c>
      <c r="C19" s="52">
        <v>203.5</v>
      </c>
      <c r="D19" s="52">
        <v>213.8</v>
      </c>
      <c r="E19" s="52">
        <v>27.9</v>
      </c>
      <c r="F19" s="52">
        <v>38.200000000000003</v>
      </c>
      <c r="G19" s="52">
        <v>73.900000000000006</v>
      </c>
      <c r="H19" s="52">
        <v>8.1999999999999993</v>
      </c>
      <c r="I19" s="53">
        <v>285.5</v>
      </c>
      <c r="J19" s="44"/>
      <c r="K19" s="54"/>
      <c r="L19" s="44"/>
      <c r="M19" s="44"/>
      <c r="N19" s="44"/>
    </row>
    <row r="20" spans="1:14" ht="18.75" customHeight="1" x14ac:dyDescent="0.25">
      <c r="A20" s="44"/>
      <c r="B20" s="51" t="str">
        <f>'1.1'!B21</f>
        <v>2013Q1</v>
      </c>
      <c r="C20" s="52">
        <v>201.7</v>
      </c>
      <c r="D20" s="52">
        <v>215.2</v>
      </c>
      <c r="E20" s="52">
        <v>27.2</v>
      </c>
      <c r="F20" s="52">
        <v>40.799999999999997</v>
      </c>
      <c r="G20" s="52">
        <v>74</v>
      </c>
      <c r="H20" s="52">
        <v>6.1</v>
      </c>
      <c r="I20" s="53">
        <v>281.8</v>
      </c>
      <c r="J20" s="44"/>
      <c r="K20" s="54"/>
      <c r="L20" s="44"/>
      <c r="M20" s="44"/>
      <c r="N20" s="44"/>
    </row>
    <row r="21" spans="1:14" x14ac:dyDescent="0.25">
      <c r="A21" s="44"/>
      <c r="B21" s="51" t="str">
        <f>'1.1'!B22</f>
        <v>2013Q2</v>
      </c>
      <c r="C21" s="52">
        <v>206.7</v>
      </c>
      <c r="D21" s="52">
        <v>219.3</v>
      </c>
      <c r="E21" s="52">
        <v>27.5</v>
      </c>
      <c r="F21" s="52">
        <v>40.1</v>
      </c>
      <c r="G21" s="52">
        <v>75.3</v>
      </c>
      <c r="H21" s="52">
        <v>4.8</v>
      </c>
      <c r="I21" s="53">
        <v>286.8</v>
      </c>
      <c r="J21" s="44"/>
      <c r="K21" s="54"/>
      <c r="L21" s="44"/>
      <c r="M21" s="44"/>
      <c r="N21" s="44"/>
    </row>
    <row r="22" spans="1:14" x14ac:dyDescent="0.25">
      <c r="A22" s="44"/>
      <c r="B22" s="51" t="str">
        <f>'1.1'!B23</f>
        <v>2013Q3</v>
      </c>
      <c r="C22" s="52">
        <v>205.6</v>
      </c>
      <c r="D22" s="52">
        <v>219.4</v>
      </c>
      <c r="E22" s="52">
        <v>27.3</v>
      </c>
      <c r="F22" s="52">
        <v>41.1</v>
      </c>
      <c r="G22" s="52">
        <v>76.2</v>
      </c>
      <c r="H22" s="52">
        <v>7.3</v>
      </c>
      <c r="I22" s="53">
        <v>289.10000000000002</v>
      </c>
      <c r="J22" s="44"/>
      <c r="K22" s="54"/>
      <c r="L22" s="44"/>
      <c r="M22" s="44"/>
      <c r="N22" s="44"/>
    </row>
    <row r="23" spans="1:14" x14ac:dyDescent="0.25">
      <c r="A23" s="44"/>
      <c r="B23" s="51" t="str">
        <f>'1.1'!B24</f>
        <v>2013Q4</v>
      </c>
      <c r="C23" s="52">
        <v>207.5</v>
      </c>
      <c r="D23" s="52">
        <v>218.9</v>
      </c>
      <c r="E23" s="52">
        <v>28.5</v>
      </c>
      <c r="F23" s="52">
        <v>39.9</v>
      </c>
      <c r="G23" s="52">
        <v>76.5</v>
      </c>
      <c r="H23" s="52">
        <v>4</v>
      </c>
      <c r="I23" s="53">
        <v>287.89999999999998</v>
      </c>
      <c r="J23" s="44"/>
      <c r="K23" s="54"/>
      <c r="L23" s="44"/>
      <c r="M23" s="44"/>
      <c r="N23" s="44"/>
    </row>
    <row r="24" spans="1:14" ht="18.75" customHeight="1" x14ac:dyDescent="0.25">
      <c r="A24" s="44"/>
      <c r="B24" s="51" t="str">
        <f>'1.1'!B25</f>
        <v>2014Q1</v>
      </c>
      <c r="C24" s="52">
        <v>210.2</v>
      </c>
      <c r="D24" s="52">
        <v>220.3</v>
      </c>
      <c r="E24" s="52">
        <v>30</v>
      </c>
      <c r="F24" s="52">
        <v>40.1</v>
      </c>
      <c r="G24" s="52">
        <v>76.5</v>
      </c>
      <c r="H24" s="52">
        <v>-0.9</v>
      </c>
      <c r="I24" s="53">
        <v>285.89999999999998</v>
      </c>
      <c r="J24" s="44"/>
      <c r="K24" s="54"/>
      <c r="L24" s="44"/>
      <c r="M24" s="44"/>
      <c r="N24" s="44"/>
    </row>
    <row r="25" spans="1:14" x14ac:dyDescent="0.25">
      <c r="A25" s="44"/>
      <c r="B25" s="51" t="str">
        <f>'1.1'!B26</f>
        <v>2014Q2</v>
      </c>
      <c r="C25" s="52">
        <v>212</v>
      </c>
      <c r="D25" s="52">
        <v>219.8</v>
      </c>
      <c r="E25" s="52">
        <v>30.2</v>
      </c>
      <c r="F25" s="52">
        <v>38</v>
      </c>
      <c r="G25" s="52">
        <v>79.8</v>
      </c>
      <c r="H25" s="52">
        <v>0.5</v>
      </c>
      <c r="I25" s="53">
        <v>292.3</v>
      </c>
      <c r="J25" s="44"/>
      <c r="K25" s="54"/>
      <c r="L25" s="44"/>
      <c r="M25" s="44"/>
      <c r="N25" s="44"/>
    </row>
    <row r="26" spans="1:14" x14ac:dyDescent="0.25">
      <c r="A26" s="44"/>
      <c r="B26" s="51" t="str">
        <f>'1.1'!B27</f>
        <v>2014Q3</v>
      </c>
      <c r="C26" s="52">
        <v>213.1</v>
      </c>
      <c r="D26" s="52">
        <v>222.6</v>
      </c>
      <c r="E26" s="52">
        <v>29.8</v>
      </c>
      <c r="F26" s="52">
        <v>39.299999999999997</v>
      </c>
      <c r="G26" s="52">
        <v>80.599999999999994</v>
      </c>
      <c r="H26" s="52">
        <v>-0.2</v>
      </c>
      <c r="I26" s="53">
        <v>293.5</v>
      </c>
      <c r="J26" s="44"/>
      <c r="K26" s="54"/>
      <c r="L26" s="44"/>
      <c r="M26" s="44"/>
      <c r="N26" s="44"/>
    </row>
    <row r="27" spans="1:14" x14ac:dyDescent="0.25">
      <c r="A27" s="44"/>
      <c r="B27" s="51" t="str">
        <f>'1.1'!B28</f>
        <v>2014Q4</v>
      </c>
      <c r="C27" s="52">
        <v>216.3</v>
      </c>
      <c r="D27" s="52">
        <v>225.6</v>
      </c>
      <c r="E27" s="52">
        <v>30</v>
      </c>
      <c r="F27" s="52">
        <v>39.299999999999997</v>
      </c>
      <c r="G27" s="52">
        <v>80.900000000000006</v>
      </c>
      <c r="H27" s="52">
        <v>3.2</v>
      </c>
      <c r="I27" s="53">
        <v>300.39999999999998</v>
      </c>
      <c r="J27" s="44"/>
      <c r="K27" s="54"/>
      <c r="L27" s="44"/>
      <c r="M27" s="44"/>
      <c r="N27" s="44"/>
    </row>
    <row r="28" spans="1:14" ht="18.75" customHeight="1" x14ac:dyDescent="0.25">
      <c r="A28" s="44"/>
      <c r="B28" s="51" t="str">
        <f>'1.1'!B29</f>
        <v>2015Q1</v>
      </c>
      <c r="C28" s="52">
        <v>218.6</v>
      </c>
      <c r="D28" s="52">
        <v>227.5</v>
      </c>
      <c r="E28" s="52">
        <v>30.2</v>
      </c>
      <c r="F28" s="52">
        <v>39.200000000000003</v>
      </c>
      <c r="G28" s="52">
        <v>79.5</v>
      </c>
      <c r="H28" s="52">
        <v>-1.1000000000000001</v>
      </c>
      <c r="I28" s="53">
        <v>297</v>
      </c>
      <c r="J28" s="44"/>
      <c r="K28" s="54"/>
      <c r="L28" s="44"/>
      <c r="M28" s="44"/>
      <c r="N28" s="44"/>
    </row>
    <row r="29" spans="1:14" x14ac:dyDescent="0.25">
      <c r="A29" s="44"/>
      <c r="B29" s="51" t="str">
        <f>'1.1'!B30</f>
        <v>2015Q2</v>
      </c>
      <c r="C29" s="52">
        <v>219.5</v>
      </c>
      <c r="D29" s="52">
        <v>229.6</v>
      </c>
      <c r="E29" s="52">
        <v>30.3</v>
      </c>
      <c r="F29" s="52">
        <v>40.4</v>
      </c>
      <c r="G29" s="52">
        <v>79.8</v>
      </c>
      <c r="H29" s="52">
        <v>3.4</v>
      </c>
      <c r="I29" s="53">
        <v>302.7</v>
      </c>
      <c r="J29" s="44"/>
      <c r="K29" s="54"/>
      <c r="L29" s="44"/>
      <c r="M29" s="44"/>
      <c r="N29" s="44"/>
    </row>
    <row r="30" spans="1:14" x14ac:dyDescent="0.25">
      <c r="A30" s="44"/>
      <c r="B30" s="51" t="str">
        <f>'1.1'!B31</f>
        <v>2015Q3</v>
      </c>
      <c r="C30" s="52">
        <v>222.6</v>
      </c>
      <c r="D30" s="52">
        <v>231.1</v>
      </c>
      <c r="E30" s="52">
        <v>31</v>
      </c>
      <c r="F30" s="52">
        <v>39.5</v>
      </c>
      <c r="G30" s="52">
        <v>79.900000000000006</v>
      </c>
      <c r="H30" s="52">
        <v>2.2999999999999998</v>
      </c>
      <c r="I30" s="53">
        <v>304.8</v>
      </c>
      <c r="J30" s="44"/>
      <c r="K30" s="54"/>
      <c r="L30" s="44"/>
      <c r="M30" s="44"/>
      <c r="N30" s="44"/>
    </row>
    <row r="31" spans="1:14" x14ac:dyDescent="0.25">
      <c r="A31" s="44"/>
      <c r="B31" s="51" t="str">
        <f>'1.1'!B32</f>
        <v>2015Q4</v>
      </c>
      <c r="C31" s="52">
        <v>224.1</v>
      </c>
      <c r="D31" s="52">
        <v>232.6</v>
      </c>
      <c r="E31" s="52">
        <v>31.2</v>
      </c>
      <c r="F31" s="52">
        <v>39.799999999999997</v>
      </c>
      <c r="G31" s="52">
        <v>82.4</v>
      </c>
      <c r="H31" s="52">
        <v>-1.2</v>
      </c>
      <c r="I31" s="53">
        <v>305.2</v>
      </c>
      <c r="J31" s="44"/>
      <c r="K31" s="54"/>
      <c r="L31" s="44"/>
      <c r="M31" s="44"/>
      <c r="N31" s="44"/>
    </row>
    <row r="32" spans="1:14" ht="18.75" customHeight="1" x14ac:dyDescent="0.25">
      <c r="A32" s="44"/>
      <c r="B32" s="51" t="str">
        <f>'1.1'!B33</f>
        <v>2016Q1</v>
      </c>
      <c r="C32" s="52">
        <v>225.7</v>
      </c>
      <c r="D32" s="52">
        <v>232.9</v>
      </c>
      <c r="E32" s="52">
        <v>31.4</v>
      </c>
      <c r="F32" s="52">
        <v>38.6</v>
      </c>
      <c r="G32" s="52">
        <v>82.9</v>
      </c>
      <c r="H32" s="52">
        <v>-3.1</v>
      </c>
      <c r="I32" s="53">
        <v>305.5</v>
      </c>
      <c r="J32" s="44"/>
      <c r="K32" s="54"/>
      <c r="L32" s="44"/>
      <c r="M32" s="44"/>
      <c r="N32" s="44"/>
    </row>
    <row r="33" spans="1:14" x14ac:dyDescent="0.25">
      <c r="A33" s="44"/>
      <c r="B33" s="51" t="str">
        <f>'1.1'!B34</f>
        <v>2016Q2</v>
      </c>
      <c r="C33" s="52">
        <v>228</v>
      </c>
      <c r="D33" s="52">
        <v>236.7</v>
      </c>
      <c r="E33" s="52">
        <v>31.8</v>
      </c>
      <c r="F33" s="52">
        <v>40.4</v>
      </c>
      <c r="G33" s="52">
        <v>83.4</v>
      </c>
      <c r="H33" s="52">
        <v>-2.1</v>
      </c>
      <c r="I33" s="53">
        <v>309.3</v>
      </c>
      <c r="J33" s="44"/>
      <c r="K33" s="54"/>
      <c r="L33" s="44"/>
      <c r="M33" s="44"/>
      <c r="N33" s="44"/>
    </row>
    <row r="34" spans="1:14" x14ac:dyDescent="0.25">
      <c r="A34" s="44"/>
      <c r="B34" s="51" t="str">
        <f>'1.1'!B35</f>
        <v>2016Q3</v>
      </c>
      <c r="C34" s="52">
        <v>230.5</v>
      </c>
      <c r="D34" s="52">
        <v>239.5</v>
      </c>
      <c r="E34" s="52">
        <v>32.1</v>
      </c>
      <c r="F34" s="52">
        <v>41.1</v>
      </c>
      <c r="G34" s="52">
        <v>85.8</v>
      </c>
      <c r="H34" s="52">
        <v>-2.8</v>
      </c>
      <c r="I34" s="53">
        <v>313.5</v>
      </c>
      <c r="J34" s="44"/>
      <c r="K34" s="54"/>
      <c r="L34" s="44"/>
      <c r="M34" s="44"/>
      <c r="N34" s="44"/>
    </row>
    <row r="35" spans="1:14" x14ac:dyDescent="0.25">
      <c r="A35" s="44"/>
      <c r="B35" s="51" t="str">
        <f>'1.1'!B36</f>
        <v>2016Q4</v>
      </c>
      <c r="C35" s="52">
        <v>232.9</v>
      </c>
      <c r="D35" s="52">
        <v>242.1</v>
      </c>
      <c r="E35" s="52">
        <v>32.4</v>
      </c>
      <c r="F35" s="52">
        <v>41.7</v>
      </c>
      <c r="G35" s="52">
        <v>88.1</v>
      </c>
      <c r="H35" s="52">
        <v>-3.5</v>
      </c>
      <c r="I35" s="53">
        <v>317.5</v>
      </c>
      <c r="K35" s="19"/>
    </row>
    <row r="36" spans="1:14" ht="18.75" customHeight="1" x14ac:dyDescent="0.25">
      <c r="A36" s="44"/>
      <c r="B36" s="51" t="str">
        <f>'1.1'!B37</f>
        <v>2017Q1</v>
      </c>
      <c r="C36" s="52">
        <v>235.5</v>
      </c>
      <c r="D36" s="52">
        <v>244.8</v>
      </c>
      <c r="E36" s="52">
        <v>32.799999999999997</v>
      </c>
      <c r="F36" s="52">
        <v>42.1</v>
      </c>
      <c r="G36" s="52">
        <v>87.8</v>
      </c>
      <c r="H36" s="52">
        <v>-4.4000000000000004</v>
      </c>
      <c r="I36" s="53">
        <v>318.8</v>
      </c>
      <c r="K36" s="19"/>
    </row>
    <row r="37" spans="1:14" x14ac:dyDescent="0.25">
      <c r="A37" s="44"/>
      <c r="B37" s="51" t="str">
        <f>'1.1'!B38</f>
        <v>2017Q2</v>
      </c>
      <c r="C37" s="52">
        <v>237.7</v>
      </c>
      <c r="D37" s="52">
        <v>247.2</v>
      </c>
      <c r="E37" s="52">
        <v>33.1</v>
      </c>
      <c r="F37" s="52">
        <v>42.6</v>
      </c>
      <c r="G37" s="52">
        <v>89.3</v>
      </c>
      <c r="H37" s="52">
        <v>-4.8</v>
      </c>
      <c r="I37" s="53">
        <v>322.3</v>
      </c>
      <c r="K37" s="19"/>
    </row>
    <row r="38" spans="1:14" ht="15" customHeight="1" x14ac:dyDescent="0.25">
      <c r="A38" s="44"/>
      <c r="B38" s="51" t="str">
        <f>'1.1'!B39</f>
        <v>2017Q3</v>
      </c>
      <c r="C38" s="52">
        <v>240</v>
      </c>
      <c r="D38" s="52">
        <v>249.6</v>
      </c>
      <c r="E38" s="52">
        <v>33.4</v>
      </c>
      <c r="F38" s="52">
        <v>43</v>
      </c>
      <c r="G38" s="52">
        <v>90.5</v>
      </c>
      <c r="H38" s="52">
        <v>-5.9</v>
      </c>
      <c r="I38" s="53">
        <v>324.60000000000002</v>
      </c>
      <c r="K38" s="19"/>
    </row>
    <row r="39" spans="1:14" ht="15" customHeight="1" x14ac:dyDescent="0.25">
      <c r="A39" s="44"/>
      <c r="B39" s="51" t="str">
        <f>'1.1'!B40</f>
        <v>2017Q4</v>
      </c>
      <c r="C39" s="52">
        <v>242.2</v>
      </c>
      <c r="D39" s="52">
        <v>251.8</v>
      </c>
      <c r="E39" s="52">
        <v>33.700000000000003</v>
      </c>
      <c r="F39" s="52">
        <v>43.4</v>
      </c>
      <c r="G39" s="52">
        <v>92.5</v>
      </c>
      <c r="H39" s="52">
        <v>-6.9</v>
      </c>
      <c r="I39" s="53">
        <v>327.8</v>
      </c>
      <c r="K39" s="19"/>
    </row>
    <row r="40" spans="1:14" ht="18.75" customHeight="1" x14ac:dyDescent="0.25">
      <c r="A40" s="44"/>
      <c r="B40" s="51" t="str">
        <f>'1.1'!B41</f>
        <v>2018Q1</v>
      </c>
      <c r="C40" s="52">
        <v>244.6</v>
      </c>
      <c r="D40" s="52">
        <v>254.3</v>
      </c>
      <c r="E40" s="52">
        <v>34.1</v>
      </c>
      <c r="F40" s="52">
        <v>43.7</v>
      </c>
      <c r="G40" s="52">
        <v>95</v>
      </c>
      <c r="H40" s="52">
        <v>-8.1</v>
      </c>
      <c r="I40" s="53">
        <v>331.5</v>
      </c>
      <c r="K40" s="19"/>
    </row>
    <row r="41" spans="1:14" ht="15" customHeight="1" x14ac:dyDescent="0.25">
      <c r="A41" s="44"/>
      <c r="B41" s="51" t="str">
        <f>'1.1'!B42</f>
        <v>2018Q2</v>
      </c>
      <c r="C41" s="52">
        <v>247</v>
      </c>
      <c r="D41" s="52">
        <v>257.3</v>
      </c>
      <c r="E41" s="52">
        <v>34.4</v>
      </c>
      <c r="F41" s="52">
        <v>44.7</v>
      </c>
      <c r="G41" s="52">
        <v>96.9</v>
      </c>
      <c r="H41" s="52">
        <v>-9.8000000000000007</v>
      </c>
      <c r="I41" s="53">
        <v>334.2</v>
      </c>
      <c r="K41" s="19"/>
    </row>
    <row r="42" spans="1:14" ht="15" customHeight="1" x14ac:dyDescent="0.25">
      <c r="A42" s="44"/>
      <c r="B42" s="51" t="str">
        <f>'1.1'!B43</f>
        <v>2018Q3</v>
      </c>
      <c r="C42" s="52">
        <v>249.5</v>
      </c>
      <c r="D42" s="52">
        <v>259.89999999999998</v>
      </c>
      <c r="E42" s="52">
        <v>34.799999999999997</v>
      </c>
      <c r="F42" s="52">
        <v>45.1</v>
      </c>
      <c r="G42" s="52">
        <v>98.3</v>
      </c>
      <c r="H42" s="52">
        <v>-10.9</v>
      </c>
      <c r="I42" s="53">
        <v>336.9</v>
      </c>
      <c r="K42" s="19"/>
    </row>
    <row r="43" spans="1:14" ht="15" customHeight="1" x14ac:dyDescent="0.25">
      <c r="A43" s="44"/>
      <c r="B43" s="51" t="str">
        <f>'1.1'!B44</f>
        <v>2018Q4</v>
      </c>
      <c r="C43" s="52">
        <v>251.8</v>
      </c>
      <c r="D43" s="52">
        <v>262.2</v>
      </c>
      <c r="E43" s="52">
        <v>35.1</v>
      </c>
      <c r="F43" s="52">
        <v>45.5</v>
      </c>
      <c r="G43" s="52">
        <v>100.8</v>
      </c>
      <c r="H43" s="52">
        <v>-11.9</v>
      </c>
      <c r="I43" s="53">
        <v>340.7</v>
      </c>
      <c r="K43" s="19"/>
    </row>
    <row r="44" spans="1:14" ht="18.75" customHeight="1" x14ac:dyDescent="0.25">
      <c r="A44" s="44"/>
      <c r="B44" s="51" t="str">
        <f>'1.1'!B45</f>
        <v>2019Q1</v>
      </c>
      <c r="C44" s="52">
        <v>254.1</v>
      </c>
      <c r="D44" s="52">
        <v>264.60000000000002</v>
      </c>
      <c r="E44" s="52">
        <v>35.4</v>
      </c>
      <c r="F44" s="52">
        <v>45.9</v>
      </c>
      <c r="G44" s="52">
        <v>103.2</v>
      </c>
      <c r="H44" s="52">
        <v>-13.1</v>
      </c>
      <c r="I44" s="53">
        <v>344.1</v>
      </c>
      <c r="K44" s="19"/>
    </row>
    <row r="45" spans="1:14" ht="18.75" customHeight="1" x14ac:dyDescent="0.25">
      <c r="A45" s="44"/>
      <c r="B45" s="51" t="str">
        <f>'1.1'!B46</f>
        <v>2019Q2</v>
      </c>
      <c r="C45" s="52">
        <v>256.60000000000002</v>
      </c>
      <c r="D45" s="52">
        <v>267.5</v>
      </c>
      <c r="E45" s="52">
        <v>35.700000000000003</v>
      </c>
      <c r="F45" s="52">
        <v>46.7</v>
      </c>
      <c r="G45" s="52">
        <v>105.9</v>
      </c>
      <c r="H45" s="52">
        <v>-15.3</v>
      </c>
      <c r="I45" s="53">
        <v>347.2</v>
      </c>
      <c r="K45" s="19"/>
    </row>
    <row r="46" spans="1:14" ht="18.75" customHeight="1" x14ac:dyDescent="0.25">
      <c r="A46" s="44"/>
      <c r="B46" s="51" t="str">
        <f>'1.1'!B47</f>
        <v>2019Q3</v>
      </c>
      <c r="C46" s="52">
        <v>258.89999999999998</v>
      </c>
      <c r="D46" s="52">
        <v>269.89999999999998</v>
      </c>
      <c r="E46" s="52">
        <v>36.1</v>
      </c>
      <c r="F46" s="52">
        <v>47.1</v>
      </c>
      <c r="G46" s="52">
        <v>107.3</v>
      </c>
      <c r="H46" s="52">
        <v>-16.399999999999999</v>
      </c>
      <c r="I46" s="53">
        <v>349.8</v>
      </c>
      <c r="K46" s="19"/>
    </row>
    <row r="47" spans="1:14" ht="18.75" customHeight="1" x14ac:dyDescent="0.25">
      <c r="A47" s="44"/>
      <c r="B47" s="51" t="str">
        <f>'1.1'!B48</f>
        <v>2019Q4</v>
      </c>
      <c r="C47" s="52">
        <v>261.2</v>
      </c>
      <c r="D47" s="52">
        <v>272.3</v>
      </c>
      <c r="E47" s="52">
        <v>36.4</v>
      </c>
      <c r="F47" s="52">
        <v>47.5</v>
      </c>
      <c r="G47" s="52">
        <v>109.5</v>
      </c>
      <c r="H47" s="52">
        <v>-17.3</v>
      </c>
      <c r="I47" s="53">
        <v>353.3</v>
      </c>
      <c r="K47" s="19"/>
    </row>
    <row r="48" spans="1:14" ht="18.75" customHeight="1" x14ac:dyDescent="0.25">
      <c r="A48" s="44"/>
      <c r="B48" s="51" t="str">
        <f>'1.1'!B49</f>
        <v>2020Q1</v>
      </c>
      <c r="C48" s="52">
        <v>263.5</v>
      </c>
      <c r="D48" s="52">
        <v>274.8</v>
      </c>
      <c r="E48" s="52">
        <v>36.700000000000003</v>
      </c>
      <c r="F48" s="52">
        <v>47.9</v>
      </c>
      <c r="G48" s="52">
        <v>111</v>
      </c>
      <c r="H48" s="52">
        <v>-18.3</v>
      </c>
      <c r="I48" s="53">
        <v>356.2</v>
      </c>
      <c r="K48" s="19"/>
    </row>
    <row r="49" spans="1:26" ht="18.75" customHeight="1" x14ac:dyDescent="0.25">
      <c r="A49" s="44"/>
      <c r="B49" s="51" t="str">
        <f>'1.1'!B50</f>
        <v>2020Q2</v>
      </c>
      <c r="C49" s="52">
        <v>266.39999999999998</v>
      </c>
      <c r="D49" s="52">
        <v>277.8</v>
      </c>
      <c r="E49" s="52">
        <v>37.1</v>
      </c>
      <c r="F49" s="52">
        <v>48.5</v>
      </c>
      <c r="G49" s="52">
        <v>112.5</v>
      </c>
      <c r="H49" s="52">
        <v>-18.8</v>
      </c>
      <c r="I49" s="53">
        <v>360.1</v>
      </c>
      <c r="K49" s="19"/>
    </row>
    <row r="50" spans="1:26" ht="18.75" customHeight="1" x14ac:dyDescent="0.25">
      <c r="A50" s="44"/>
      <c r="B50" s="51" t="str">
        <f>'1.1'!B51</f>
        <v>2020Q3</v>
      </c>
      <c r="C50" s="52">
        <v>269.3</v>
      </c>
      <c r="D50" s="52">
        <v>280.8</v>
      </c>
      <c r="E50" s="52">
        <v>37.5</v>
      </c>
      <c r="F50" s="52">
        <v>49</v>
      </c>
      <c r="G50" s="52">
        <v>114.2</v>
      </c>
      <c r="H50" s="52">
        <v>-19.5</v>
      </c>
      <c r="I50" s="53">
        <v>364.1</v>
      </c>
      <c r="K50" s="19"/>
    </row>
    <row r="51" spans="1:26" ht="18.75" customHeight="1" x14ac:dyDescent="0.25">
      <c r="A51" s="44"/>
      <c r="B51" s="51" t="str">
        <f>'1.1'!B52</f>
        <v>2020Q4</v>
      </c>
      <c r="C51" s="52">
        <v>272.10000000000002</v>
      </c>
      <c r="D51" s="52">
        <v>283.7</v>
      </c>
      <c r="E51" s="52">
        <v>37.9</v>
      </c>
      <c r="F51" s="52">
        <v>49.5</v>
      </c>
      <c r="G51" s="52">
        <v>115.4</v>
      </c>
      <c r="H51" s="52">
        <v>-20</v>
      </c>
      <c r="I51" s="53">
        <v>367.4</v>
      </c>
      <c r="K51" s="19"/>
    </row>
    <row r="52" spans="1:26" ht="18.75" customHeight="1" x14ac:dyDescent="0.25">
      <c r="A52" s="44"/>
      <c r="B52" s="216" t="str">
        <f>'1.1'!B53</f>
        <v>2021Q1</v>
      </c>
      <c r="C52" s="217">
        <v>275</v>
      </c>
      <c r="D52" s="217">
        <v>286.8</v>
      </c>
      <c r="E52" s="217">
        <v>38.299999999999997</v>
      </c>
      <c r="F52" s="217">
        <v>50.1</v>
      </c>
      <c r="G52" s="217">
        <v>116.5</v>
      </c>
      <c r="H52" s="217">
        <v>-20.7</v>
      </c>
      <c r="I52" s="218">
        <v>370.9</v>
      </c>
      <c r="K52" s="19"/>
    </row>
    <row r="53" spans="1:26" x14ac:dyDescent="0.25">
      <c r="A53" s="44"/>
      <c r="B53" s="48">
        <f>'1.1'!B54</f>
        <v>2009</v>
      </c>
      <c r="C53" s="59">
        <v>759.9</v>
      </c>
      <c r="D53" s="59">
        <v>794.9</v>
      </c>
      <c r="E53" s="59">
        <v>97.5</v>
      </c>
      <c r="F53" s="59">
        <v>132.5</v>
      </c>
      <c r="G53" s="59">
        <v>263.8</v>
      </c>
      <c r="H53" s="59">
        <v>-13.9</v>
      </c>
      <c r="I53" s="219">
        <v>1009.8</v>
      </c>
      <c r="K53" s="19"/>
    </row>
    <row r="54" spans="1:26" x14ac:dyDescent="0.25">
      <c r="A54" s="44"/>
      <c r="B54" s="48">
        <f>'1.1'!B55</f>
        <v>2010</v>
      </c>
      <c r="C54" s="59">
        <v>768.1</v>
      </c>
      <c r="D54" s="59">
        <v>818.8</v>
      </c>
      <c r="E54" s="59">
        <v>97</v>
      </c>
      <c r="F54" s="59">
        <v>147.69999999999999</v>
      </c>
      <c r="G54" s="59">
        <v>306.60000000000002</v>
      </c>
      <c r="H54" s="59">
        <v>-12.4</v>
      </c>
      <c r="I54" s="219">
        <v>1062.3</v>
      </c>
      <c r="K54" s="19"/>
      <c r="L54" s="31"/>
      <c r="M54" s="31"/>
      <c r="N54" s="27"/>
      <c r="O54" s="27"/>
      <c r="P54" s="27"/>
      <c r="Q54" s="32"/>
      <c r="R54" s="32"/>
      <c r="S54" s="32"/>
      <c r="T54" s="32"/>
      <c r="U54" s="32"/>
      <c r="V54" s="33"/>
      <c r="W54" s="33"/>
      <c r="X54" s="33"/>
      <c r="Y54" s="33"/>
      <c r="Z54" s="33"/>
    </row>
    <row r="55" spans="1:26" ht="18.75" customHeight="1" x14ac:dyDescent="0.25">
      <c r="A55" s="44"/>
      <c r="B55" s="48">
        <f>'1.1'!B56</f>
        <v>2011</v>
      </c>
      <c r="C55" s="59">
        <v>781.4</v>
      </c>
      <c r="D55" s="59">
        <v>830.7</v>
      </c>
      <c r="E55" s="59">
        <v>99.8</v>
      </c>
      <c r="F55" s="59">
        <v>149.1</v>
      </c>
      <c r="G55" s="59">
        <v>305.8</v>
      </c>
      <c r="H55" s="59">
        <v>-7.8</v>
      </c>
      <c r="I55" s="219">
        <v>1079.4000000000001</v>
      </c>
      <c r="K55" s="19"/>
      <c r="L55" s="31"/>
      <c r="M55" s="31"/>
      <c r="N55" s="27"/>
      <c r="O55" s="27"/>
      <c r="P55" s="27"/>
      <c r="Q55" s="32"/>
      <c r="R55" s="32"/>
      <c r="S55" s="32"/>
      <c r="T55" s="32"/>
      <c r="U55" s="32"/>
      <c r="V55" s="33"/>
      <c r="W55" s="33"/>
      <c r="X55" s="33"/>
      <c r="Y55" s="33"/>
      <c r="Z55" s="33"/>
    </row>
    <row r="56" spans="1:26" x14ac:dyDescent="0.25">
      <c r="A56" s="44"/>
      <c r="B56" s="48">
        <f>'1.1'!B57</f>
        <v>2012</v>
      </c>
      <c r="C56" s="59">
        <v>803.2</v>
      </c>
      <c r="D56" s="59">
        <v>849.9</v>
      </c>
      <c r="E56" s="59">
        <v>108.7</v>
      </c>
      <c r="F56" s="59">
        <v>155.5</v>
      </c>
      <c r="G56" s="59">
        <v>304.2</v>
      </c>
      <c r="H56" s="59">
        <v>20.6</v>
      </c>
      <c r="I56" s="219">
        <v>1127.9000000000001</v>
      </c>
      <c r="K56" s="19"/>
      <c r="L56" s="31"/>
      <c r="M56" s="31"/>
      <c r="N56" s="27"/>
      <c r="O56" s="27"/>
      <c r="P56" s="27"/>
      <c r="Q56" s="32"/>
      <c r="R56" s="32"/>
      <c r="S56" s="32"/>
      <c r="T56" s="32"/>
      <c r="U56" s="32"/>
      <c r="V56" s="33"/>
      <c r="W56" s="33"/>
      <c r="X56" s="33"/>
      <c r="Y56" s="33"/>
      <c r="Z56" s="33"/>
    </row>
    <row r="57" spans="1:26" x14ac:dyDescent="0.25">
      <c r="A57" s="44"/>
      <c r="B57" s="48">
        <f>'1.1'!B58</f>
        <v>2013</v>
      </c>
      <c r="C57" s="59">
        <v>821.5</v>
      </c>
      <c r="D57" s="59">
        <v>872.9</v>
      </c>
      <c r="E57" s="59">
        <v>110.5</v>
      </c>
      <c r="F57" s="59">
        <v>161.80000000000001</v>
      </c>
      <c r="G57" s="59">
        <v>302</v>
      </c>
      <c r="H57" s="59">
        <v>22.2</v>
      </c>
      <c r="I57" s="219">
        <v>1145.7</v>
      </c>
      <c r="K57" s="19"/>
      <c r="L57" s="31"/>
      <c r="M57" s="31"/>
      <c r="N57" s="27"/>
      <c r="O57" s="27"/>
      <c r="P57" s="27"/>
      <c r="Q57" s="32"/>
      <c r="R57" s="32"/>
      <c r="S57" s="32"/>
      <c r="T57" s="32"/>
      <c r="U57" s="32"/>
      <c r="V57" s="33"/>
      <c r="W57" s="33"/>
      <c r="X57" s="33"/>
      <c r="Y57" s="33"/>
      <c r="Z57" s="33"/>
    </row>
    <row r="58" spans="1:26" x14ac:dyDescent="0.25">
      <c r="A58" s="44"/>
      <c r="B58" s="48">
        <f>'1.1'!B59</f>
        <v>2014</v>
      </c>
      <c r="C58" s="59">
        <v>851.7</v>
      </c>
      <c r="D58" s="59">
        <v>888.3</v>
      </c>
      <c r="E58" s="59">
        <v>120</v>
      </c>
      <c r="F58" s="59">
        <v>156.6</v>
      </c>
      <c r="G58" s="59">
        <v>317.8</v>
      </c>
      <c r="H58" s="59">
        <v>2.6</v>
      </c>
      <c r="I58" s="219">
        <v>1172.0999999999999</v>
      </c>
      <c r="K58" s="19"/>
      <c r="L58" s="31"/>
      <c r="M58" s="31"/>
      <c r="N58" s="27"/>
      <c r="O58" s="27"/>
      <c r="P58" s="27"/>
      <c r="Q58" s="32"/>
      <c r="R58" s="32"/>
      <c r="S58" s="32"/>
      <c r="T58" s="32"/>
      <c r="U58" s="32"/>
      <c r="V58" s="33"/>
      <c r="W58" s="33"/>
      <c r="X58" s="33"/>
      <c r="Y58" s="33"/>
      <c r="Z58" s="33"/>
    </row>
    <row r="59" spans="1:26" ht="18.75" customHeight="1" x14ac:dyDescent="0.25">
      <c r="A59" s="44"/>
      <c r="B59" s="48">
        <f>'1.1'!B60</f>
        <v>2015</v>
      </c>
      <c r="C59" s="59">
        <v>884.7</v>
      </c>
      <c r="D59" s="59">
        <v>920.8</v>
      </c>
      <c r="E59" s="59">
        <v>122.7</v>
      </c>
      <c r="F59" s="59">
        <v>158.80000000000001</v>
      </c>
      <c r="G59" s="59">
        <v>321.60000000000002</v>
      </c>
      <c r="H59" s="59">
        <v>3.4</v>
      </c>
      <c r="I59" s="219">
        <v>1209.7</v>
      </c>
      <c r="K59" s="19"/>
      <c r="L59" s="31"/>
      <c r="M59" s="31"/>
      <c r="N59" s="27"/>
      <c r="O59" s="27"/>
      <c r="P59" s="27"/>
      <c r="Q59" s="32"/>
      <c r="R59" s="32"/>
      <c r="S59" s="32"/>
      <c r="T59" s="32"/>
      <c r="U59" s="32"/>
      <c r="V59" s="33"/>
      <c r="W59" s="33"/>
      <c r="X59" s="33"/>
      <c r="Y59" s="33"/>
      <c r="Z59" s="33"/>
    </row>
    <row r="60" spans="1:26" x14ac:dyDescent="0.25">
      <c r="A60" s="44"/>
      <c r="B60" s="48">
        <f>'1.1'!B61</f>
        <v>2016</v>
      </c>
      <c r="C60" s="59">
        <v>917.1</v>
      </c>
      <c r="D60" s="59">
        <v>951.2</v>
      </c>
      <c r="E60" s="59">
        <v>127.7</v>
      </c>
      <c r="F60" s="59">
        <v>161.80000000000001</v>
      </c>
      <c r="G60" s="59">
        <v>340.2</v>
      </c>
      <c r="H60" s="59">
        <v>-11.6</v>
      </c>
      <c r="I60" s="219">
        <v>1245.8</v>
      </c>
      <c r="K60" s="19"/>
      <c r="L60" s="31"/>
      <c r="M60" s="31"/>
      <c r="N60" s="27"/>
      <c r="O60" s="27"/>
      <c r="P60" s="27"/>
      <c r="Q60" s="32"/>
      <c r="R60" s="32"/>
      <c r="S60" s="32"/>
      <c r="T60" s="32"/>
      <c r="U60" s="32"/>
      <c r="V60" s="33"/>
      <c r="W60" s="33"/>
      <c r="X60" s="33"/>
      <c r="Y60" s="33"/>
      <c r="Z60" s="33"/>
    </row>
    <row r="61" spans="1:26" x14ac:dyDescent="0.25">
      <c r="A61" s="44"/>
      <c r="B61" s="48">
        <f>'1.1'!B62</f>
        <v>2017</v>
      </c>
      <c r="C61" s="59">
        <v>955.5</v>
      </c>
      <c r="D61" s="59">
        <v>993.4</v>
      </c>
      <c r="E61" s="59">
        <v>133.1</v>
      </c>
      <c r="F61" s="59">
        <v>171</v>
      </c>
      <c r="G61" s="59">
        <v>360.2</v>
      </c>
      <c r="H61" s="59">
        <v>-22</v>
      </c>
      <c r="I61" s="219">
        <v>1293.5999999999999</v>
      </c>
      <c r="K61" s="19"/>
      <c r="L61" s="31"/>
      <c r="M61" s="31"/>
      <c r="N61" s="27"/>
      <c r="O61" s="27"/>
      <c r="P61" s="27"/>
      <c r="Q61" s="32"/>
      <c r="R61" s="32"/>
      <c r="S61" s="32"/>
      <c r="T61" s="32"/>
      <c r="U61" s="32"/>
      <c r="V61" s="33"/>
      <c r="W61" s="33"/>
      <c r="X61" s="33"/>
      <c r="Y61" s="33"/>
      <c r="Z61" s="33"/>
    </row>
    <row r="62" spans="1:26" x14ac:dyDescent="0.25">
      <c r="A62" s="44"/>
      <c r="B62" s="48">
        <f>'1.1'!B63</f>
        <v>2018</v>
      </c>
      <c r="C62" s="59">
        <v>993</v>
      </c>
      <c r="D62" s="59">
        <v>1033.7</v>
      </c>
      <c r="E62" s="59">
        <v>138.30000000000001</v>
      </c>
      <c r="F62" s="59">
        <v>179</v>
      </c>
      <c r="G62" s="59">
        <v>391.1</v>
      </c>
      <c r="H62" s="59">
        <v>-40.700000000000003</v>
      </c>
      <c r="I62" s="219">
        <v>1343.4</v>
      </c>
      <c r="K62" s="19"/>
      <c r="L62" s="31"/>
      <c r="M62" s="31"/>
      <c r="N62" s="27"/>
      <c r="O62" s="27"/>
      <c r="P62" s="27"/>
      <c r="Q62" s="32"/>
      <c r="R62" s="32"/>
      <c r="S62" s="32"/>
      <c r="T62" s="32"/>
      <c r="U62" s="32"/>
      <c r="V62" s="33"/>
      <c r="W62" s="33"/>
      <c r="X62" s="33"/>
      <c r="Y62" s="33"/>
      <c r="Z62" s="33"/>
    </row>
    <row r="63" spans="1:26" x14ac:dyDescent="0.25">
      <c r="A63" s="44"/>
      <c r="B63" s="48">
        <f>'1.1'!B64</f>
        <v>2019</v>
      </c>
      <c r="C63" s="59">
        <v>1030.5999999999999</v>
      </c>
      <c r="D63" s="59">
        <v>1074.3</v>
      </c>
      <c r="E63" s="59">
        <v>143.6</v>
      </c>
      <c r="F63" s="59">
        <v>187.2</v>
      </c>
      <c r="G63" s="59">
        <v>425.9</v>
      </c>
      <c r="H63" s="59">
        <v>-62</v>
      </c>
      <c r="I63" s="219">
        <v>1394.5</v>
      </c>
      <c r="K63" s="19"/>
      <c r="L63" s="31"/>
      <c r="M63" s="31"/>
      <c r="N63" s="27"/>
      <c r="O63" s="27"/>
      <c r="P63" s="27"/>
      <c r="Q63" s="32"/>
      <c r="R63" s="32"/>
      <c r="S63" s="32"/>
      <c r="T63" s="32"/>
      <c r="U63" s="32"/>
      <c r="V63" s="33"/>
      <c r="W63" s="33"/>
      <c r="X63" s="33"/>
      <c r="Y63" s="33"/>
      <c r="Z63" s="33"/>
    </row>
    <row r="64" spans="1:26" x14ac:dyDescent="0.25">
      <c r="A64" s="44"/>
      <c r="B64" s="48">
        <v>2020</v>
      </c>
      <c r="C64" s="59">
        <v>1071.2</v>
      </c>
      <c r="D64" s="59">
        <v>1117</v>
      </c>
      <c r="E64" s="59">
        <v>149.19999999999999</v>
      </c>
      <c r="F64" s="59">
        <v>195</v>
      </c>
      <c r="G64" s="59">
        <v>453</v>
      </c>
      <c r="H64" s="59">
        <v>-76.599999999999994</v>
      </c>
      <c r="I64" s="219">
        <v>1447.7</v>
      </c>
      <c r="K64" s="19"/>
      <c r="L64" s="31"/>
      <c r="M64" s="31"/>
      <c r="N64" s="27"/>
      <c r="O64" s="27"/>
      <c r="P64" s="27"/>
      <c r="Q64" s="32"/>
      <c r="R64" s="32"/>
      <c r="S64" s="32"/>
      <c r="T64" s="32"/>
      <c r="U64" s="32"/>
      <c r="V64" s="33"/>
      <c r="W64" s="33"/>
      <c r="X64" s="33"/>
      <c r="Y64" s="33"/>
      <c r="Z64" s="33"/>
    </row>
    <row r="65" spans="1:11" ht="18.75" customHeight="1" x14ac:dyDescent="0.25">
      <c r="A65" s="44"/>
      <c r="B65" s="220" t="str">
        <f>'1.1'!B66</f>
        <v>2009/10</v>
      </c>
      <c r="C65" s="221">
        <v>764.5</v>
      </c>
      <c r="D65" s="221">
        <v>802.6</v>
      </c>
      <c r="E65" s="221">
        <v>98</v>
      </c>
      <c r="F65" s="221">
        <v>136</v>
      </c>
      <c r="G65" s="221">
        <v>276.5</v>
      </c>
      <c r="H65" s="221">
        <v>-9.6</v>
      </c>
      <c r="I65" s="222">
        <v>1031.4000000000001</v>
      </c>
      <c r="K65" s="19"/>
    </row>
    <row r="66" spans="1:11" x14ac:dyDescent="0.25">
      <c r="A66" s="44"/>
      <c r="B66" s="51" t="str">
        <f>'1.1'!B67</f>
        <v>2010/11</v>
      </c>
      <c r="C66" s="59">
        <v>775.7</v>
      </c>
      <c r="D66" s="59">
        <v>826.1</v>
      </c>
      <c r="E66" s="59">
        <v>97.2</v>
      </c>
      <c r="F66" s="59">
        <v>147.6</v>
      </c>
      <c r="G66" s="59">
        <v>306.89999999999998</v>
      </c>
      <c r="H66" s="59">
        <v>-14.9</v>
      </c>
      <c r="I66" s="219">
        <v>1067.8</v>
      </c>
      <c r="K66" s="19"/>
    </row>
    <row r="67" spans="1:11" x14ac:dyDescent="0.25">
      <c r="A67" s="44"/>
      <c r="B67" s="51" t="str">
        <f>'1.1'!B68</f>
        <v>2011/12</v>
      </c>
      <c r="C67" s="59">
        <v>781.3</v>
      </c>
      <c r="D67" s="59">
        <v>833.6</v>
      </c>
      <c r="E67" s="59">
        <v>100.7</v>
      </c>
      <c r="F67" s="59">
        <v>153</v>
      </c>
      <c r="G67" s="59">
        <v>305.39999999999998</v>
      </c>
      <c r="H67" s="59">
        <v>-0.2</v>
      </c>
      <c r="I67" s="219">
        <v>1086.5</v>
      </c>
      <c r="K67" s="19"/>
    </row>
    <row r="68" spans="1:11" x14ac:dyDescent="0.25">
      <c r="A68" s="44"/>
      <c r="B68" s="51" t="str">
        <f>'1.1'!B69</f>
        <v>2012/13</v>
      </c>
      <c r="C68" s="59">
        <v>807.7</v>
      </c>
      <c r="D68" s="59">
        <v>853.2</v>
      </c>
      <c r="E68" s="59">
        <v>110.1</v>
      </c>
      <c r="F68" s="59">
        <v>155.6</v>
      </c>
      <c r="G68" s="59">
        <v>302.39999999999998</v>
      </c>
      <c r="H68" s="59">
        <v>24</v>
      </c>
      <c r="I68" s="219">
        <v>1134.0999999999999</v>
      </c>
      <c r="K68" s="19"/>
    </row>
    <row r="69" spans="1:11" ht="18.75" customHeight="1" x14ac:dyDescent="0.25">
      <c r="A69" s="44"/>
      <c r="B69" s="51" t="str">
        <f>'1.1'!B70</f>
        <v>2013/14</v>
      </c>
      <c r="C69" s="59">
        <v>830.1</v>
      </c>
      <c r="D69" s="59">
        <v>878</v>
      </c>
      <c r="E69" s="59">
        <v>113.2</v>
      </c>
      <c r="F69" s="59">
        <v>161.1</v>
      </c>
      <c r="G69" s="59">
        <v>304.5</v>
      </c>
      <c r="H69" s="59">
        <v>15.2</v>
      </c>
      <c r="I69" s="219">
        <v>1149.8</v>
      </c>
      <c r="K69" s="19"/>
    </row>
    <row r="70" spans="1:11" x14ac:dyDescent="0.25">
      <c r="A70" s="44"/>
      <c r="B70" s="51" t="str">
        <f>'1.1'!B71</f>
        <v>2014/15</v>
      </c>
      <c r="C70" s="59">
        <v>860.1</v>
      </c>
      <c r="D70" s="59">
        <v>895.5</v>
      </c>
      <c r="E70" s="59">
        <v>120.3</v>
      </c>
      <c r="F70" s="59">
        <v>155.69999999999999</v>
      </c>
      <c r="G70" s="59">
        <v>320.8</v>
      </c>
      <c r="H70" s="59">
        <v>2.2999999999999998</v>
      </c>
      <c r="I70" s="219">
        <v>1183.2</v>
      </c>
      <c r="K70" s="19"/>
    </row>
    <row r="71" spans="1:11" x14ac:dyDescent="0.25">
      <c r="A71" s="44"/>
      <c r="B71" s="51" t="str">
        <f>'1.1'!B72</f>
        <v>2015/16</v>
      </c>
      <c r="C71" s="59">
        <v>891.8</v>
      </c>
      <c r="D71" s="59">
        <v>926.1</v>
      </c>
      <c r="E71" s="59">
        <v>123.9</v>
      </c>
      <c r="F71" s="59">
        <v>158.30000000000001</v>
      </c>
      <c r="G71" s="59">
        <v>325</v>
      </c>
      <c r="H71" s="59">
        <v>1.4</v>
      </c>
      <c r="I71" s="219">
        <v>1218.0999999999999</v>
      </c>
      <c r="K71" s="19"/>
    </row>
    <row r="72" spans="1:11" x14ac:dyDescent="0.25">
      <c r="A72" s="44"/>
      <c r="B72" s="51" t="str">
        <f>'1.1'!B73</f>
        <v>2016/17</v>
      </c>
      <c r="C72" s="59">
        <v>926.9</v>
      </c>
      <c r="D72" s="59">
        <v>963.1</v>
      </c>
      <c r="E72" s="59">
        <v>129.1</v>
      </c>
      <c r="F72" s="59">
        <v>165.3</v>
      </c>
      <c r="G72" s="59">
        <v>345.1</v>
      </c>
      <c r="H72" s="59">
        <v>-12.9</v>
      </c>
      <c r="I72" s="219">
        <v>1259.2</v>
      </c>
      <c r="K72" s="19"/>
    </row>
    <row r="73" spans="1:11" ht="18.75" customHeight="1" x14ac:dyDescent="0.25">
      <c r="A73" s="44"/>
      <c r="B73" s="51" t="str">
        <f>'1.1'!B74</f>
        <v>2017/18</v>
      </c>
      <c r="C73" s="59">
        <v>964.6</v>
      </c>
      <c r="D73" s="59">
        <v>1002.9</v>
      </c>
      <c r="E73" s="59">
        <v>134.30000000000001</v>
      </c>
      <c r="F73" s="59">
        <v>172.6</v>
      </c>
      <c r="G73" s="59">
        <v>367.4</v>
      </c>
      <c r="H73" s="59">
        <v>-25.7</v>
      </c>
      <c r="I73" s="219">
        <v>1306.3</v>
      </c>
      <c r="K73" s="19"/>
    </row>
    <row r="74" spans="1:11" ht="18.75" customHeight="1" x14ac:dyDescent="0.25">
      <c r="A74" s="44"/>
      <c r="B74" s="51" t="str">
        <f>'1.1'!B75</f>
        <v>2018/19</v>
      </c>
      <c r="C74" s="59">
        <v>1002.4</v>
      </c>
      <c r="D74" s="59">
        <v>1043.9000000000001</v>
      </c>
      <c r="E74" s="59">
        <v>139.6</v>
      </c>
      <c r="F74" s="59">
        <v>181.1</v>
      </c>
      <c r="G74" s="59">
        <v>399.3</v>
      </c>
      <c r="H74" s="59">
        <v>-45.7</v>
      </c>
      <c r="I74" s="219">
        <v>1356</v>
      </c>
      <c r="K74" s="19"/>
    </row>
    <row r="75" spans="1:11" x14ac:dyDescent="0.25">
      <c r="A75" s="44"/>
      <c r="B75" s="51" t="str">
        <f>'1.1'!B76</f>
        <v>2019/20</v>
      </c>
      <c r="C75" s="59">
        <v>1040.0999999999999</v>
      </c>
      <c r="D75" s="59">
        <v>1084.5</v>
      </c>
      <c r="E75" s="59">
        <v>144.9</v>
      </c>
      <c r="F75" s="59">
        <v>189.3</v>
      </c>
      <c r="G75" s="59">
        <v>433.7</v>
      </c>
      <c r="H75" s="59">
        <v>-67.2</v>
      </c>
      <c r="I75" s="219">
        <v>1406.6</v>
      </c>
      <c r="K75" s="19"/>
    </row>
    <row r="76" spans="1:11" x14ac:dyDescent="0.25">
      <c r="A76" s="44"/>
      <c r="B76" s="51" t="str">
        <f>'1.1'!B77</f>
        <v>2020/21</v>
      </c>
      <c r="C76" s="59">
        <v>1082.8</v>
      </c>
      <c r="D76" s="59">
        <v>1129.0999999999999</v>
      </c>
      <c r="E76" s="59">
        <v>150.80000000000001</v>
      </c>
      <c r="F76" s="59">
        <v>197.1</v>
      </c>
      <c r="G76" s="59">
        <v>458.6</v>
      </c>
      <c r="H76" s="59">
        <v>-79</v>
      </c>
      <c r="I76" s="219">
        <v>1462.4</v>
      </c>
      <c r="K76" s="19"/>
    </row>
    <row r="77" spans="1:11" x14ac:dyDescent="0.25">
      <c r="A77" s="44"/>
      <c r="B77" s="223" t="s">
        <v>41</v>
      </c>
      <c r="C77" s="224"/>
      <c r="D77" s="224"/>
      <c r="E77" s="224"/>
      <c r="F77" s="224"/>
      <c r="G77" s="224"/>
      <c r="H77" s="224"/>
      <c r="I77" s="225"/>
    </row>
    <row r="78" spans="1:11" ht="24" customHeight="1" x14ac:dyDescent="0.25">
      <c r="A78" s="44"/>
      <c r="B78" s="526" t="s">
        <v>231</v>
      </c>
      <c r="C78" s="572"/>
      <c r="D78" s="572"/>
      <c r="E78" s="572"/>
      <c r="F78" s="572"/>
      <c r="G78" s="572"/>
      <c r="H78" s="572"/>
      <c r="I78" s="573"/>
    </row>
    <row r="79" spans="1:11" ht="24.75" customHeight="1" x14ac:dyDescent="0.25">
      <c r="A79" s="44"/>
      <c r="B79" s="526" t="s">
        <v>244</v>
      </c>
      <c r="C79" s="572"/>
      <c r="D79" s="572"/>
      <c r="E79" s="572"/>
      <c r="F79" s="572"/>
      <c r="G79" s="572"/>
      <c r="H79" s="572"/>
      <c r="I79" s="573"/>
    </row>
    <row r="80" spans="1:11" x14ac:dyDescent="0.25">
      <c r="A80" s="44"/>
      <c r="B80" s="526" t="s">
        <v>342</v>
      </c>
      <c r="C80" s="572"/>
      <c r="D80" s="572"/>
      <c r="E80" s="572"/>
      <c r="F80" s="572"/>
      <c r="G80" s="572"/>
      <c r="H80" s="572"/>
      <c r="I80" s="573"/>
    </row>
    <row r="81" spans="1:9" ht="15.75" thickBot="1" x14ac:dyDescent="0.3">
      <c r="A81" s="44"/>
      <c r="B81" s="226" t="s">
        <v>115</v>
      </c>
      <c r="C81" s="227"/>
      <c r="D81" s="227"/>
      <c r="E81" s="227"/>
      <c r="F81" s="227"/>
      <c r="G81" s="227"/>
      <c r="H81" s="227"/>
      <c r="I81" s="228"/>
    </row>
    <row r="82" spans="1:9" x14ac:dyDescent="0.25">
      <c r="B82" s="18"/>
    </row>
    <row r="83" spans="1:9" ht="18.75" customHeight="1" x14ac:dyDescent="0.25"/>
    <row r="87" spans="1:9" ht="18.75" customHeight="1" x14ac:dyDescent="0.25"/>
    <row r="91" spans="1:9" ht="18.75" customHeight="1" x14ac:dyDescent="0.25"/>
    <row r="95" spans="1:9" ht="18.75" customHeight="1" x14ac:dyDescent="0.25"/>
    <row r="99" ht="18.75" customHeight="1" x14ac:dyDescent="0.25"/>
    <row r="103" ht="18.75" customHeight="1" x14ac:dyDescent="0.25"/>
  </sheetData>
  <mergeCells count="4">
    <mergeCell ref="B78:I78"/>
    <mergeCell ref="B79:I79"/>
    <mergeCell ref="B80:I80"/>
    <mergeCell ref="B2:I2"/>
  </mergeCells>
  <phoneticPr fontId="39" type="noConversion"/>
  <hyperlinks>
    <hyperlink ref="A1" location="Contents!A1" display="Back to contents"/>
  </hyperlinks>
  <pageMargins left="0.70866141732283472" right="0.70866141732283472" top="0.74803149606299213" bottom="0.74803149606299213" header="0.31496062992125984" footer="0.31496062992125984"/>
  <pageSetup paperSize="9" scale="3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8"/>
  </sheetPr>
  <dimension ref="A1:H83"/>
  <sheetViews>
    <sheetView zoomScaleNormal="100" workbookViewId="0"/>
  </sheetViews>
  <sheetFormatPr defaultColWidth="8.88671875" defaultRowHeight="15" x14ac:dyDescent="0.25"/>
  <cols>
    <col min="1" max="1" width="9.21875" style="47" customWidth="1"/>
    <col min="2" max="2" width="8.33203125" style="47" customWidth="1"/>
    <col min="3" max="3" width="12.33203125" style="47" customWidth="1"/>
    <col min="4" max="4" width="14.109375" style="47" customWidth="1"/>
    <col min="5" max="5" width="14.5546875" style="47" customWidth="1"/>
    <col min="6" max="7" width="12.33203125" style="47" customWidth="1"/>
    <col min="8" max="16384" width="8.88671875" style="47"/>
  </cols>
  <sheetData>
    <row r="1" spans="1:8" ht="33.75" customHeight="1" thickBot="1" x14ac:dyDescent="0.3">
      <c r="A1" s="82" t="s">
        <v>151</v>
      </c>
      <c r="B1" s="82"/>
      <c r="C1" s="82"/>
      <c r="D1" s="82"/>
      <c r="F1" s="84"/>
    </row>
    <row r="2" spans="1:8" ht="21" customHeight="1" thickBot="1" x14ac:dyDescent="0.3">
      <c r="A2" s="113"/>
      <c r="B2" s="577" t="s">
        <v>203</v>
      </c>
      <c r="C2" s="578"/>
      <c r="D2" s="578"/>
      <c r="E2" s="579"/>
      <c r="F2" s="114"/>
      <c r="G2" s="114"/>
      <c r="H2" s="84"/>
    </row>
    <row r="3" spans="1:8" ht="66.75" customHeight="1" x14ac:dyDescent="0.25">
      <c r="A3" s="115"/>
      <c r="B3" s="116"/>
      <c r="C3" s="86" t="s">
        <v>343</v>
      </c>
      <c r="D3" s="86" t="s">
        <v>182</v>
      </c>
      <c r="E3" s="117" t="s">
        <v>184</v>
      </c>
    </row>
    <row r="4" spans="1:8" x14ac:dyDescent="0.25">
      <c r="A4" s="115"/>
      <c r="B4" s="48" t="str">
        <f>'1.1'!B5</f>
        <v>2009Q1</v>
      </c>
      <c r="C4" s="49">
        <v>111.2</v>
      </c>
      <c r="D4" s="49">
        <v>100</v>
      </c>
      <c r="E4" s="50">
        <v>83.6</v>
      </c>
    </row>
    <row r="5" spans="1:8" x14ac:dyDescent="0.25">
      <c r="A5" s="115"/>
      <c r="B5" s="48" t="str">
        <f>'1.1'!B6</f>
        <v>2009Q2</v>
      </c>
      <c r="C5" s="49">
        <v>109.1</v>
      </c>
      <c r="D5" s="49">
        <v>98.2</v>
      </c>
      <c r="E5" s="50">
        <v>83.5</v>
      </c>
    </row>
    <row r="6" spans="1:8" x14ac:dyDescent="0.25">
      <c r="A6" s="115"/>
      <c r="B6" s="48" t="str">
        <f>'1.1'!B7</f>
        <v>2009Q3</v>
      </c>
      <c r="C6" s="49">
        <v>110.2</v>
      </c>
      <c r="D6" s="49">
        <v>101.3</v>
      </c>
      <c r="E6" s="50">
        <v>81.8</v>
      </c>
    </row>
    <row r="7" spans="1:8" x14ac:dyDescent="0.25">
      <c r="A7" s="115"/>
      <c r="B7" s="48" t="str">
        <f>'1.1'!B8</f>
        <v>2009Q4</v>
      </c>
      <c r="C7" s="49">
        <v>112.3</v>
      </c>
      <c r="D7" s="49">
        <v>104.5</v>
      </c>
      <c r="E7" s="50">
        <v>80.8</v>
      </c>
    </row>
    <row r="8" spans="1:8" ht="18.75" customHeight="1" x14ac:dyDescent="0.25">
      <c r="A8" s="115"/>
      <c r="B8" s="48" t="str">
        <f>'1.1'!B9</f>
        <v>2010Q1</v>
      </c>
      <c r="C8" s="49">
        <v>113.1</v>
      </c>
      <c r="D8" s="49">
        <v>107.1</v>
      </c>
      <c r="E8" s="50">
        <v>79.400000000000006</v>
      </c>
    </row>
    <row r="9" spans="1:8" x14ac:dyDescent="0.25">
      <c r="A9" s="115"/>
      <c r="B9" s="48" t="str">
        <f>'1.1'!B10</f>
        <v>2010Q2</v>
      </c>
      <c r="C9" s="49">
        <v>117.1</v>
      </c>
      <c r="D9" s="49">
        <v>111.8</v>
      </c>
      <c r="E9" s="50">
        <v>78.7</v>
      </c>
    </row>
    <row r="10" spans="1:8" x14ac:dyDescent="0.25">
      <c r="A10" s="115"/>
      <c r="B10" s="48" t="str">
        <f>'1.1'!B11</f>
        <v>2010Q3</v>
      </c>
      <c r="C10" s="49">
        <v>116.8</v>
      </c>
      <c r="D10" s="49">
        <v>113.9</v>
      </c>
      <c r="E10" s="50">
        <v>77.099999999999994</v>
      </c>
    </row>
    <row r="11" spans="1:8" x14ac:dyDescent="0.25">
      <c r="A11" s="115"/>
      <c r="B11" s="48" t="str">
        <f>'1.1'!B12</f>
        <v>2010Q4</v>
      </c>
      <c r="C11" s="49">
        <v>120.9</v>
      </c>
      <c r="D11" s="49">
        <v>115.9</v>
      </c>
      <c r="E11" s="50">
        <v>78.5</v>
      </c>
    </row>
    <row r="12" spans="1:8" ht="18.75" customHeight="1" x14ac:dyDescent="0.25">
      <c r="A12" s="115"/>
      <c r="B12" s="48" t="str">
        <f>'1.1'!B13</f>
        <v>2011Q1</v>
      </c>
      <c r="C12" s="49">
        <v>126</v>
      </c>
      <c r="D12" s="49">
        <v>118.1</v>
      </c>
      <c r="E12" s="50">
        <v>80.2</v>
      </c>
    </row>
    <row r="13" spans="1:8" x14ac:dyDescent="0.25">
      <c r="A13" s="115"/>
      <c r="B13" s="48" t="str">
        <f>'1.1'!B14</f>
        <v>2011Q2</v>
      </c>
      <c r="C13" s="49">
        <v>123.5</v>
      </c>
      <c r="D13" s="49">
        <v>118.7</v>
      </c>
      <c r="E13" s="50">
        <v>78.2</v>
      </c>
    </row>
    <row r="14" spans="1:8" x14ac:dyDescent="0.25">
      <c r="A14" s="115"/>
      <c r="B14" s="48" t="str">
        <f>'1.1'!B15</f>
        <v>2011Q3</v>
      </c>
      <c r="C14" s="49">
        <v>122.3</v>
      </c>
      <c r="D14" s="49">
        <v>120</v>
      </c>
      <c r="E14" s="50">
        <v>76.599999999999994</v>
      </c>
    </row>
    <row r="15" spans="1:8" x14ac:dyDescent="0.25">
      <c r="A15" s="115"/>
      <c r="B15" s="48" t="str">
        <f>'1.1'!B16</f>
        <v>2011Q4</v>
      </c>
      <c r="C15" s="49">
        <v>123.4</v>
      </c>
      <c r="D15" s="49">
        <v>120.4</v>
      </c>
      <c r="E15" s="50">
        <v>77</v>
      </c>
    </row>
    <row r="16" spans="1:8" ht="18.75" customHeight="1" x14ac:dyDescent="0.25">
      <c r="A16" s="115"/>
      <c r="B16" s="48" t="str">
        <f>'1.1'!B17</f>
        <v>2012Q1</v>
      </c>
      <c r="C16" s="49">
        <v>126.7</v>
      </c>
      <c r="D16" s="49">
        <v>121.5</v>
      </c>
      <c r="E16" s="50">
        <v>78.400000000000006</v>
      </c>
    </row>
    <row r="17" spans="1:5" x14ac:dyDescent="0.25">
      <c r="A17" s="115"/>
      <c r="B17" s="48" t="str">
        <f>'1.1'!B18</f>
        <v>2012Q2</v>
      </c>
      <c r="C17" s="49">
        <v>123.7</v>
      </c>
      <c r="D17" s="49">
        <v>121.8</v>
      </c>
      <c r="E17" s="50">
        <v>76.3</v>
      </c>
    </row>
    <row r="18" spans="1:5" x14ac:dyDescent="0.25">
      <c r="A18" s="115"/>
      <c r="B18" s="48" t="str">
        <f>'1.1'!B19</f>
        <v>2012Q3</v>
      </c>
      <c r="C18" s="49">
        <v>126.6</v>
      </c>
      <c r="D18" s="49">
        <v>122.3</v>
      </c>
      <c r="E18" s="50">
        <v>77.8</v>
      </c>
    </row>
    <row r="19" spans="1:5" x14ac:dyDescent="0.25">
      <c r="A19" s="115"/>
      <c r="B19" s="48" t="str">
        <f>'1.1'!B20</f>
        <v>2012Q4</v>
      </c>
      <c r="C19" s="49">
        <v>122.5</v>
      </c>
      <c r="D19" s="49">
        <v>122</v>
      </c>
      <c r="E19" s="50">
        <v>75.5</v>
      </c>
    </row>
    <row r="20" spans="1:5" ht="18.75" customHeight="1" x14ac:dyDescent="0.25">
      <c r="A20" s="115"/>
      <c r="B20" s="48" t="str">
        <f>'1.1'!B21</f>
        <v>2013Q1</v>
      </c>
      <c r="C20" s="49">
        <v>124.8</v>
      </c>
      <c r="D20" s="49">
        <v>123.1</v>
      </c>
      <c r="E20" s="50">
        <v>76.2</v>
      </c>
    </row>
    <row r="21" spans="1:5" x14ac:dyDescent="0.25">
      <c r="A21" s="115"/>
      <c r="B21" s="48" t="str">
        <f>'1.1'!B22</f>
        <v>2013Q2</v>
      </c>
      <c r="C21" s="49">
        <v>128.9</v>
      </c>
      <c r="D21" s="49">
        <v>125</v>
      </c>
      <c r="E21" s="50">
        <v>77.5</v>
      </c>
    </row>
    <row r="22" spans="1:5" x14ac:dyDescent="0.25">
      <c r="A22" s="115"/>
      <c r="B22" s="48" t="str">
        <f>'1.1'!B23</f>
        <v>2013Q3</v>
      </c>
      <c r="C22" s="49">
        <v>128</v>
      </c>
      <c r="D22" s="49">
        <v>125.8</v>
      </c>
      <c r="E22" s="50">
        <v>76.5</v>
      </c>
    </row>
    <row r="23" spans="1:5" x14ac:dyDescent="0.25">
      <c r="A23" s="115"/>
      <c r="B23" s="48" t="str">
        <f>'1.1'!B24</f>
        <v>2013Q4</v>
      </c>
      <c r="C23" s="49">
        <v>124.3</v>
      </c>
      <c r="D23" s="49">
        <v>126.1</v>
      </c>
      <c r="E23" s="50">
        <v>74.099999999999994</v>
      </c>
    </row>
    <row r="24" spans="1:5" ht="18.75" customHeight="1" x14ac:dyDescent="0.25">
      <c r="A24" s="115"/>
      <c r="B24" s="48" t="str">
        <f>'1.1'!B25</f>
        <v>2014Q1</v>
      </c>
      <c r="C24" s="49">
        <v>125.7</v>
      </c>
      <c r="D24" s="49">
        <v>128</v>
      </c>
      <c r="E24" s="50">
        <v>73.8</v>
      </c>
    </row>
    <row r="25" spans="1:5" x14ac:dyDescent="0.25">
      <c r="A25" s="115"/>
      <c r="B25" s="48" t="str">
        <f>'1.1'!B26</f>
        <v>2014Q2</v>
      </c>
      <c r="C25" s="49">
        <v>127.2</v>
      </c>
      <c r="D25" s="49">
        <v>128.69999999999999</v>
      </c>
      <c r="E25" s="50">
        <v>74.3</v>
      </c>
    </row>
    <row r="26" spans="1:5" x14ac:dyDescent="0.25">
      <c r="A26" s="115"/>
      <c r="B26" s="48" t="str">
        <f>'1.1'!B27</f>
        <v>2014Q3</v>
      </c>
      <c r="C26" s="49">
        <v>127.7</v>
      </c>
      <c r="D26" s="49">
        <v>130.4</v>
      </c>
      <c r="E26" s="50">
        <v>73.599999999999994</v>
      </c>
    </row>
    <row r="27" spans="1:5" x14ac:dyDescent="0.25">
      <c r="A27" s="115"/>
      <c r="B27" s="48" t="str">
        <f>'1.1'!B28</f>
        <v>2014Q4</v>
      </c>
      <c r="C27" s="49">
        <v>132.5</v>
      </c>
      <c r="D27" s="49">
        <v>132.6</v>
      </c>
      <c r="E27" s="50">
        <v>75.099999999999994</v>
      </c>
    </row>
    <row r="28" spans="1:5" ht="18.75" customHeight="1" x14ac:dyDescent="0.25">
      <c r="A28" s="115"/>
      <c r="B28" s="48" t="str">
        <f>'1.1'!B29</f>
        <v>2015Q1</v>
      </c>
      <c r="C28" s="49">
        <v>132.19999999999999</v>
      </c>
      <c r="D28" s="49">
        <v>133.69999999999999</v>
      </c>
      <c r="E28" s="50">
        <v>74.3</v>
      </c>
    </row>
    <row r="29" spans="1:5" x14ac:dyDescent="0.25">
      <c r="A29" s="115"/>
      <c r="B29" s="48" t="str">
        <f>'1.1'!B30</f>
        <v>2015Q2</v>
      </c>
      <c r="C29" s="49">
        <v>136.1</v>
      </c>
      <c r="D29" s="49">
        <v>134.30000000000001</v>
      </c>
      <c r="E29" s="50">
        <v>76.099999999999994</v>
      </c>
    </row>
    <row r="30" spans="1:5" x14ac:dyDescent="0.25">
      <c r="A30" s="115"/>
      <c r="B30" s="48" t="str">
        <f>'1.1'!B31</f>
        <v>2015Q3</v>
      </c>
      <c r="C30" s="49">
        <v>135.5</v>
      </c>
      <c r="D30" s="49">
        <v>136.1</v>
      </c>
      <c r="E30" s="50">
        <v>74.8</v>
      </c>
    </row>
    <row r="31" spans="1:5" x14ac:dyDescent="0.25">
      <c r="A31" s="115"/>
      <c r="B31" s="48" t="str">
        <f>'1.1'!B32</f>
        <v>2015Q4</v>
      </c>
      <c r="C31" s="49">
        <v>135.30000000000001</v>
      </c>
      <c r="D31" s="49">
        <v>137</v>
      </c>
      <c r="E31" s="50">
        <v>74.2</v>
      </c>
    </row>
    <row r="32" spans="1:5" ht="18.75" customHeight="1" x14ac:dyDescent="0.25">
      <c r="A32" s="115"/>
      <c r="B32" s="48" t="str">
        <f>'1.1'!B33</f>
        <v>2016Q1</v>
      </c>
      <c r="C32" s="49">
        <v>136.5</v>
      </c>
      <c r="D32" s="49">
        <v>138.1</v>
      </c>
      <c r="E32" s="50">
        <v>74.3</v>
      </c>
    </row>
    <row r="33" spans="1:5" x14ac:dyDescent="0.25">
      <c r="A33" s="115"/>
      <c r="B33" s="48" t="str">
        <f>'1.1'!B34</f>
        <v>2016Q2</v>
      </c>
      <c r="C33" s="49">
        <v>137.6</v>
      </c>
      <c r="D33" s="49">
        <v>139.30000000000001</v>
      </c>
      <c r="E33" s="50">
        <v>74.3</v>
      </c>
    </row>
    <row r="34" spans="1:5" x14ac:dyDescent="0.25">
      <c r="A34" s="115"/>
      <c r="B34" s="48" t="str">
        <f>'1.1'!B35</f>
        <v>2016Q3</v>
      </c>
      <c r="C34" s="49">
        <v>138.80000000000001</v>
      </c>
      <c r="D34" s="49">
        <v>140.5</v>
      </c>
      <c r="E34" s="50">
        <v>74.2</v>
      </c>
    </row>
    <row r="35" spans="1:5" x14ac:dyDescent="0.25">
      <c r="A35" s="115"/>
      <c r="B35" s="48" t="str">
        <f>'1.1'!B36</f>
        <v>2016Q4</v>
      </c>
      <c r="C35" s="49">
        <v>139.9</v>
      </c>
      <c r="D35" s="49">
        <v>141.80000000000001</v>
      </c>
      <c r="E35" s="50">
        <v>74.2</v>
      </c>
    </row>
    <row r="36" spans="1:5" ht="18.75" customHeight="1" x14ac:dyDescent="0.25">
      <c r="A36" s="115"/>
      <c r="B36" s="48" t="str">
        <f>'1.1'!B37</f>
        <v>2017Q1</v>
      </c>
      <c r="C36" s="49">
        <v>141.1</v>
      </c>
      <c r="D36" s="49">
        <v>143.1</v>
      </c>
      <c r="E36" s="50">
        <v>74.099999999999994</v>
      </c>
    </row>
    <row r="37" spans="1:5" x14ac:dyDescent="0.25">
      <c r="A37" s="115"/>
      <c r="B37" s="48" t="str">
        <f>'1.1'!B38</f>
        <v>2017Q2</v>
      </c>
      <c r="C37" s="49">
        <v>142.19999999999999</v>
      </c>
      <c r="D37" s="49">
        <v>144.5</v>
      </c>
      <c r="E37" s="50">
        <v>74</v>
      </c>
    </row>
    <row r="38" spans="1:5" x14ac:dyDescent="0.25">
      <c r="A38" s="115"/>
      <c r="B38" s="48" t="str">
        <f>'1.1'!B39</f>
        <v>2017Q3</v>
      </c>
      <c r="C38" s="49">
        <v>143.4</v>
      </c>
      <c r="D38" s="49">
        <v>146</v>
      </c>
      <c r="E38" s="50">
        <v>73.8</v>
      </c>
    </row>
    <row r="39" spans="1:5" x14ac:dyDescent="0.25">
      <c r="A39" s="115"/>
      <c r="B39" s="48" t="str">
        <f>'1.1'!B40</f>
        <v>2017Q4</v>
      </c>
      <c r="C39" s="49">
        <v>144.5</v>
      </c>
      <c r="D39" s="49">
        <v>147.6</v>
      </c>
      <c r="E39" s="50">
        <v>73.599999999999994</v>
      </c>
    </row>
    <row r="40" spans="1:5" ht="18.75" customHeight="1" x14ac:dyDescent="0.25">
      <c r="A40" s="115"/>
      <c r="B40" s="48" t="str">
        <f>'1.1'!B41</f>
        <v>2018Q1</v>
      </c>
      <c r="C40" s="49">
        <v>145.69999999999999</v>
      </c>
      <c r="D40" s="49">
        <v>149.19999999999999</v>
      </c>
      <c r="E40" s="50">
        <v>73.400000000000006</v>
      </c>
    </row>
    <row r="41" spans="1:5" x14ac:dyDescent="0.25">
      <c r="A41" s="115"/>
      <c r="B41" s="48" t="str">
        <f>'1.1'!B42</f>
        <v>2018Q2</v>
      </c>
      <c r="C41" s="49">
        <v>146.9</v>
      </c>
      <c r="D41" s="49">
        <v>150.80000000000001</v>
      </c>
      <c r="E41" s="50">
        <v>73.2</v>
      </c>
    </row>
    <row r="42" spans="1:5" x14ac:dyDescent="0.25">
      <c r="A42" s="115"/>
      <c r="B42" s="48" t="str">
        <f>'1.1'!B43</f>
        <v>2018Q3</v>
      </c>
      <c r="C42" s="49">
        <v>148.19999999999999</v>
      </c>
      <c r="D42" s="49">
        <v>152.5</v>
      </c>
      <c r="E42" s="50">
        <v>73.099999999999994</v>
      </c>
    </row>
    <row r="43" spans="1:5" x14ac:dyDescent="0.25">
      <c r="A43" s="115"/>
      <c r="B43" s="48" t="str">
        <f>'1.1'!B44</f>
        <v>2018Q4</v>
      </c>
      <c r="C43" s="49">
        <v>149.5</v>
      </c>
      <c r="D43" s="49">
        <v>154.1</v>
      </c>
      <c r="E43" s="50">
        <v>72.900000000000006</v>
      </c>
    </row>
    <row r="44" spans="1:5" ht="18.75" customHeight="1" x14ac:dyDescent="0.25">
      <c r="A44" s="115"/>
      <c r="B44" s="206" t="str">
        <f>'1.1'!B45</f>
        <v>2019Q1</v>
      </c>
      <c r="C44" s="49">
        <v>150.69999999999999</v>
      </c>
      <c r="D44" s="49">
        <v>155.9</v>
      </c>
      <c r="E44" s="50">
        <v>72.7</v>
      </c>
    </row>
    <row r="45" spans="1:5" ht="18.75" customHeight="1" x14ac:dyDescent="0.25">
      <c r="A45" s="84"/>
      <c r="B45" s="206" t="str">
        <f>'1.1'!B46</f>
        <v>2019Q2</v>
      </c>
      <c r="C45" s="49">
        <v>152</v>
      </c>
      <c r="D45" s="49">
        <v>157.6</v>
      </c>
      <c r="E45" s="50">
        <v>72.5</v>
      </c>
    </row>
    <row r="46" spans="1:5" ht="18.75" customHeight="1" x14ac:dyDescent="0.25">
      <c r="A46" s="84"/>
      <c r="B46" s="206" t="str">
        <f>'1.1'!B47</f>
        <v>2019Q3</v>
      </c>
      <c r="C46" s="49">
        <v>153.30000000000001</v>
      </c>
      <c r="D46" s="49">
        <v>159.30000000000001</v>
      </c>
      <c r="E46" s="50">
        <v>72.3</v>
      </c>
    </row>
    <row r="47" spans="1:5" ht="18.75" customHeight="1" x14ac:dyDescent="0.25">
      <c r="A47" s="84"/>
      <c r="B47" s="206" t="str">
        <f>'1.1'!B48</f>
        <v>2019Q4</v>
      </c>
      <c r="C47" s="49">
        <v>154.6</v>
      </c>
      <c r="D47" s="49">
        <v>161.1</v>
      </c>
      <c r="E47" s="50">
        <v>72.2</v>
      </c>
    </row>
    <row r="48" spans="1:5" ht="18.75" customHeight="1" x14ac:dyDescent="0.25">
      <c r="A48" s="84"/>
      <c r="B48" s="206" t="str">
        <f>'1.1'!B49</f>
        <v>2020Q1</v>
      </c>
      <c r="C48" s="49">
        <v>155.9</v>
      </c>
      <c r="D48" s="49">
        <v>162.9</v>
      </c>
      <c r="E48" s="50">
        <v>72</v>
      </c>
    </row>
    <row r="49" spans="1:5" ht="18.75" customHeight="1" x14ac:dyDescent="0.25">
      <c r="A49" s="84"/>
      <c r="B49" s="206" t="str">
        <f>'1.1'!B50</f>
        <v>2020Q2</v>
      </c>
      <c r="C49" s="49">
        <v>157.30000000000001</v>
      </c>
      <c r="D49" s="49">
        <v>164.6</v>
      </c>
      <c r="E49" s="50">
        <v>71.8</v>
      </c>
    </row>
    <row r="50" spans="1:5" ht="18.75" customHeight="1" x14ac:dyDescent="0.25">
      <c r="A50" s="84"/>
      <c r="B50" s="206" t="str">
        <f>'1.1'!B51</f>
        <v>2020Q3</v>
      </c>
      <c r="C50" s="49">
        <v>158.6</v>
      </c>
      <c r="D50" s="49">
        <v>166.5</v>
      </c>
      <c r="E50" s="50">
        <v>71.599999999999994</v>
      </c>
    </row>
    <row r="51" spans="1:5" ht="18.75" customHeight="1" x14ac:dyDescent="0.25">
      <c r="A51" s="84"/>
      <c r="B51" s="206" t="str">
        <f>'1.1'!B52</f>
        <v>2020Q4</v>
      </c>
      <c r="C51" s="49">
        <v>160</v>
      </c>
      <c r="D51" s="49">
        <v>168.3</v>
      </c>
      <c r="E51" s="50">
        <v>71.400000000000006</v>
      </c>
    </row>
    <row r="52" spans="1:5" ht="18.75" customHeight="1" x14ac:dyDescent="0.25">
      <c r="A52" s="84"/>
      <c r="B52" s="207" t="str">
        <f>'1.1'!B53</f>
        <v>2021Q1</v>
      </c>
      <c r="C52" s="99">
        <v>161.30000000000001</v>
      </c>
      <c r="D52" s="99">
        <v>170.1</v>
      </c>
      <c r="E52" s="214">
        <v>71.3</v>
      </c>
    </row>
    <row r="53" spans="1:5" x14ac:dyDescent="0.25">
      <c r="B53" s="48">
        <f>'1.1'!B54</f>
        <v>2009</v>
      </c>
      <c r="C53" s="49">
        <v>442.8</v>
      </c>
      <c r="D53" s="49">
        <v>100</v>
      </c>
      <c r="E53" s="209">
        <v>82.4</v>
      </c>
    </row>
    <row r="54" spans="1:5" x14ac:dyDescent="0.25">
      <c r="B54" s="48">
        <f>'1.1'!B55</f>
        <v>2010</v>
      </c>
      <c r="C54" s="49">
        <v>467.9</v>
      </c>
      <c r="D54" s="49">
        <v>111.1</v>
      </c>
      <c r="E54" s="209">
        <v>78.400000000000006</v>
      </c>
    </row>
    <row r="55" spans="1:5" x14ac:dyDescent="0.25">
      <c r="B55" s="48">
        <f>'1.1'!B56</f>
        <v>2011</v>
      </c>
      <c r="C55" s="49">
        <v>495.2</v>
      </c>
      <c r="D55" s="49">
        <v>118.1</v>
      </c>
      <c r="E55" s="209">
        <v>78</v>
      </c>
    </row>
    <row r="56" spans="1:5" x14ac:dyDescent="0.25">
      <c r="B56" s="48">
        <f>'1.1'!B57</f>
        <v>2012</v>
      </c>
      <c r="C56" s="49">
        <v>499.5</v>
      </c>
      <c r="D56" s="49">
        <v>120.7</v>
      </c>
      <c r="E56" s="209">
        <v>77</v>
      </c>
    </row>
    <row r="57" spans="1:5" x14ac:dyDescent="0.25">
      <c r="B57" s="48">
        <f>'1.1'!B58</f>
        <v>2013</v>
      </c>
      <c r="C57" s="49">
        <v>506</v>
      </c>
      <c r="D57" s="49">
        <v>123.8</v>
      </c>
      <c r="E57" s="209">
        <v>76.099999999999994</v>
      </c>
    </row>
    <row r="58" spans="1:5" x14ac:dyDescent="0.25">
      <c r="B58" s="48">
        <f>'1.1'!B59</f>
        <v>2014</v>
      </c>
      <c r="C58" s="49">
        <v>513</v>
      </c>
      <c r="D58" s="49">
        <v>128.69999999999999</v>
      </c>
      <c r="E58" s="209">
        <v>74.2</v>
      </c>
    </row>
    <row r="59" spans="1:5" x14ac:dyDescent="0.25">
      <c r="B59" s="48">
        <f>'1.1'!B60</f>
        <v>2015</v>
      </c>
      <c r="C59" s="49">
        <v>539</v>
      </c>
      <c r="D59" s="49">
        <v>134</v>
      </c>
      <c r="E59" s="209">
        <v>74.900000000000006</v>
      </c>
    </row>
    <row r="60" spans="1:5" x14ac:dyDescent="0.25">
      <c r="B60" s="48">
        <f>'1.1'!B61</f>
        <v>2016</v>
      </c>
      <c r="C60" s="49">
        <v>552.79999999999995</v>
      </c>
      <c r="D60" s="49">
        <v>138.6</v>
      </c>
      <c r="E60" s="209">
        <v>74.2</v>
      </c>
    </row>
    <row r="61" spans="1:5" x14ac:dyDescent="0.25">
      <c r="B61" s="48">
        <f>'1.1'!B62</f>
        <v>2017</v>
      </c>
      <c r="C61" s="49">
        <v>571.20000000000005</v>
      </c>
      <c r="D61" s="49">
        <v>143.9</v>
      </c>
      <c r="E61" s="209">
        <v>73.900000000000006</v>
      </c>
    </row>
    <row r="62" spans="1:5" x14ac:dyDescent="0.25">
      <c r="B62" s="48">
        <f>'1.1'!B63</f>
        <v>2018</v>
      </c>
      <c r="C62" s="49">
        <v>590.29999999999995</v>
      </c>
      <c r="D62" s="49">
        <v>150.19999999999999</v>
      </c>
      <c r="E62" s="209">
        <v>73.2</v>
      </c>
    </row>
    <row r="63" spans="1:5" x14ac:dyDescent="0.25">
      <c r="B63" s="48">
        <f>'1.1'!B64</f>
        <v>2019</v>
      </c>
      <c r="C63" s="49">
        <v>610.70000000000005</v>
      </c>
      <c r="D63" s="49">
        <v>156.9</v>
      </c>
      <c r="E63" s="209">
        <v>72.400000000000006</v>
      </c>
    </row>
    <row r="64" spans="1:5" x14ac:dyDescent="0.25">
      <c r="B64" s="48">
        <f>'1.1'!B65</f>
        <v>2020</v>
      </c>
      <c r="C64" s="49">
        <v>631.79999999999995</v>
      </c>
      <c r="D64" s="49">
        <v>164</v>
      </c>
      <c r="E64" s="209">
        <v>71.7</v>
      </c>
    </row>
    <row r="65" spans="1:6" x14ac:dyDescent="0.25">
      <c r="B65" s="210" t="str">
        <f>'1.1'!B66</f>
        <v>2009/10</v>
      </c>
      <c r="C65" s="211">
        <v>444.7</v>
      </c>
      <c r="D65" s="211">
        <v>100</v>
      </c>
      <c r="E65" s="212">
        <v>81.400000000000006</v>
      </c>
    </row>
    <row r="66" spans="1:6" x14ac:dyDescent="0.25">
      <c r="B66" s="48" t="str">
        <f>'1.1'!B67</f>
        <v>2010/11</v>
      </c>
      <c r="C66" s="49">
        <v>480.8</v>
      </c>
      <c r="D66" s="49">
        <v>111.8</v>
      </c>
      <c r="E66" s="209">
        <v>78.599999999999994</v>
      </c>
    </row>
    <row r="67" spans="1:6" x14ac:dyDescent="0.25">
      <c r="B67" s="48" t="str">
        <f>'1.1'!B68</f>
        <v>2011/12</v>
      </c>
      <c r="C67" s="49">
        <v>495.9</v>
      </c>
      <c r="D67" s="49">
        <v>116.9</v>
      </c>
      <c r="E67" s="209">
        <v>77.599999999999994</v>
      </c>
    </row>
    <row r="68" spans="1:6" x14ac:dyDescent="0.25">
      <c r="B68" s="48" t="str">
        <f>'1.1'!B69</f>
        <v>2012/13</v>
      </c>
      <c r="C68" s="49">
        <v>497.6</v>
      </c>
      <c r="D68" s="49">
        <v>119</v>
      </c>
      <c r="E68" s="209">
        <v>76.5</v>
      </c>
    </row>
    <row r="69" spans="1:6" x14ac:dyDescent="0.25">
      <c r="B69" s="48" t="str">
        <f>'1.1'!B70</f>
        <v>2013/14</v>
      </c>
      <c r="C69" s="49">
        <v>506.9</v>
      </c>
      <c r="D69" s="49">
        <v>122.8</v>
      </c>
      <c r="E69" s="209">
        <v>75.5</v>
      </c>
    </row>
    <row r="70" spans="1:6" x14ac:dyDescent="0.25">
      <c r="B70" s="48" t="str">
        <f>'1.1'!B71</f>
        <v>2014/15</v>
      </c>
      <c r="C70" s="49">
        <v>519.5</v>
      </c>
      <c r="D70" s="49">
        <v>127.8</v>
      </c>
      <c r="E70" s="209">
        <v>74.3</v>
      </c>
    </row>
    <row r="71" spans="1:6" x14ac:dyDescent="0.25">
      <c r="B71" s="48" t="str">
        <f>'1.1'!B72</f>
        <v>2015/16</v>
      </c>
      <c r="C71" s="49">
        <v>543.29999999999995</v>
      </c>
      <c r="D71" s="49">
        <v>132.69999999999999</v>
      </c>
      <c r="E71" s="209">
        <v>74.900000000000006</v>
      </c>
    </row>
    <row r="72" spans="1:6" x14ac:dyDescent="0.25">
      <c r="B72" s="48" t="str">
        <f>'1.1'!B73</f>
        <v>2016/17</v>
      </c>
      <c r="C72" s="49">
        <v>557.4</v>
      </c>
      <c r="D72" s="49">
        <v>137.4</v>
      </c>
      <c r="E72" s="209">
        <v>74.2</v>
      </c>
    </row>
    <row r="73" spans="1:6" x14ac:dyDescent="0.25">
      <c r="B73" s="48" t="str">
        <f>'1.1'!B74</f>
        <v>2017/18</v>
      </c>
      <c r="C73" s="49">
        <v>575.9</v>
      </c>
      <c r="D73" s="49">
        <v>142.9</v>
      </c>
      <c r="E73" s="209">
        <v>73.7</v>
      </c>
    </row>
    <row r="74" spans="1:6" x14ac:dyDescent="0.25">
      <c r="B74" s="48" t="str">
        <f>'1.1'!B75</f>
        <v>2018/19</v>
      </c>
      <c r="C74" s="49">
        <v>595.4</v>
      </c>
      <c r="D74" s="49">
        <v>149.19999999999999</v>
      </c>
      <c r="E74" s="209">
        <v>73</v>
      </c>
    </row>
    <row r="75" spans="1:6" x14ac:dyDescent="0.25">
      <c r="B75" s="48" t="str">
        <f>'1.1'!B76</f>
        <v>2019/20</v>
      </c>
      <c r="C75" s="49">
        <v>615.9</v>
      </c>
      <c r="D75" s="49">
        <v>155.9</v>
      </c>
      <c r="E75" s="209">
        <v>72.2</v>
      </c>
    </row>
    <row r="76" spans="1:6" x14ac:dyDescent="0.25">
      <c r="B76" s="48" t="str">
        <f>'1.1'!B77</f>
        <v>2020/21</v>
      </c>
      <c r="C76" s="99">
        <v>637.1</v>
      </c>
      <c r="D76" s="99">
        <v>162.9</v>
      </c>
      <c r="E76" s="214">
        <v>71.5</v>
      </c>
      <c r="F76" s="84"/>
    </row>
    <row r="77" spans="1:6" x14ac:dyDescent="0.25">
      <c r="B77" s="580" t="s">
        <v>70</v>
      </c>
      <c r="C77" s="581"/>
      <c r="D77" s="581"/>
      <c r="E77" s="582"/>
      <c r="F77" s="215"/>
    </row>
    <row r="78" spans="1:6" ht="25.5" customHeight="1" x14ac:dyDescent="0.25">
      <c r="A78" s="115"/>
      <c r="B78" s="485" t="s">
        <v>383</v>
      </c>
      <c r="C78" s="491"/>
      <c r="D78" s="491"/>
      <c r="E78" s="583"/>
    </row>
    <row r="79" spans="1:6" ht="24.75" customHeight="1" x14ac:dyDescent="0.25">
      <c r="A79" s="115"/>
      <c r="B79" s="584" t="s">
        <v>386</v>
      </c>
      <c r="C79" s="585"/>
      <c r="D79" s="585"/>
      <c r="E79" s="586"/>
    </row>
    <row r="80" spans="1:6" ht="14.25" customHeight="1" thickBot="1" x14ac:dyDescent="0.3">
      <c r="A80" s="115"/>
      <c r="B80" s="574" t="s">
        <v>387</v>
      </c>
      <c r="C80" s="575"/>
      <c r="D80" s="575"/>
      <c r="E80" s="576"/>
    </row>
    <row r="81" spans="1:5" x14ac:dyDescent="0.25">
      <c r="A81" s="84"/>
      <c r="B81" s="213"/>
      <c r="C81" s="213"/>
      <c r="D81" s="213"/>
      <c r="E81" s="213"/>
    </row>
    <row r="82" spans="1:5" x14ac:dyDescent="0.25">
      <c r="A82" s="84"/>
      <c r="B82" s="213"/>
      <c r="C82" s="213"/>
      <c r="D82" s="213"/>
      <c r="E82" s="213"/>
    </row>
    <row r="83" spans="1:5" x14ac:dyDescent="0.25">
      <c r="A83" s="84"/>
      <c r="B83" s="213"/>
      <c r="C83" s="213"/>
      <c r="D83" s="213"/>
      <c r="E83" s="213"/>
    </row>
  </sheetData>
  <mergeCells count="5">
    <mergeCell ref="B80:E80"/>
    <mergeCell ref="B2:E2"/>
    <mergeCell ref="B77:E77"/>
    <mergeCell ref="B78:E78"/>
    <mergeCell ref="B79:E79"/>
  </mergeCells>
  <hyperlinks>
    <hyperlink ref="A1" location="Contents!A1" display="Back to contents"/>
  </hyperlinks>
  <pageMargins left="0.70866141732283472" right="0.70866141732283472" top="0.74803149606299213" bottom="0.74803149606299213" header="0.31496062992125984" footer="0.31496062992125984"/>
  <pageSetup paperSize="9" scale="3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sheetPr>
  <dimension ref="A1:J81"/>
  <sheetViews>
    <sheetView zoomScaleNormal="100" workbookViewId="0"/>
  </sheetViews>
  <sheetFormatPr defaultColWidth="8.88671875" defaultRowHeight="15" x14ac:dyDescent="0.25"/>
  <cols>
    <col min="1" max="1" width="9.21875" style="47" customWidth="1"/>
    <col min="2" max="2" width="8.33203125" style="47" customWidth="1"/>
    <col min="3" max="7" width="14" style="47" customWidth="1"/>
    <col min="8" max="9" width="12.33203125" style="47" customWidth="1"/>
    <col min="10" max="16384" width="8.88671875" style="47"/>
  </cols>
  <sheetData>
    <row r="1" spans="1:10" ht="33.75" customHeight="1" thickBot="1" x14ac:dyDescent="0.3">
      <c r="A1" s="82" t="s">
        <v>151</v>
      </c>
      <c r="B1" s="82"/>
      <c r="C1" s="82"/>
      <c r="D1" s="82"/>
      <c r="E1" s="82"/>
      <c r="F1" s="82"/>
      <c r="H1" s="84"/>
    </row>
    <row r="2" spans="1:10" ht="39" customHeight="1" thickBot="1" x14ac:dyDescent="0.3">
      <c r="A2" s="113"/>
      <c r="B2" s="577" t="s">
        <v>233</v>
      </c>
      <c r="C2" s="578"/>
      <c r="D2" s="578"/>
      <c r="E2" s="578"/>
      <c r="F2" s="578"/>
      <c r="G2" s="579"/>
      <c r="H2" s="114"/>
      <c r="I2" s="114"/>
      <c r="J2" s="84"/>
    </row>
    <row r="3" spans="1:10" ht="39" customHeight="1" x14ac:dyDescent="0.25">
      <c r="A3" s="115"/>
      <c r="B3" s="116"/>
      <c r="C3" s="86" t="s">
        <v>234</v>
      </c>
      <c r="D3" s="86" t="s">
        <v>116</v>
      </c>
      <c r="E3" s="86" t="s">
        <v>235</v>
      </c>
      <c r="F3" s="86" t="s">
        <v>236</v>
      </c>
      <c r="G3" s="117" t="s">
        <v>4</v>
      </c>
    </row>
    <row r="4" spans="1:10" x14ac:dyDescent="0.25">
      <c r="A4" s="115"/>
      <c r="B4" s="48" t="str">
        <f>'1.1'!B5</f>
        <v>2009Q1</v>
      </c>
      <c r="C4" s="49">
        <v>63.8</v>
      </c>
      <c r="D4" s="49">
        <v>14.8</v>
      </c>
      <c r="E4" s="49">
        <v>18.100000000000001</v>
      </c>
      <c r="F4" s="49">
        <v>-11.4</v>
      </c>
      <c r="G4" s="50">
        <v>31.3</v>
      </c>
    </row>
    <row r="5" spans="1:10" x14ac:dyDescent="0.25">
      <c r="A5" s="115"/>
      <c r="B5" s="48" t="str">
        <f>'1.1'!B6</f>
        <v>2009Q2</v>
      </c>
      <c r="C5" s="49">
        <v>63.1</v>
      </c>
      <c r="D5" s="49">
        <v>14.9</v>
      </c>
      <c r="E5" s="49">
        <v>17</v>
      </c>
      <c r="F5" s="49">
        <v>-1.2</v>
      </c>
      <c r="G5" s="50">
        <v>30.9</v>
      </c>
    </row>
    <row r="6" spans="1:10" x14ac:dyDescent="0.25">
      <c r="A6" s="115"/>
      <c r="B6" s="48" t="str">
        <f>'1.1'!B7</f>
        <v>2009Q3</v>
      </c>
      <c r="C6" s="49">
        <v>63.4</v>
      </c>
      <c r="D6" s="49">
        <v>14.9</v>
      </c>
      <c r="E6" s="49">
        <v>17.8</v>
      </c>
      <c r="F6" s="49">
        <v>-1.5</v>
      </c>
      <c r="G6" s="50">
        <v>31.3</v>
      </c>
    </row>
    <row r="7" spans="1:10" x14ac:dyDescent="0.25">
      <c r="A7" s="115"/>
      <c r="B7" s="48" t="str">
        <f>'1.1'!B8</f>
        <v>2009Q4</v>
      </c>
      <c r="C7" s="49">
        <v>63.8</v>
      </c>
      <c r="D7" s="49">
        <v>15</v>
      </c>
      <c r="E7" s="49">
        <v>17.600000000000001</v>
      </c>
      <c r="F7" s="49">
        <v>1.7</v>
      </c>
      <c r="G7" s="50">
        <v>32.299999999999997</v>
      </c>
    </row>
    <row r="8" spans="1:10" ht="18.75" customHeight="1" x14ac:dyDescent="0.25">
      <c r="A8" s="115"/>
      <c r="B8" s="48" t="str">
        <f>'1.1'!B9</f>
        <v>2010Q1</v>
      </c>
      <c r="C8" s="49">
        <v>62.9</v>
      </c>
      <c r="D8" s="49">
        <v>14.9</v>
      </c>
      <c r="E8" s="49">
        <v>18</v>
      </c>
      <c r="F8" s="49">
        <v>-8.1999999999999993</v>
      </c>
      <c r="G8" s="50">
        <v>32.5</v>
      </c>
    </row>
    <row r="9" spans="1:10" x14ac:dyDescent="0.25">
      <c r="A9" s="115"/>
      <c r="B9" s="48" t="str">
        <f>'1.1'!B10</f>
        <v>2010Q2</v>
      </c>
      <c r="C9" s="49">
        <v>63.7</v>
      </c>
      <c r="D9" s="49">
        <v>14.9</v>
      </c>
      <c r="E9" s="49">
        <v>18.100000000000001</v>
      </c>
      <c r="F9" s="49">
        <v>6.8</v>
      </c>
      <c r="G9" s="50">
        <v>34.1</v>
      </c>
    </row>
    <row r="10" spans="1:10" x14ac:dyDescent="0.25">
      <c r="A10" s="115"/>
      <c r="B10" s="48" t="str">
        <f>'1.1'!B11</f>
        <v>2010Q3</v>
      </c>
      <c r="C10" s="49">
        <v>63.7</v>
      </c>
      <c r="D10" s="49">
        <v>14.9</v>
      </c>
      <c r="E10" s="49">
        <v>19</v>
      </c>
      <c r="F10" s="49">
        <v>4.0999999999999996</v>
      </c>
      <c r="G10" s="50">
        <v>34.1</v>
      </c>
    </row>
    <row r="11" spans="1:10" x14ac:dyDescent="0.25">
      <c r="A11" s="115"/>
      <c r="B11" s="48" t="str">
        <f>'1.1'!B12</f>
        <v>2010Q4</v>
      </c>
      <c r="C11" s="49">
        <v>63.5</v>
      </c>
      <c r="D11" s="49">
        <v>15</v>
      </c>
      <c r="E11" s="49">
        <v>19.100000000000001</v>
      </c>
      <c r="F11" s="49">
        <v>1</v>
      </c>
      <c r="G11" s="50">
        <v>35.200000000000003</v>
      </c>
    </row>
    <row r="12" spans="1:10" ht="18.75" customHeight="1" x14ac:dyDescent="0.25">
      <c r="A12" s="115"/>
      <c r="B12" s="48" t="str">
        <f>'1.1'!B13</f>
        <v>2011Q1</v>
      </c>
      <c r="C12" s="49">
        <v>63.4</v>
      </c>
      <c r="D12" s="49">
        <v>15</v>
      </c>
      <c r="E12" s="49">
        <v>19.100000000000001</v>
      </c>
      <c r="F12" s="49">
        <v>-6.2</v>
      </c>
      <c r="G12" s="50">
        <v>36.9</v>
      </c>
    </row>
    <row r="13" spans="1:10" x14ac:dyDescent="0.25">
      <c r="A13" s="115"/>
      <c r="B13" s="48" t="str">
        <f>'1.1'!B14</f>
        <v>2011Q2</v>
      </c>
      <c r="C13" s="49">
        <v>63.4</v>
      </c>
      <c r="D13" s="49">
        <v>14.9</v>
      </c>
      <c r="E13" s="49">
        <v>18.399999999999999</v>
      </c>
      <c r="F13" s="49">
        <v>-0.4</v>
      </c>
      <c r="G13" s="50">
        <v>35.9</v>
      </c>
    </row>
    <row r="14" spans="1:10" x14ac:dyDescent="0.25">
      <c r="A14" s="115"/>
      <c r="B14" s="48" t="str">
        <f>'1.1'!B15</f>
        <v>2011Q3</v>
      </c>
      <c r="C14" s="49">
        <v>63.4</v>
      </c>
      <c r="D14" s="49">
        <v>14.9</v>
      </c>
      <c r="E14" s="49">
        <v>18.899999999999999</v>
      </c>
      <c r="F14" s="49">
        <v>1.5</v>
      </c>
      <c r="G14" s="50">
        <v>35.4</v>
      </c>
    </row>
    <row r="15" spans="1:10" x14ac:dyDescent="0.25">
      <c r="A15" s="115"/>
      <c r="B15" s="48" t="str">
        <f>'1.1'!B16</f>
        <v>2011Q4</v>
      </c>
      <c r="C15" s="49">
        <v>63.9</v>
      </c>
      <c r="D15" s="49">
        <v>14.9</v>
      </c>
      <c r="E15" s="49">
        <v>19.2</v>
      </c>
      <c r="F15" s="49">
        <v>2.2000000000000002</v>
      </c>
      <c r="G15" s="50">
        <v>36.200000000000003</v>
      </c>
    </row>
    <row r="16" spans="1:10" ht="18.75" customHeight="1" x14ac:dyDescent="0.25">
      <c r="A16" s="115"/>
      <c r="B16" s="48" t="str">
        <f>'1.1'!B17</f>
        <v>2012Q1</v>
      </c>
      <c r="C16" s="49">
        <v>64.400000000000006</v>
      </c>
      <c r="D16" s="49">
        <v>15.3</v>
      </c>
      <c r="E16" s="49">
        <v>19.600000000000001</v>
      </c>
      <c r="F16" s="49">
        <v>-9.6999999999999993</v>
      </c>
      <c r="G16" s="50">
        <v>36.799999999999997</v>
      </c>
    </row>
    <row r="17" spans="1:7" x14ac:dyDescent="0.25">
      <c r="A17" s="115"/>
      <c r="B17" s="48" t="str">
        <f>'1.1'!B18</f>
        <v>2012Q2</v>
      </c>
      <c r="C17" s="49">
        <v>64.5</v>
      </c>
      <c r="D17" s="49">
        <v>15.1</v>
      </c>
      <c r="E17" s="49">
        <v>19</v>
      </c>
      <c r="F17" s="49">
        <v>2.5</v>
      </c>
      <c r="G17" s="50">
        <v>35.700000000000003</v>
      </c>
    </row>
    <row r="18" spans="1:7" x14ac:dyDescent="0.25">
      <c r="A18" s="115"/>
      <c r="B18" s="48" t="str">
        <f>'1.1'!B19</f>
        <v>2012Q3</v>
      </c>
      <c r="C18" s="49">
        <v>64.7</v>
      </c>
      <c r="D18" s="49">
        <v>15.2</v>
      </c>
      <c r="E18" s="49">
        <v>19</v>
      </c>
      <c r="F18" s="49">
        <v>2.2999999999999998</v>
      </c>
      <c r="G18" s="50">
        <v>36.700000000000003</v>
      </c>
    </row>
    <row r="19" spans="1:7" x14ac:dyDescent="0.25">
      <c r="A19" s="115"/>
      <c r="B19" s="48" t="str">
        <f>'1.1'!B20</f>
        <v>2012Q4</v>
      </c>
      <c r="C19" s="49">
        <v>65.2</v>
      </c>
      <c r="D19" s="49">
        <v>15.3</v>
      </c>
      <c r="E19" s="49">
        <v>19.100000000000001</v>
      </c>
      <c r="F19" s="49">
        <v>5.9</v>
      </c>
      <c r="G19" s="50">
        <v>35.4</v>
      </c>
    </row>
    <row r="20" spans="1:7" ht="18.75" customHeight="1" x14ac:dyDescent="0.25">
      <c r="A20" s="115"/>
      <c r="B20" s="48" t="str">
        <f>'1.1'!B21</f>
        <v>2013Q1</v>
      </c>
      <c r="C20" s="49">
        <v>65.5</v>
      </c>
      <c r="D20" s="49">
        <v>15.1</v>
      </c>
      <c r="E20" s="49">
        <v>19</v>
      </c>
      <c r="F20" s="49">
        <v>0.5</v>
      </c>
      <c r="G20" s="50">
        <v>35.799999999999997</v>
      </c>
    </row>
    <row r="21" spans="1:7" x14ac:dyDescent="0.25">
      <c r="A21" s="115"/>
      <c r="B21" s="48" t="str">
        <f>'1.1'!B22</f>
        <v>2013Q2</v>
      </c>
      <c r="C21" s="49">
        <v>65.5</v>
      </c>
      <c r="D21" s="49">
        <v>15.3</v>
      </c>
      <c r="E21" s="49">
        <v>19.399999999999999</v>
      </c>
      <c r="F21" s="49">
        <v>3.6</v>
      </c>
      <c r="G21" s="50">
        <v>37.200000000000003</v>
      </c>
    </row>
    <row r="22" spans="1:7" x14ac:dyDescent="0.25">
      <c r="A22" s="115"/>
      <c r="B22" s="48" t="str">
        <f>'1.1'!B23</f>
        <v>2013Q3</v>
      </c>
      <c r="C22" s="49">
        <v>66.099999999999994</v>
      </c>
      <c r="D22" s="49">
        <v>15.4</v>
      </c>
      <c r="E22" s="49">
        <v>19.899999999999999</v>
      </c>
      <c r="F22" s="49">
        <v>0.6</v>
      </c>
      <c r="G22" s="50">
        <v>36.6</v>
      </c>
    </row>
    <row r="23" spans="1:7" x14ac:dyDescent="0.25">
      <c r="A23" s="115"/>
      <c r="B23" s="48" t="str">
        <f>'1.1'!B24</f>
        <v>2013Q4</v>
      </c>
      <c r="C23" s="49">
        <v>66.5</v>
      </c>
      <c r="D23" s="49">
        <v>15.4</v>
      </c>
      <c r="E23" s="49">
        <v>20.399999999999999</v>
      </c>
      <c r="F23" s="49">
        <v>4.8</v>
      </c>
      <c r="G23" s="50">
        <v>35.6</v>
      </c>
    </row>
    <row r="24" spans="1:7" ht="18.75" customHeight="1" x14ac:dyDescent="0.25">
      <c r="A24" s="115"/>
      <c r="B24" s="48" t="str">
        <f>'1.1'!B25</f>
        <v>2014Q1</v>
      </c>
      <c r="C24" s="49">
        <v>66.900000000000006</v>
      </c>
      <c r="D24" s="49">
        <v>15.6</v>
      </c>
      <c r="E24" s="49">
        <v>20.5</v>
      </c>
      <c r="F24" s="49">
        <v>4.4000000000000004</v>
      </c>
      <c r="G24" s="50">
        <v>35.799999999999997</v>
      </c>
    </row>
    <row r="25" spans="1:7" x14ac:dyDescent="0.25">
      <c r="A25" s="115"/>
      <c r="B25" s="48" t="str">
        <f>'1.1'!B26</f>
        <v>2014Q2</v>
      </c>
      <c r="C25" s="49">
        <v>67.400000000000006</v>
      </c>
      <c r="D25" s="49">
        <v>15.7</v>
      </c>
      <c r="E25" s="49">
        <v>21</v>
      </c>
      <c r="F25" s="49">
        <v>2.6</v>
      </c>
      <c r="G25" s="50">
        <v>36.200000000000003</v>
      </c>
    </row>
    <row r="26" spans="1:7" x14ac:dyDescent="0.25">
      <c r="A26" s="115"/>
      <c r="B26" s="48" t="str">
        <f>'1.1'!B27</f>
        <v>2014Q3</v>
      </c>
      <c r="C26" s="49">
        <v>67.7</v>
      </c>
      <c r="D26" s="49">
        <v>15.7</v>
      </c>
      <c r="E26" s="49">
        <v>21.4</v>
      </c>
      <c r="F26" s="49">
        <v>1.9</v>
      </c>
      <c r="G26" s="50">
        <v>36.299999999999997</v>
      </c>
    </row>
    <row r="27" spans="1:7" x14ac:dyDescent="0.25">
      <c r="A27" s="115"/>
      <c r="B27" s="48" t="str">
        <f>'1.1'!B28</f>
        <v>2014Q4</v>
      </c>
      <c r="C27" s="49">
        <v>68.099999999999994</v>
      </c>
      <c r="D27" s="49">
        <v>15.7</v>
      </c>
      <c r="E27" s="49">
        <v>21.4</v>
      </c>
      <c r="F27" s="49">
        <v>2.7</v>
      </c>
      <c r="G27" s="50">
        <v>37.9</v>
      </c>
    </row>
    <row r="28" spans="1:7" ht="18.75" customHeight="1" x14ac:dyDescent="0.25">
      <c r="A28" s="115"/>
      <c r="B28" s="48" t="str">
        <f>'1.1'!B29</f>
        <v>2015Q1</v>
      </c>
      <c r="C28" s="49">
        <v>68.7</v>
      </c>
      <c r="D28" s="49">
        <v>15.8</v>
      </c>
      <c r="E28" s="49">
        <v>21.7</v>
      </c>
      <c r="F28" s="49">
        <v>4.5</v>
      </c>
      <c r="G28" s="50">
        <v>37.700000000000003</v>
      </c>
    </row>
    <row r="29" spans="1:7" x14ac:dyDescent="0.25">
      <c r="A29" s="115"/>
      <c r="B29" s="48" t="str">
        <f>'1.1'!B30</f>
        <v>2015Q2</v>
      </c>
      <c r="C29" s="49">
        <v>69.3</v>
      </c>
      <c r="D29" s="49">
        <v>15.9</v>
      </c>
      <c r="E29" s="49">
        <v>22.1</v>
      </c>
      <c r="F29" s="49">
        <v>-0.6</v>
      </c>
      <c r="G29" s="50">
        <v>39.299999999999997</v>
      </c>
    </row>
    <row r="30" spans="1:7" x14ac:dyDescent="0.25">
      <c r="A30" s="115"/>
      <c r="B30" s="48" t="str">
        <f>'1.1'!B31</f>
        <v>2015Q3</v>
      </c>
      <c r="C30" s="49">
        <v>69.8</v>
      </c>
      <c r="D30" s="49">
        <v>16</v>
      </c>
      <c r="E30" s="49">
        <v>22</v>
      </c>
      <c r="F30" s="49">
        <v>1.6</v>
      </c>
      <c r="G30" s="50">
        <v>38.799999999999997</v>
      </c>
    </row>
    <row r="31" spans="1:7" x14ac:dyDescent="0.25">
      <c r="A31" s="115"/>
      <c r="B31" s="48" t="str">
        <f>'1.1'!B32</f>
        <v>2015Q4</v>
      </c>
      <c r="C31" s="49">
        <v>70.2</v>
      </c>
      <c r="D31" s="49">
        <v>16.100000000000001</v>
      </c>
      <c r="E31" s="49">
        <v>22</v>
      </c>
      <c r="F31" s="49">
        <v>1.5</v>
      </c>
      <c r="G31" s="50">
        <v>38.799999999999997</v>
      </c>
    </row>
    <row r="32" spans="1:7" ht="18.75" customHeight="1" x14ac:dyDescent="0.25">
      <c r="A32" s="115"/>
      <c r="B32" s="48" t="str">
        <f>'1.1'!B33</f>
        <v>2016Q1</v>
      </c>
      <c r="C32" s="49">
        <v>70.599999999999994</v>
      </c>
      <c r="D32" s="49">
        <v>16</v>
      </c>
      <c r="E32" s="49">
        <v>22.3</v>
      </c>
      <c r="F32" s="49">
        <v>2.2999999999999998</v>
      </c>
      <c r="G32" s="50">
        <v>39.1</v>
      </c>
    </row>
    <row r="33" spans="1:7" x14ac:dyDescent="0.25">
      <c r="A33" s="115"/>
      <c r="B33" s="48" t="str">
        <f>'1.1'!B34</f>
        <v>2016Q2</v>
      </c>
      <c r="C33" s="49">
        <v>71</v>
      </c>
      <c r="D33" s="49">
        <v>16</v>
      </c>
      <c r="E33" s="49">
        <v>22.5</v>
      </c>
      <c r="F33" s="49">
        <v>2.4</v>
      </c>
      <c r="G33" s="50">
        <v>39.4</v>
      </c>
    </row>
    <row r="34" spans="1:7" x14ac:dyDescent="0.25">
      <c r="A34" s="115"/>
      <c r="B34" s="48" t="str">
        <f>'1.1'!B35</f>
        <v>2016Q3</v>
      </c>
      <c r="C34" s="49">
        <v>71.400000000000006</v>
      </c>
      <c r="D34" s="49">
        <v>15.9</v>
      </c>
      <c r="E34" s="49">
        <v>22.7</v>
      </c>
      <c r="F34" s="49">
        <v>2.5</v>
      </c>
      <c r="G34" s="50">
        <v>39.700000000000003</v>
      </c>
    </row>
    <row r="35" spans="1:7" x14ac:dyDescent="0.25">
      <c r="A35" s="115"/>
      <c r="B35" s="48" t="str">
        <f>'1.1'!B36</f>
        <v>2016Q4</v>
      </c>
      <c r="C35" s="49">
        <v>71.8</v>
      </c>
      <c r="D35" s="49">
        <v>16</v>
      </c>
      <c r="E35" s="49">
        <v>23</v>
      </c>
      <c r="F35" s="49">
        <v>2.2999999999999998</v>
      </c>
      <c r="G35" s="50">
        <v>40.1</v>
      </c>
    </row>
    <row r="36" spans="1:7" ht="18.75" customHeight="1" x14ac:dyDescent="0.25">
      <c r="A36" s="115"/>
      <c r="B36" s="48" t="str">
        <f>'1.1'!B37</f>
        <v>2017Q1</v>
      </c>
      <c r="C36" s="49">
        <v>72.2</v>
      </c>
      <c r="D36" s="49">
        <v>16</v>
      </c>
      <c r="E36" s="49">
        <v>23.3</v>
      </c>
      <c r="F36" s="49">
        <v>2.2999999999999998</v>
      </c>
      <c r="G36" s="50">
        <v>40.4</v>
      </c>
    </row>
    <row r="37" spans="1:7" x14ac:dyDescent="0.25">
      <c r="A37" s="115"/>
      <c r="B37" s="48" t="str">
        <f>'1.1'!B38</f>
        <v>2017Q2</v>
      </c>
      <c r="C37" s="49">
        <v>72.599999999999994</v>
      </c>
      <c r="D37" s="49">
        <v>16</v>
      </c>
      <c r="E37" s="49">
        <v>23.5</v>
      </c>
      <c r="F37" s="49">
        <v>2.4</v>
      </c>
      <c r="G37" s="50">
        <v>40.700000000000003</v>
      </c>
    </row>
    <row r="38" spans="1:7" x14ac:dyDescent="0.25">
      <c r="A38" s="115"/>
      <c r="B38" s="48" t="str">
        <f>'1.1'!B39</f>
        <v>2017Q3</v>
      </c>
      <c r="C38" s="49">
        <v>72.900000000000006</v>
      </c>
      <c r="D38" s="49">
        <v>16.100000000000001</v>
      </c>
      <c r="E38" s="49">
        <v>23.8</v>
      </c>
      <c r="F38" s="49">
        <v>2.4</v>
      </c>
      <c r="G38" s="50">
        <v>41</v>
      </c>
    </row>
    <row r="39" spans="1:7" x14ac:dyDescent="0.25">
      <c r="A39" s="115"/>
      <c r="B39" s="48" t="str">
        <f>'1.1'!B40</f>
        <v>2017Q4</v>
      </c>
      <c r="C39" s="49">
        <v>73.3</v>
      </c>
      <c r="D39" s="49">
        <v>16.100000000000001</v>
      </c>
      <c r="E39" s="49">
        <v>24</v>
      </c>
      <c r="F39" s="49">
        <v>2.4</v>
      </c>
      <c r="G39" s="50">
        <v>41.4</v>
      </c>
    </row>
    <row r="40" spans="1:7" ht="18.75" customHeight="1" x14ac:dyDescent="0.25">
      <c r="A40" s="115"/>
      <c r="B40" s="48" t="str">
        <f>'1.1'!B41</f>
        <v>2018Q1</v>
      </c>
      <c r="C40" s="49">
        <v>73.7</v>
      </c>
      <c r="D40" s="49">
        <v>16.100000000000001</v>
      </c>
      <c r="E40" s="49">
        <v>24.2</v>
      </c>
      <c r="F40" s="49">
        <v>2.4</v>
      </c>
      <c r="G40" s="50">
        <v>41.7</v>
      </c>
    </row>
    <row r="41" spans="1:7" x14ac:dyDescent="0.25">
      <c r="A41" s="115"/>
      <c r="B41" s="48" t="str">
        <f>'1.1'!B42</f>
        <v>2018Q2</v>
      </c>
      <c r="C41" s="49">
        <v>74.099999999999994</v>
      </c>
      <c r="D41" s="49">
        <v>16.100000000000001</v>
      </c>
      <c r="E41" s="49">
        <v>24.5</v>
      </c>
      <c r="F41" s="49">
        <v>2.4</v>
      </c>
      <c r="G41" s="50">
        <v>42</v>
      </c>
    </row>
    <row r="42" spans="1:7" x14ac:dyDescent="0.25">
      <c r="A42" s="115"/>
      <c r="B42" s="48" t="str">
        <f>'1.1'!B43</f>
        <v>2018Q3</v>
      </c>
      <c r="C42" s="49">
        <v>74.5</v>
      </c>
      <c r="D42" s="49">
        <v>16.2</v>
      </c>
      <c r="E42" s="49">
        <v>24.7</v>
      </c>
      <c r="F42" s="49">
        <v>2.4</v>
      </c>
      <c r="G42" s="50">
        <v>42.4</v>
      </c>
    </row>
    <row r="43" spans="1:7" x14ac:dyDescent="0.25">
      <c r="A43" s="115"/>
      <c r="B43" s="48" t="str">
        <f>'1.1'!B44</f>
        <v>2018Q4</v>
      </c>
      <c r="C43" s="49">
        <v>74.900000000000006</v>
      </c>
      <c r="D43" s="49">
        <v>16.2</v>
      </c>
      <c r="E43" s="49">
        <v>25</v>
      </c>
      <c r="F43" s="49">
        <v>2.4</v>
      </c>
      <c r="G43" s="50">
        <v>42.8</v>
      </c>
    </row>
    <row r="44" spans="1:7" ht="15.75" customHeight="1" x14ac:dyDescent="0.25">
      <c r="A44" s="115"/>
      <c r="B44" s="206" t="str">
        <f>'1.1'!B45</f>
        <v>2019Q1</v>
      </c>
      <c r="C44" s="49">
        <v>75.2</v>
      </c>
      <c r="D44" s="49">
        <v>16.2</v>
      </c>
      <c r="E44" s="49">
        <v>25.2</v>
      </c>
      <c r="F44" s="49">
        <v>2.5</v>
      </c>
      <c r="G44" s="50">
        <v>43.1</v>
      </c>
    </row>
    <row r="45" spans="1:7" ht="15.75" customHeight="1" x14ac:dyDescent="0.25">
      <c r="A45" s="84"/>
      <c r="B45" s="206" t="str">
        <f>'1.1'!B46</f>
        <v>2019Q2</v>
      </c>
      <c r="C45" s="49">
        <v>75.599999999999994</v>
      </c>
      <c r="D45" s="49">
        <v>16.2</v>
      </c>
      <c r="E45" s="49">
        <v>25.5</v>
      </c>
      <c r="F45" s="49">
        <v>2.6</v>
      </c>
      <c r="G45" s="50">
        <v>43.4</v>
      </c>
    </row>
    <row r="46" spans="1:7" ht="15.75" customHeight="1" x14ac:dyDescent="0.25">
      <c r="A46" s="84"/>
      <c r="B46" s="206" t="str">
        <f>'1.1'!B47</f>
        <v>2019Q3</v>
      </c>
      <c r="C46" s="49">
        <v>76</v>
      </c>
      <c r="D46" s="49">
        <v>16.2</v>
      </c>
      <c r="E46" s="49">
        <v>25.7</v>
      </c>
      <c r="F46" s="49">
        <v>2.6</v>
      </c>
      <c r="G46" s="50">
        <v>43.8</v>
      </c>
    </row>
    <row r="47" spans="1:7" ht="15.75" customHeight="1" x14ac:dyDescent="0.25">
      <c r="A47" s="84"/>
      <c r="B47" s="206" t="str">
        <f>'1.1'!B48</f>
        <v>2019Q4</v>
      </c>
      <c r="C47" s="49">
        <v>76.3</v>
      </c>
      <c r="D47" s="49">
        <v>16.2</v>
      </c>
      <c r="E47" s="49">
        <v>26</v>
      </c>
      <c r="F47" s="49">
        <v>2.5</v>
      </c>
      <c r="G47" s="50">
        <v>44.1</v>
      </c>
    </row>
    <row r="48" spans="1:7" ht="15.75" customHeight="1" x14ac:dyDescent="0.25">
      <c r="A48" s="84"/>
      <c r="B48" s="206" t="str">
        <f>'1.1'!B49</f>
        <v>2020Q1</v>
      </c>
      <c r="C48" s="49">
        <v>76.7</v>
      </c>
      <c r="D48" s="49">
        <v>16.2</v>
      </c>
      <c r="E48" s="49">
        <v>26.3</v>
      </c>
      <c r="F48" s="49">
        <v>2.5</v>
      </c>
      <c r="G48" s="50">
        <v>44.5</v>
      </c>
    </row>
    <row r="49" spans="1:7" ht="15.75" customHeight="1" x14ac:dyDescent="0.25">
      <c r="A49" s="84"/>
      <c r="B49" s="206" t="str">
        <f>'1.1'!B50</f>
        <v>2020Q2</v>
      </c>
      <c r="C49" s="49">
        <v>77.099999999999994</v>
      </c>
      <c r="D49" s="49">
        <v>16.3</v>
      </c>
      <c r="E49" s="49">
        <v>26.5</v>
      </c>
      <c r="F49" s="49">
        <v>2.5</v>
      </c>
      <c r="G49" s="50">
        <v>44.9</v>
      </c>
    </row>
    <row r="50" spans="1:7" ht="15.75" customHeight="1" x14ac:dyDescent="0.25">
      <c r="A50" s="84"/>
      <c r="B50" s="206" t="str">
        <f>'1.1'!B51</f>
        <v>2020Q3</v>
      </c>
      <c r="C50" s="49">
        <v>77.400000000000006</v>
      </c>
      <c r="D50" s="49">
        <v>16.3</v>
      </c>
      <c r="E50" s="49">
        <v>26.8</v>
      </c>
      <c r="F50" s="49">
        <v>2.6</v>
      </c>
      <c r="G50" s="50">
        <v>45.2</v>
      </c>
    </row>
    <row r="51" spans="1:7" ht="15.75" customHeight="1" x14ac:dyDescent="0.25">
      <c r="A51" s="84"/>
      <c r="B51" s="206" t="str">
        <f>'1.1'!B52</f>
        <v>2020Q4</v>
      </c>
      <c r="C51" s="49">
        <v>77.8</v>
      </c>
      <c r="D51" s="49">
        <v>16.3</v>
      </c>
      <c r="E51" s="49">
        <v>27.1</v>
      </c>
      <c r="F51" s="49">
        <v>2.7</v>
      </c>
      <c r="G51" s="50">
        <v>45.6</v>
      </c>
    </row>
    <row r="52" spans="1:7" ht="15.75" customHeight="1" x14ac:dyDescent="0.25">
      <c r="A52" s="84"/>
      <c r="B52" s="207" t="str">
        <f>'1.1'!B53</f>
        <v>2021Q1</v>
      </c>
      <c r="C52" s="99">
        <v>78.2</v>
      </c>
      <c r="D52" s="99">
        <v>16.399999999999999</v>
      </c>
      <c r="E52" s="99">
        <v>27.4</v>
      </c>
      <c r="F52" s="99">
        <v>2.7</v>
      </c>
      <c r="G52" s="208">
        <v>46</v>
      </c>
    </row>
    <row r="53" spans="1:7" x14ac:dyDescent="0.25">
      <c r="B53" s="48">
        <f>'1.1'!B54</f>
        <v>2009</v>
      </c>
      <c r="C53" s="49">
        <v>253.9</v>
      </c>
      <c r="D53" s="49">
        <v>59.6</v>
      </c>
      <c r="E53" s="49">
        <v>70.599999999999994</v>
      </c>
      <c r="F53" s="49">
        <v>-12.3</v>
      </c>
      <c r="G53" s="209">
        <v>125.8</v>
      </c>
    </row>
    <row r="54" spans="1:7" x14ac:dyDescent="0.25">
      <c r="B54" s="48">
        <f>'1.1'!B55</f>
        <v>2010</v>
      </c>
      <c r="C54" s="49">
        <v>253.9</v>
      </c>
      <c r="D54" s="49">
        <v>59.7</v>
      </c>
      <c r="E54" s="49">
        <v>74.099999999999994</v>
      </c>
      <c r="F54" s="49">
        <v>3.8</v>
      </c>
      <c r="G54" s="209">
        <v>135.9</v>
      </c>
    </row>
    <row r="55" spans="1:7" x14ac:dyDescent="0.25">
      <c r="B55" s="48">
        <f>'1.1'!B56</f>
        <v>2011</v>
      </c>
      <c r="C55" s="49">
        <v>254.1</v>
      </c>
      <c r="D55" s="49">
        <v>59.8</v>
      </c>
      <c r="E55" s="49">
        <v>75.599999999999994</v>
      </c>
      <c r="F55" s="49">
        <v>-2.9</v>
      </c>
      <c r="G55" s="209">
        <v>144.4</v>
      </c>
    </row>
    <row r="56" spans="1:7" x14ac:dyDescent="0.25">
      <c r="B56" s="48">
        <f>'1.1'!B57</f>
        <v>2012</v>
      </c>
      <c r="C56" s="49">
        <v>258.7</v>
      </c>
      <c r="D56" s="49">
        <v>60.9</v>
      </c>
      <c r="E56" s="49">
        <v>76.7</v>
      </c>
      <c r="F56" s="49">
        <v>1.1000000000000001</v>
      </c>
      <c r="G56" s="209">
        <v>144.5</v>
      </c>
    </row>
    <row r="57" spans="1:7" x14ac:dyDescent="0.25">
      <c r="B57" s="48">
        <f>'1.1'!B58</f>
        <v>2013</v>
      </c>
      <c r="C57" s="49">
        <v>263.60000000000002</v>
      </c>
      <c r="D57" s="49">
        <v>61.2</v>
      </c>
      <c r="E57" s="49">
        <v>78.7</v>
      </c>
      <c r="F57" s="49">
        <v>9.4</v>
      </c>
      <c r="G57" s="209">
        <v>145.19999999999999</v>
      </c>
    </row>
    <row r="58" spans="1:7" x14ac:dyDescent="0.25">
      <c r="B58" s="48">
        <f>'1.1'!B59</f>
        <v>2014</v>
      </c>
      <c r="C58" s="49">
        <v>270.2</v>
      </c>
      <c r="D58" s="49">
        <v>62.7</v>
      </c>
      <c r="E58" s="49">
        <v>84.4</v>
      </c>
      <c r="F58" s="49">
        <v>11.5</v>
      </c>
      <c r="G58" s="209">
        <v>146.19999999999999</v>
      </c>
    </row>
    <row r="59" spans="1:7" x14ac:dyDescent="0.25">
      <c r="B59" s="48">
        <f>'1.1'!B60</f>
        <v>2015</v>
      </c>
      <c r="C59" s="49">
        <v>278</v>
      </c>
      <c r="D59" s="49">
        <v>63.7</v>
      </c>
      <c r="E59" s="49">
        <v>87.9</v>
      </c>
      <c r="F59" s="49">
        <v>7</v>
      </c>
      <c r="G59" s="209">
        <v>154.6</v>
      </c>
    </row>
    <row r="60" spans="1:7" x14ac:dyDescent="0.25">
      <c r="B60" s="48">
        <f>'1.1'!B61</f>
        <v>2016</v>
      </c>
      <c r="C60" s="49">
        <v>284.7</v>
      </c>
      <c r="D60" s="49">
        <v>63.9</v>
      </c>
      <c r="E60" s="49">
        <v>90.5</v>
      </c>
      <c r="F60" s="49">
        <v>9.5</v>
      </c>
      <c r="G60" s="209">
        <v>158.30000000000001</v>
      </c>
    </row>
    <row r="61" spans="1:7" x14ac:dyDescent="0.25">
      <c r="B61" s="48">
        <f>'1.1'!B62</f>
        <v>2017</v>
      </c>
      <c r="C61" s="49">
        <v>291</v>
      </c>
      <c r="D61" s="49">
        <v>64.3</v>
      </c>
      <c r="E61" s="49">
        <v>94.5</v>
      </c>
      <c r="F61" s="49">
        <v>9.4</v>
      </c>
      <c r="G61" s="209">
        <v>163.5</v>
      </c>
    </row>
    <row r="62" spans="1:7" x14ac:dyDescent="0.25">
      <c r="B62" s="48">
        <f>'1.1'!B63</f>
        <v>2018</v>
      </c>
      <c r="C62" s="49">
        <v>297.10000000000002</v>
      </c>
      <c r="D62" s="49">
        <v>64.599999999999994</v>
      </c>
      <c r="E62" s="49">
        <v>98.5</v>
      </c>
      <c r="F62" s="49">
        <v>9.6999999999999993</v>
      </c>
      <c r="G62" s="209">
        <v>168.9</v>
      </c>
    </row>
    <row r="63" spans="1:7" x14ac:dyDescent="0.25">
      <c r="B63" s="48">
        <v>2019</v>
      </c>
      <c r="C63" s="49">
        <v>303.2</v>
      </c>
      <c r="D63" s="49">
        <v>64.7</v>
      </c>
      <c r="E63" s="49">
        <v>102.4</v>
      </c>
      <c r="F63" s="49">
        <v>10.1</v>
      </c>
      <c r="G63" s="209">
        <v>174.5</v>
      </c>
    </row>
    <row r="64" spans="1:7" x14ac:dyDescent="0.25">
      <c r="B64" s="48">
        <v>2020</v>
      </c>
      <c r="C64" s="49">
        <v>309</v>
      </c>
      <c r="D64" s="49">
        <v>65.2</v>
      </c>
      <c r="E64" s="49">
        <v>106.8</v>
      </c>
      <c r="F64" s="49">
        <v>10.3</v>
      </c>
      <c r="G64" s="209">
        <v>180.2</v>
      </c>
    </row>
    <row r="65" spans="1:8" x14ac:dyDescent="0.25">
      <c r="B65" s="210" t="str">
        <f>'1.1'!B66</f>
        <v>2009/10</v>
      </c>
      <c r="C65" s="211">
        <v>253.1</v>
      </c>
      <c r="D65" s="211">
        <v>59.7</v>
      </c>
      <c r="E65" s="211">
        <v>70.5</v>
      </c>
      <c r="F65" s="211">
        <v>-9.1999999999999993</v>
      </c>
      <c r="G65" s="212">
        <v>127</v>
      </c>
    </row>
    <row r="66" spans="1:8" x14ac:dyDescent="0.25">
      <c r="B66" s="48" t="str">
        <f>'1.1'!B67</f>
        <v>2010/11</v>
      </c>
      <c r="C66" s="49">
        <v>254.3</v>
      </c>
      <c r="D66" s="49">
        <v>59.8</v>
      </c>
      <c r="E66" s="49">
        <v>75.2</v>
      </c>
      <c r="F66" s="49">
        <v>5.8</v>
      </c>
      <c r="G66" s="209">
        <v>140.30000000000001</v>
      </c>
    </row>
    <row r="67" spans="1:8" x14ac:dyDescent="0.25">
      <c r="B67" s="48" t="str">
        <f>'1.1'!B68</f>
        <v>2011/12</v>
      </c>
      <c r="C67" s="49">
        <v>255.1</v>
      </c>
      <c r="D67" s="49">
        <v>60.1</v>
      </c>
      <c r="E67" s="49">
        <v>76.099999999999994</v>
      </c>
      <c r="F67" s="49">
        <v>-6.4</v>
      </c>
      <c r="G67" s="209">
        <v>144.30000000000001</v>
      </c>
    </row>
    <row r="68" spans="1:8" x14ac:dyDescent="0.25">
      <c r="B68" s="48" t="str">
        <f>'1.1'!B69</f>
        <v>2012/13</v>
      </c>
      <c r="C68" s="49">
        <v>259.8</v>
      </c>
      <c r="D68" s="49">
        <v>60.7</v>
      </c>
      <c r="E68" s="49">
        <v>76.099999999999994</v>
      </c>
      <c r="F68" s="49">
        <v>11.2</v>
      </c>
      <c r="G68" s="209">
        <v>143.5</v>
      </c>
    </row>
    <row r="69" spans="1:8" x14ac:dyDescent="0.25">
      <c r="B69" s="48" t="str">
        <f>'1.1'!B70</f>
        <v>2013/14</v>
      </c>
      <c r="C69" s="49">
        <v>265</v>
      </c>
      <c r="D69" s="49">
        <v>61.6</v>
      </c>
      <c r="E69" s="49">
        <v>80.2</v>
      </c>
      <c r="F69" s="49">
        <v>13.3</v>
      </c>
      <c r="G69" s="209">
        <v>145.30000000000001</v>
      </c>
    </row>
    <row r="70" spans="1:8" x14ac:dyDescent="0.25">
      <c r="B70" s="48" t="str">
        <f>'1.1'!B71</f>
        <v>2014/15</v>
      </c>
      <c r="C70" s="49">
        <v>271.89999999999998</v>
      </c>
      <c r="D70" s="49">
        <v>62.9</v>
      </c>
      <c r="E70" s="49">
        <v>85.6</v>
      </c>
      <c r="F70" s="49">
        <v>11.7</v>
      </c>
      <c r="G70" s="209">
        <v>148.19999999999999</v>
      </c>
    </row>
    <row r="71" spans="1:8" x14ac:dyDescent="0.25">
      <c r="B71" s="48" t="str">
        <f>'1.1'!B72</f>
        <v>2015/16</v>
      </c>
      <c r="C71" s="49">
        <v>279.89999999999998</v>
      </c>
      <c r="D71" s="49">
        <v>64</v>
      </c>
      <c r="E71" s="49">
        <v>88.4</v>
      </c>
      <c r="F71" s="49">
        <v>4.8</v>
      </c>
      <c r="G71" s="209">
        <v>155.9</v>
      </c>
    </row>
    <row r="72" spans="1:8" x14ac:dyDescent="0.25">
      <c r="B72" s="48" t="str">
        <f>'1.1'!B73</f>
        <v>2016/17</v>
      </c>
      <c r="C72" s="49">
        <v>286.3</v>
      </c>
      <c r="D72" s="49">
        <v>63.9</v>
      </c>
      <c r="E72" s="49">
        <v>91.5</v>
      </c>
      <c r="F72" s="49">
        <v>9.5</v>
      </c>
      <c r="G72" s="209">
        <v>159.6</v>
      </c>
    </row>
    <row r="73" spans="1:8" x14ac:dyDescent="0.25">
      <c r="B73" s="48" t="str">
        <f>'1.1'!B74</f>
        <v>2017/18</v>
      </c>
      <c r="C73" s="49">
        <v>292.5</v>
      </c>
      <c r="D73" s="49">
        <v>64.400000000000006</v>
      </c>
      <c r="E73" s="49">
        <v>95.5</v>
      </c>
      <c r="F73" s="49">
        <v>9.6</v>
      </c>
      <c r="G73" s="209">
        <v>164.8</v>
      </c>
    </row>
    <row r="74" spans="1:8" x14ac:dyDescent="0.25">
      <c r="B74" s="48" t="str">
        <f>'1.1'!B75</f>
        <v>2018/19</v>
      </c>
      <c r="C74" s="49">
        <v>298.7</v>
      </c>
      <c r="D74" s="49">
        <v>64.599999999999994</v>
      </c>
      <c r="E74" s="49">
        <v>99.4</v>
      </c>
      <c r="F74" s="49">
        <v>9.6999999999999993</v>
      </c>
      <c r="G74" s="209">
        <v>170.3</v>
      </c>
    </row>
    <row r="75" spans="1:8" x14ac:dyDescent="0.25">
      <c r="B75" s="48" t="str">
        <f>'1.1'!B76</f>
        <v>2019/20</v>
      </c>
      <c r="C75" s="49">
        <v>304.60000000000002</v>
      </c>
      <c r="D75" s="49">
        <v>64.8</v>
      </c>
      <c r="E75" s="49">
        <v>103.4</v>
      </c>
      <c r="F75" s="49">
        <v>10.199999999999999</v>
      </c>
      <c r="G75" s="209">
        <v>175.9</v>
      </c>
    </row>
    <row r="76" spans="1:8" x14ac:dyDescent="0.25">
      <c r="B76" s="48" t="str">
        <f>'1.1'!B77</f>
        <v>2020/21</v>
      </c>
      <c r="C76" s="49">
        <v>310.5</v>
      </c>
      <c r="D76" s="49">
        <v>65.3</v>
      </c>
      <c r="E76" s="49">
        <v>107.9</v>
      </c>
      <c r="F76" s="49">
        <v>10.5</v>
      </c>
      <c r="G76" s="209">
        <v>181.7</v>
      </c>
    </row>
    <row r="77" spans="1:8" x14ac:dyDescent="0.25">
      <c r="B77" s="580" t="s">
        <v>70</v>
      </c>
      <c r="C77" s="581"/>
      <c r="D77" s="581"/>
      <c r="E77" s="581"/>
      <c r="F77" s="581"/>
      <c r="G77" s="582"/>
      <c r="H77" s="84"/>
    </row>
    <row r="78" spans="1:8" ht="15.75" thickBot="1" x14ac:dyDescent="0.3">
      <c r="A78" s="115"/>
      <c r="B78" s="574" t="s">
        <v>238</v>
      </c>
      <c r="C78" s="575"/>
      <c r="D78" s="575"/>
      <c r="E78" s="575"/>
      <c r="F78" s="575"/>
      <c r="G78" s="576"/>
    </row>
    <row r="79" spans="1:8" x14ac:dyDescent="0.25">
      <c r="A79" s="84"/>
      <c r="B79" s="213"/>
      <c r="C79" s="213"/>
      <c r="D79" s="213"/>
      <c r="E79" s="213"/>
      <c r="F79" s="213"/>
      <c r="G79" s="213"/>
    </row>
    <row r="80" spans="1:8" x14ac:dyDescent="0.25">
      <c r="A80" s="84"/>
      <c r="B80" s="213"/>
      <c r="C80" s="213"/>
      <c r="D80" s="213"/>
      <c r="E80" s="213"/>
      <c r="F80" s="213"/>
      <c r="G80" s="213"/>
    </row>
    <row r="81" spans="1:7" x14ac:dyDescent="0.25">
      <c r="A81" s="84"/>
      <c r="B81" s="213"/>
      <c r="C81" s="213"/>
      <c r="D81" s="213"/>
      <c r="E81" s="213"/>
      <c r="F81" s="213"/>
      <c r="G81" s="213"/>
    </row>
  </sheetData>
  <mergeCells count="3">
    <mergeCell ref="B2:G2"/>
    <mergeCell ref="B77:G77"/>
    <mergeCell ref="B78:G78"/>
  </mergeCells>
  <hyperlinks>
    <hyperlink ref="A1" location="Contents!A1" display="Back to contents"/>
  </hyperlinks>
  <pageMargins left="0.70866141732283472" right="0.70866141732283472" top="0.74803149606299213" bottom="0.74803149606299213" header="0.31496062992125984" footer="0.31496062992125984"/>
  <pageSetup paperSize="9" scale="3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sheetPr>
  <dimension ref="A1:G77"/>
  <sheetViews>
    <sheetView zoomScaleNormal="100" workbookViewId="0"/>
  </sheetViews>
  <sheetFormatPr defaultColWidth="8.88671875" defaultRowHeight="15" x14ac:dyDescent="0.25"/>
  <cols>
    <col min="1" max="1" width="9.44140625" style="47" customWidth="1"/>
    <col min="2" max="2" width="13.88671875" style="47" customWidth="1"/>
    <col min="3" max="3" width="18.109375" style="47" customWidth="1"/>
    <col min="4" max="16384" width="8.88671875" style="47"/>
  </cols>
  <sheetData>
    <row r="1" spans="1:5" ht="33.75" customHeight="1" thickBot="1" x14ac:dyDescent="0.35">
      <c r="A1" s="89" t="s">
        <v>151</v>
      </c>
      <c r="B1" s="83"/>
      <c r="C1" s="84"/>
      <c r="E1" s="110"/>
    </row>
    <row r="2" spans="1:5" ht="54.75" customHeight="1" thickBot="1" x14ac:dyDescent="0.3">
      <c r="A2" s="84"/>
      <c r="B2" s="481" t="s">
        <v>298</v>
      </c>
      <c r="C2" s="587"/>
    </row>
    <row r="3" spans="1:5" x14ac:dyDescent="0.25">
      <c r="A3" s="84"/>
      <c r="B3" s="45" t="s">
        <v>12</v>
      </c>
      <c r="C3" s="46">
        <v>171</v>
      </c>
    </row>
    <row r="4" spans="1:5" x14ac:dyDescent="0.25">
      <c r="A4" s="84"/>
      <c r="B4" s="45" t="s">
        <v>13</v>
      </c>
      <c r="C4" s="46">
        <v>194</v>
      </c>
    </row>
    <row r="5" spans="1:5" x14ac:dyDescent="0.25">
      <c r="A5" s="84"/>
      <c r="B5" s="45" t="s">
        <v>14</v>
      </c>
      <c r="C5" s="46">
        <v>223</v>
      </c>
    </row>
    <row r="6" spans="1:5" x14ac:dyDescent="0.25">
      <c r="B6" s="45" t="s">
        <v>15</v>
      </c>
      <c r="C6" s="46">
        <v>259</v>
      </c>
    </row>
    <row r="7" spans="1:5" x14ac:dyDescent="0.25">
      <c r="B7" s="45" t="s">
        <v>16</v>
      </c>
      <c r="C7" s="46">
        <v>216</v>
      </c>
    </row>
    <row r="8" spans="1:5" x14ac:dyDescent="0.25">
      <c r="B8" s="45" t="s">
        <v>17</v>
      </c>
      <c r="C8" s="46">
        <v>225</v>
      </c>
    </row>
    <row r="9" spans="1:5" x14ac:dyDescent="0.25">
      <c r="B9" s="45" t="s">
        <v>18</v>
      </c>
      <c r="C9" s="46">
        <v>227</v>
      </c>
    </row>
    <row r="10" spans="1:5" x14ac:dyDescent="0.25">
      <c r="B10" s="45" t="s">
        <v>19</v>
      </c>
      <c r="C10" s="46">
        <v>211</v>
      </c>
    </row>
    <row r="11" spans="1:5" x14ac:dyDescent="0.25">
      <c r="B11" s="45" t="s">
        <v>20</v>
      </c>
      <c r="C11" s="46">
        <v>214</v>
      </c>
    </row>
    <row r="12" spans="1:5" x14ac:dyDescent="0.25">
      <c r="B12" s="45" t="s">
        <v>21</v>
      </c>
      <c r="C12" s="46">
        <v>213</v>
      </c>
    </row>
    <row r="13" spans="1:5" x14ac:dyDescent="0.25">
      <c r="B13" s="45" t="s">
        <v>22</v>
      </c>
      <c r="C13" s="46">
        <v>227</v>
      </c>
    </row>
    <row r="14" spans="1:5" x14ac:dyDescent="0.25">
      <c r="B14" s="45" t="s">
        <v>23</v>
      </c>
      <c r="C14" s="46">
        <v>231</v>
      </c>
    </row>
    <row r="15" spans="1:5" x14ac:dyDescent="0.25">
      <c r="B15" s="45" t="s">
        <v>24</v>
      </c>
      <c r="C15" s="46">
        <v>247</v>
      </c>
    </row>
    <row r="16" spans="1:5" x14ac:dyDescent="0.25">
      <c r="B16" s="45" t="s">
        <v>25</v>
      </c>
      <c r="C16" s="46">
        <v>223</v>
      </c>
    </row>
    <row r="17" spans="2:7" x14ac:dyDescent="0.25">
      <c r="B17" s="45" t="s">
        <v>26</v>
      </c>
      <c r="C17" s="46">
        <v>227</v>
      </c>
    </row>
    <row r="18" spans="2:7" x14ac:dyDescent="0.25">
      <c r="B18" s="45" t="s">
        <v>27</v>
      </c>
      <c r="C18" s="46">
        <v>236</v>
      </c>
    </row>
    <row r="19" spans="2:7" x14ac:dyDescent="0.25">
      <c r="B19" s="45" t="s">
        <v>28</v>
      </c>
      <c r="C19" s="46">
        <v>244</v>
      </c>
      <c r="E19" s="111"/>
      <c r="F19" s="111"/>
    </row>
    <row r="20" spans="2:7" x14ac:dyDescent="0.25">
      <c r="B20" s="45" t="s">
        <v>29</v>
      </c>
      <c r="C20" s="46">
        <v>256</v>
      </c>
      <c r="E20" s="111"/>
      <c r="F20" s="111"/>
    </row>
    <row r="21" spans="2:7" x14ac:dyDescent="0.25">
      <c r="B21" s="45" t="s">
        <v>30</v>
      </c>
      <c r="C21" s="46">
        <v>273</v>
      </c>
      <c r="E21" s="111"/>
      <c r="F21" s="111"/>
    </row>
    <row r="22" spans="2:7" x14ac:dyDescent="0.25">
      <c r="B22" s="45" t="s">
        <v>31</v>
      </c>
      <c r="C22" s="46">
        <v>294</v>
      </c>
      <c r="E22" s="111"/>
      <c r="F22" s="111"/>
    </row>
    <row r="23" spans="2:7" x14ac:dyDescent="0.25">
      <c r="B23" s="45" t="s">
        <v>32</v>
      </c>
      <c r="C23" s="46">
        <v>318</v>
      </c>
      <c r="E23" s="111"/>
      <c r="F23" s="111"/>
    </row>
    <row r="24" spans="2:7" x14ac:dyDescent="0.25">
      <c r="B24" s="45" t="s">
        <v>33</v>
      </c>
      <c r="C24" s="46">
        <v>307</v>
      </c>
      <c r="E24" s="111"/>
      <c r="F24" s="111"/>
    </row>
    <row r="25" spans="2:7" x14ac:dyDescent="0.25">
      <c r="B25" s="45" t="s">
        <v>34</v>
      </c>
      <c r="C25" s="46">
        <v>303</v>
      </c>
      <c r="E25" s="111"/>
      <c r="F25" s="111"/>
      <c r="G25" s="112"/>
    </row>
    <row r="26" spans="2:7" x14ac:dyDescent="0.25">
      <c r="B26" s="45" t="s">
        <v>35</v>
      </c>
      <c r="C26" s="46">
        <v>296</v>
      </c>
    </row>
    <row r="27" spans="2:7" x14ac:dyDescent="0.25">
      <c r="B27" s="45" t="s">
        <v>36</v>
      </c>
      <c r="C27" s="46">
        <v>295</v>
      </c>
    </row>
    <row r="28" spans="2:7" x14ac:dyDescent="0.25">
      <c r="B28" s="45" t="s">
        <v>37</v>
      </c>
      <c r="C28" s="46">
        <v>300</v>
      </c>
    </row>
    <row r="29" spans="2:7" x14ac:dyDescent="0.25">
      <c r="B29" s="45" t="s">
        <v>38</v>
      </c>
      <c r="C29" s="46">
        <v>311</v>
      </c>
    </row>
    <row r="30" spans="2:7" x14ac:dyDescent="0.25">
      <c r="B30" s="45" t="s">
        <v>39</v>
      </c>
      <c r="C30" s="46">
        <v>321</v>
      </c>
    </row>
    <row r="31" spans="2:7" x14ac:dyDescent="0.25">
      <c r="B31" s="45" t="s">
        <v>40</v>
      </c>
      <c r="C31" s="46">
        <v>326</v>
      </c>
    </row>
    <row r="32" spans="2:7" x14ac:dyDescent="0.25">
      <c r="B32" s="45" t="s">
        <v>91</v>
      </c>
      <c r="C32" s="46">
        <v>314</v>
      </c>
    </row>
    <row r="33" spans="1:3" x14ac:dyDescent="0.25">
      <c r="B33" s="45" t="s">
        <v>92</v>
      </c>
      <c r="C33" s="46">
        <v>313</v>
      </c>
    </row>
    <row r="34" spans="1:3" x14ac:dyDescent="0.25">
      <c r="B34" s="45" t="s">
        <v>93</v>
      </c>
      <c r="C34" s="46">
        <v>314</v>
      </c>
    </row>
    <row r="35" spans="1:3" x14ac:dyDescent="0.25">
      <c r="B35" s="45" t="s">
        <v>94</v>
      </c>
      <c r="C35" s="46">
        <v>316</v>
      </c>
    </row>
    <row r="36" spans="1:3" x14ac:dyDescent="0.25">
      <c r="B36" s="45" t="s">
        <v>139</v>
      </c>
      <c r="C36" s="46">
        <v>318</v>
      </c>
    </row>
    <row r="37" spans="1:3" x14ac:dyDescent="0.25">
      <c r="B37" s="45" t="s">
        <v>140</v>
      </c>
      <c r="C37" s="46">
        <v>320</v>
      </c>
    </row>
    <row r="38" spans="1:3" x14ac:dyDescent="0.25">
      <c r="B38" s="45" t="s">
        <v>141</v>
      </c>
      <c r="C38" s="46">
        <v>321</v>
      </c>
    </row>
    <row r="39" spans="1:3" x14ac:dyDescent="0.25">
      <c r="B39" s="45" t="s">
        <v>142</v>
      </c>
      <c r="C39" s="46">
        <v>322</v>
      </c>
    </row>
    <row r="40" spans="1:3" x14ac:dyDescent="0.25">
      <c r="B40" s="45" t="s">
        <v>164</v>
      </c>
      <c r="C40" s="46">
        <v>323</v>
      </c>
    </row>
    <row r="41" spans="1:3" x14ac:dyDescent="0.25">
      <c r="B41" s="45" t="s">
        <v>165</v>
      </c>
      <c r="C41" s="46">
        <v>323</v>
      </c>
    </row>
    <row r="42" spans="1:3" x14ac:dyDescent="0.25">
      <c r="B42" s="45" t="s">
        <v>166</v>
      </c>
      <c r="C42" s="46">
        <v>324</v>
      </c>
    </row>
    <row r="43" spans="1:3" x14ac:dyDescent="0.25">
      <c r="A43" s="115"/>
      <c r="B43" s="76" t="s">
        <v>167</v>
      </c>
      <c r="C43" s="46">
        <v>324</v>
      </c>
    </row>
    <row r="44" spans="1:3" x14ac:dyDescent="0.25">
      <c r="A44" s="115"/>
      <c r="B44" s="197" t="s">
        <v>239</v>
      </c>
      <c r="C44" s="46">
        <v>325</v>
      </c>
    </row>
    <row r="45" spans="1:3" x14ac:dyDescent="0.25">
      <c r="B45" s="45" t="s">
        <v>240</v>
      </c>
      <c r="C45" s="46">
        <v>325</v>
      </c>
    </row>
    <row r="46" spans="1:3" x14ac:dyDescent="0.25">
      <c r="B46" s="45" t="s">
        <v>241</v>
      </c>
      <c r="C46" s="46">
        <v>326</v>
      </c>
    </row>
    <row r="47" spans="1:3" x14ac:dyDescent="0.25">
      <c r="B47" s="45" t="s">
        <v>242</v>
      </c>
      <c r="C47" s="46">
        <v>326</v>
      </c>
    </row>
    <row r="48" spans="1:3" x14ac:dyDescent="0.25">
      <c r="B48" s="45" t="s">
        <v>310</v>
      </c>
      <c r="C48" s="46">
        <v>327</v>
      </c>
    </row>
    <row r="49" spans="2:3" x14ac:dyDescent="0.25">
      <c r="B49" s="45" t="s">
        <v>311</v>
      </c>
      <c r="C49" s="46">
        <v>327</v>
      </c>
    </row>
    <row r="50" spans="2:3" x14ac:dyDescent="0.25">
      <c r="B50" s="45" t="s">
        <v>312</v>
      </c>
      <c r="C50" s="46">
        <v>328</v>
      </c>
    </row>
    <row r="51" spans="2:3" x14ac:dyDescent="0.25">
      <c r="B51" s="198" t="s">
        <v>313</v>
      </c>
      <c r="C51" s="199">
        <v>328</v>
      </c>
    </row>
    <row r="52" spans="2:3" x14ac:dyDescent="0.25">
      <c r="B52" s="200">
        <v>2009</v>
      </c>
      <c r="C52" s="46">
        <v>847</v>
      </c>
    </row>
    <row r="53" spans="2:3" x14ac:dyDescent="0.25">
      <c r="B53" s="200">
        <v>2010</v>
      </c>
      <c r="C53" s="46">
        <v>879</v>
      </c>
    </row>
    <row r="54" spans="2:3" x14ac:dyDescent="0.25">
      <c r="B54" s="200">
        <v>2011</v>
      </c>
      <c r="C54" s="46">
        <v>884</v>
      </c>
    </row>
    <row r="55" spans="2:3" x14ac:dyDescent="0.25">
      <c r="B55" s="200">
        <v>2012</v>
      </c>
      <c r="C55" s="46">
        <v>932</v>
      </c>
    </row>
    <row r="56" spans="2:3" x14ac:dyDescent="0.25">
      <c r="B56" s="200">
        <v>2013</v>
      </c>
      <c r="C56" s="46">
        <v>1068</v>
      </c>
    </row>
    <row r="57" spans="2:3" x14ac:dyDescent="0.25">
      <c r="B57" s="200">
        <v>2014</v>
      </c>
      <c r="C57" s="46">
        <v>1223</v>
      </c>
    </row>
    <row r="58" spans="2:3" x14ac:dyDescent="0.25">
      <c r="B58" s="200">
        <v>2015</v>
      </c>
      <c r="C58" s="46">
        <v>1228</v>
      </c>
    </row>
    <row r="59" spans="2:3" x14ac:dyDescent="0.25">
      <c r="B59" s="200">
        <v>2016</v>
      </c>
      <c r="C59" s="46">
        <v>1266</v>
      </c>
    </row>
    <row r="60" spans="2:3" x14ac:dyDescent="0.25">
      <c r="B60" s="200">
        <v>2017</v>
      </c>
      <c r="C60" s="46">
        <v>1276</v>
      </c>
    </row>
    <row r="61" spans="2:3" x14ac:dyDescent="0.25">
      <c r="B61" s="200">
        <v>2018</v>
      </c>
      <c r="C61" s="46">
        <v>1292</v>
      </c>
    </row>
    <row r="62" spans="2:3" x14ac:dyDescent="0.25">
      <c r="B62" s="200">
        <v>2019</v>
      </c>
      <c r="C62" s="46">
        <v>1299</v>
      </c>
    </row>
    <row r="63" spans="2:3" x14ac:dyDescent="0.25">
      <c r="B63" s="201">
        <v>2020</v>
      </c>
      <c r="C63" s="46">
        <v>1308</v>
      </c>
    </row>
    <row r="64" spans="2:3" x14ac:dyDescent="0.25">
      <c r="B64" s="45" t="s">
        <v>171</v>
      </c>
      <c r="C64" s="202">
        <v>893</v>
      </c>
    </row>
    <row r="65" spans="2:5" x14ac:dyDescent="0.25">
      <c r="B65" s="45" t="s">
        <v>172</v>
      </c>
      <c r="C65" s="203">
        <v>877</v>
      </c>
    </row>
    <row r="66" spans="2:5" x14ac:dyDescent="0.25">
      <c r="B66" s="45" t="s">
        <v>173</v>
      </c>
      <c r="C66" s="203">
        <v>917</v>
      </c>
    </row>
    <row r="67" spans="2:5" x14ac:dyDescent="0.25">
      <c r="B67" s="45" t="s">
        <v>174</v>
      </c>
      <c r="C67" s="203">
        <v>930</v>
      </c>
    </row>
    <row r="68" spans="2:5" x14ac:dyDescent="0.25">
      <c r="B68" s="45" t="s">
        <v>175</v>
      </c>
      <c r="C68" s="203">
        <v>1141</v>
      </c>
    </row>
    <row r="69" spans="2:5" x14ac:dyDescent="0.25">
      <c r="B69" s="45" t="s">
        <v>176</v>
      </c>
      <c r="C69" s="203">
        <v>1201</v>
      </c>
    </row>
    <row r="70" spans="2:5" x14ac:dyDescent="0.25">
      <c r="B70" s="45" t="s">
        <v>177</v>
      </c>
      <c r="C70" s="203">
        <v>1258</v>
      </c>
    </row>
    <row r="71" spans="2:5" x14ac:dyDescent="0.25">
      <c r="B71" s="45" t="s">
        <v>178</v>
      </c>
      <c r="C71" s="203">
        <v>1257</v>
      </c>
    </row>
    <row r="72" spans="2:5" x14ac:dyDescent="0.25">
      <c r="B72" s="45" t="s">
        <v>179</v>
      </c>
      <c r="C72" s="203">
        <v>1282</v>
      </c>
      <c r="E72" s="84"/>
    </row>
    <row r="73" spans="2:5" x14ac:dyDescent="0.25">
      <c r="B73" s="200" t="s">
        <v>180</v>
      </c>
      <c r="C73" s="203">
        <v>1294</v>
      </c>
      <c r="E73" s="84"/>
    </row>
    <row r="74" spans="2:5" x14ac:dyDescent="0.25">
      <c r="B74" s="200" t="s">
        <v>243</v>
      </c>
      <c r="C74" s="203">
        <v>1301</v>
      </c>
      <c r="E74" s="84"/>
    </row>
    <row r="75" spans="2:5" x14ac:dyDescent="0.25">
      <c r="B75" s="201" t="s">
        <v>314</v>
      </c>
      <c r="C75" s="203">
        <v>1310</v>
      </c>
    </row>
    <row r="76" spans="2:5" x14ac:dyDescent="0.25">
      <c r="B76" s="204" t="s">
        <v>41</v>
      </c>
      <c r="C76" s="205"/>
    </row>
    <row r="77" spans="2:5" ht="37.5" customHeight="1" x14ac:dyDescent="0.25">
      <c r="B77" s="588" t="s">
        <v>252</v>
      </c>
      <c r="C77" s="589"/>
    </row>
  </sheetData>
  <mergeCells count="2">
    <mergeCell ref="B2:C2"/>
    <mergeCell ref="B77:C77"/>
  </mergeCells>
  <hyperlinks>
    <hyperlink ref="A1" location="Contents!A1" display="Back to contents"/>
  </hyperlinks>
  <pageMargins left="0.70866141732283472" right="0.70866141732283472" top="0.74803149606299213" bottom="0.74803149606299213" header="0.31496062992125984" footer="0.31496062992125984"/>
  <pageSetup paperSize="9" scale="3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sheetPr>
  <dimension ref="A1:I32"/>
  <sheetViews>
    <sheetView zoomScaleNormal="100" zoomScaleSheetLayoutView="85" workbookViewId="0"/>
  </sheetViews>
  <sheetFormatPr defaultColWidth="8.88671875" defaultRowHeight="15" x14ac:dyDescent="0.25"/>
  <cols>
    <col min="1" max="1" width="9.33203125" style="44" customWidth="1"/>
    <col min="2" max="2" width="33.44140625" style="44" customWidth="1"/>
    <col min="3" max="7" width="10.44140625" style="44" customWidth="1"/>
    <col min="8" max="16384" width="8.88671875" style="44"/>
  </cols>
  <sheetData>
    <row r="1" spans="1:9" ht="33.75" customHeight="1" thickBot="1" x14ac:dyDescent="0.3">
      <c r="A1" s="89" t="s">
        <v>151</v>
      </c>
    </row>
    <row r="2" spans="1:9" ht="20.25" customHeight="1" thickBot="1" x14ac:dyDescent="0.3">
      <c r="B2" s="590" t="s">
        <v>263</v>
      </c>
      <c r="C2" s="591"/>
      <c r="D2" s="591"/>
      <c r="E2" s="591"/>
      <c r="F2" s="591"/>
      <c r="G2" s="591"/>
      <c r="H2" s="591"/>
      <c r="I2" s="592"/>
    </row>
    <row r="3" spans="1:9" ht="15.75" x14ac:dyDescent="0.25">
      <c r="B3" s="90"/>
      <c r="C3" s="91"/>
      <c r="D3" s="91" t="s">
        <v>113</v>
      </c>
      <c r="E3" s="91" t="s">
        <v>114</v>
      </c>
      <c r="F3" s="91" t="s">
        <v>143</v>
      </c>
      <c r="G3" s="91" t="s">
        <v>168</v>
      </c>
      <c r="H3" s="91" t="s">
        <v>260</v>
      </c>
      <c r="I3" s="92" t="s">
        <v>315</v>
      </c>
    </row>
    <row r="4" spans="1:9" ht="19.5" customHeight="1" x14ac:dyDescent="0.25">
      <c r="B4" s="93" t="s">
        <v>253</v>
      </c>
      <c r="C4" s="94"/>
      <c r="D4" s="94"/>
      <c r="E4" s="94"/>
      <c r="F4" s="94"/>
      <c r="G4" s="94"/>
      <c r="H4" s="94"/>
      <c r="I4" s="95"/>
    </row>
    <row r="5" spans="1:9" ht="15.75" customHeight="1" x14ac:dyDescent="0.25">
      <c r="B5" s="96" t="s">
        <v>255</v>
      </c>
      <c r="C5" s="49"/>
      <c r="D5" s="49">
        <v>2.2999999999999998</v>
      </c>
      <c r="E5" s="49">
        <v>0.9</v>
      </c>
      <c r="F5" s="49">
        <v>0.7</v>
      </c>
      <c r="G5" s="49">
        <v>0.5</v>
      </c>
      <c r="H5" s="49">
        <v>0.4</v>
      </c>
      <c r="I5" s="97">
        <v>2.2000000000000002</v>
      </c>
    </row>
    <row r="6" spans="1:9" ht="15.75" customHeight="1" x14ac:dyDescent="0.25">
      <c r="B6" s="96" t="s">
        <v>257</v>
      </c>
      <c r="C6" s="49"/>
      <c r="D6" s="49">
        <v>4.9000000000000004</v>
      </c>
      <c r="E6" s="49">
        <v>4.9000000000000004</v>
      </c>
      <c r="F6" s="49">
        <v>4.9000000000000004</v>
      </c>
      <c r="G6" s="49">
        <v>4.9000000000000004</v>
      </c>
      <c r="H6" s="49">
        <v>4.9000000000000004</v>
      </c>
      <c r="I6" s="97">
        <v>4.9000000000000004</v>
      </c>
    </row>
    <row r="7" spans="1:9" ht="15.75" customHeight="1" x14ac:dyDescent="0.25">
      <c r="B7" s="98" t="s">
        <v>256</v>
      </c>
      <c r="C7" s="99"/>
      <c r="D7" s="99">
        <v>2</v>
      </c>
      <c r="E7" s="99">
        <v>2</v>
      </c>
      <c r="F7" s="99">
        <v>2</v>
      </c>
      <c r="G7" s="99">
        <v>2</v>
      </c>
      <c r="H7" s="99">
        <v>2</v>
      </c>
      <c r="I7" s="100">
        <v>2</v>
      </c>
    </row>
    <row r="8" spans="1:9" ht="18.75" customHeight="1" x14ac:dyDescent="0.25">
      <c r="B8" s="101" t="s">
        <v>254</v>
      </c>
      <c r="C8" s="102"/>
      <c r="D8" s="102"/>
      <c r="E8" s="102"/>
      <c r="F8" s="102"/>
      <c r="G8" s="102"/>
      <c r="H8" s="103"/>
      <c r="I8" s="46"/>
    </row>
    <row r="9" spans="1:9" ht="15.75" customHeight="1" x14ac:dyDescent="0.25">
      <c r="B9" s="96" t="s">
        <v>258</v>
      </c>
      <c r="C9" s="49"/>
      <c r="D9" s="49">
        <v>2.4</v>
      </c>
      <c r="E9" s="49">
        <v>-0.4</v>
      </c>
      <c r="F9" s="49">
        <v>-0.3</v>
      </c>
      <c r="G9" s="49">
        <v>-0.2</v>
      </c>
      <c r="H9" s="49">
        <v>-0.1</v>
      </c>
      <c r="I9" s="78">
        <v>3.1</v>
      </c>
    </row>
    <row r="10" spans="1:9" ht="15.75" customHeight="1" x14ac:dyDescent="0.25">
      <c r="B10" s="98" t="s">
        <v>259</v>
      </c>
      <c r="C10" s="99"/>
      <c r="D10" s="99">
        <v>2.2999999999999998</v>
      </c>
      <c r="E10" s="99">
        <v>-0.5</v>
      </c>
      <c r="F10" s="99">
        <v>-0.3</v>
      </c>
      <c r="G10" s="99">
        <v>-0.2</v>
      </c>
      <c r="H10" s="99">
        <v>-0.1</v>
      </c>
      <c r="I10" s="104">
        <v>3.1</v>
      </c>
    </row>
    <row r="11" spans="1:9" x14ac:dyDescent="0.25">
      <c r="A11" s="105"/>
      <c r="B11" s="593" t="s">
        <v>70</v>
      </c>
      <c r="C11" s="594"/>
      <c r="D11" s="594"/>
      <c r="E11" s="594"/>
      <c r="F11" s="594"/>
      <c r="G11" s="594"/>
      <c r="H11" s="594"/>
      <c r="I11" s="595"/>
    </row>
    <row r="12" spans="1:9" ht="34.5" customHeight="1" x14ac:dyDescent="0.25">
      <c r="A12" s="105"/>
      <c r="B12" s="596" t="s">
        <v>261</v>
      </c>
      <c r="C12" s="570"/>
      <c r="D12" s="570"/>
      <c r="E12" s="570"/>
      <c r="F12" s="570"/>
      <c r="G12" s="570"/>
      <c r="H12" s="570"/>
      <c r="I12" s="597"/>
    </row>
    <row r="13" spans="1:9" ht="15.75" thickBot="1" x14ac:dyDescent="0.3">
      <c r="A13" s="105"/>
      <c r="B13" s="598" t="s">
        <v>262</v>
      </c>
      <c r="C13" s="563"/>
      <c r="D13" s="563"/>
      <c r="E13" s="563"/>
      <c r="F13" s="563"/>
      <c r="G13" s="563"/>
      <c r="H13" s="563"/>
      <c r="I13" s="599"/>
    </row>
    <row r="15" spans="1:9" x14ac:dyDescent="0.25">
      <c r="H15" s="68"/>
    </row>
    <row r="16" spans="1:9" x14ac:dyDescent="0.25">
      <c r="H16" s="68"/>
    </row>
    <row r="17" spans="2:7" x14ac:dyDescent="0.25">
      <c r="B17" s="106"/>
      <c r="C17" s="107"/>
      <c r="D17" s="107"/>
      <c r="E17" s="107"/>
      <c r="F17" s="107"/>
      <c r="G17" s="107"/>
    </row>
    <row r="18" spans="2:7" x14ac:dyDescent="0.25">
      <c r="C18" s="108"/>
      <c r="D18" s="108"/>
      <c r="E18" s="108"/>
    </row>
    <row r="19" spans="2:7" x14ac:dyDescent="0.25">
      <c r="C19" s="108"/>
      <c r="D19" s="109"/>
      <c r="E19" s="108"/>
    </row>
    <row r="20" spans="2:7" x14ac:dyDescent="0.25">
      <c r="C20" s="108"/>
      <c r="D20" s="108"/>
      <c r="E20" s="108"/>
      <c r="F20" s="108"/>
      <c r="G20" s="108"/>
    </row>
    <row r="21" spans="2:7" x14ac:dyDescent="0.25">
      <c r="C21" s="108"/>
      <c r="D21" s="108"/>
      <c r="E21" s="108"/>
      <c r="F21" s="108"/>
      <c r="G21" s="108"/>
    </row>
    <row r="22" spans="2:7" x14ac:dyDescent="0.25">
      <c r="C22" s="108"/>
      <c r="D22" s="108"/>
      <c r="E22" s="108"/>
      <c r="F22" s="108"/>
      <c r="G22" s="108"/>
    </row>
    <row r="23" spans="2:7" x14ac:dyDescent="0.25">
      <c r="C23" s="108"/>
      <c r="D23" s="108"/>
      <c r="E23" s="108"/>
      <c r="F23" s="108"/>
      <c r="G23" s="108"/>
    </row>
    <row r="24" spans="2:7" x14ac:dyDescent="0.25">
      <c r="C24" s="108"/>
      <c r="D24" s="108"/>
      <c r="E24" s="108"/>
      <c r="F24" s="108"/>
      <c r="G24" s="108"/>
    </row>
    <row r="25" spans="2:7" x14ac:dyDescent="0.25">
      <c r="C25" s="108"/>
      <c r="D25" s="108"/>
      <c r="E25" s="108"/>
      <c r="F25" s="108"/>
      <c r="G25" s="108"/>
    </row>
    <row r="26" spans="2:7" x14ac:dyDescent="0.25">
      <c r="C26" s="108"/>
      <c r="D26" s="108"/>
      <c r="E26" s="108"/>
      <c r="F26" s="108"/>
      <c r="G26" s="108"/>
    </row>
    <row r="27" spans="2:7" x14ac:dyDescent="0.25">
      <c r="C27" s="108"/>
      <c r="D27" s="108"/>
      <c r="E27" s="108"/>
      <c r="F27" s="108"/>
      <c r="G27" s="108"/>
    </row>
    <row r="28" spans="2:7" x14ac:dyDescent="0.25">
      <c r="C28" s="108"/>
      <c r="D28" s="108"/>
      <c r="E28" s="108"/>
      <c r="F28" s="108"/>
      <c r="G28" s="108"/>
    </row>
    <row r="29" spans="2:7" x14ac:dyDescent="0.25">
      <c r="C29" s="108"/>
      <c r="D29" s="108"/>
      <c r="E29" s="108"/>
      <c r="F29" s="108"/>
      <c r="G29" s="108"/>
    </row>
    <row r="30" spans="2:7" x14ac:dyDescent="0.25">
      <c r="C30" s="108"/>
      <c r="D30" s="108"/>
      <c r="E30" s="108"/>
      <c r="F30" s="108"/>
      <c r="G30" s="108"/>
    </row>
    <row r="31" spans="2:7" x14ac:dyDescent="0.25">
      <c r="C31" s="108"/>
      <c r="D31" s="108"/>
      <c r="E31" s="108"/>
      <c r="F31" s="108"/>
      <c r="G31" s="108"/>
    </row>
    <row r="32" spans="2:7" x14ac:dyDescent="0.25">
      <c r="C32" s="108"/>
      <c r="D32" s="108"/>
      <c r="E32" s="108"/>
      <c r="F32" s="108"/>
      <c r="G32" s="108"/>
    </row>
  </sheetData>
  <mergeCells count="4">
    <mergeCell ref="B2:I2"/>
    <mergeCell ref="B11:I11"/>
    <mergeCell ref="B12:I12"/>
    <mergeCell ref="B13:I13"/>
  </mergeCells>
  <hyperlinks>
    <hyperlink ref="A1" location="Contents!A1" display="Back to contents"/>
  </hyperlinks>
  <pageMargins left="0.70866141732283472" right="0.70866141732283472" top="0.74803149606299213" bottom="0.74803149606299213" header="0.31496062992125984" footer="0.31496062992125984"/>
  <pageSetup paperSize="9" scale="3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8"/>
  </sheetPr>
  <dimension ref="A1:R37"/>
  <sheetViews>
    <sheetView zoomScaleNormal="100" workbookViewId="0"/>
  </sheetViews>
  <sheetFormatPr defaultColWidth="8.88671875" defaultRowHeight="15" x14ac:dyDescent="0.25"/>
  <cols>
    <col min="1" max="1" width="9.44140625" style="28" customWidth="1"/>
    <col min="2" max="4" width="10.33203125" style="28" customWidth="1"/>
    <col min="5" max="5" width="1" style="28" customWidth="1"/>
    <col min="6" max="6" width="10.33203125" style="28" customWidth="1"/>
    <col min="7" max="7" width="12.109375" style="28" customWidth="1"/>
    <col min="8" max="9" width="10.33203125" style="28" customWidth="1"/>
    <col min="10" max="10" width="1" style="28" customWidth="1"/>
    <col min="11" max="12" width="10.33203125" style="28" customWidth="1"/>
    <col min="13" max="13" width="1" style="28" customWidth="1"/>
    <col min="14" max="14" width="10.33203125" style="28" customWidth="1"/>
    <col min="15" max="16384" width="8.88671875" style="28"/>
  </cols>
  <sheetData>
    <row r="1" spans="1:16" ht="33.75" customHeight="1" thickBot="1" x14ac:dyDescent="0.3">
      <c r="A1" s="82" t="s">
        <v>151</v>
      </c>
      <c r="B1" s="83"/>
      <c r="C1" s="83"/>
      <c r="D1" s="83"/>
      <c r="E1" s="83"/>
      <c r="F1" s="83"/>
      <c r="G1" s="83"/>
      <c r="H1" s="83"/>
      <c r="I1" s="83"/>
      <c r="J1" s="83"/>
      <c r="K1" s="83"/>
      <c r="L1" s="83"/>
      <c r="M1" s="83"/>
      <c r="N1" s="84"/>
      <c r="P1" s="36"/>
    </row>
    <row r="2" spans="1:16" ht="25.5" customHeight="1" thickBot="1" x14ac:dyDescent="0.3">
      <c r="A2" s="84"/>
      <c r="B2" s="481" t="s">
        <v>321</v>
      </c>
      <c r="C2" s="600"/>
      <c r="D2" s="600"/>
      <c r="E2" s="600"/>
      <c r="F2" s="600"/>
      <c r="G2" s="600"/>
      <c r="H2" s="600"/>
      <c r="I2" s="600"/>
      <c r="J2" s="600"/>
      <c r="K2" s="600"/>
      <c r="L2" s="600"/>
      <c r="M2" s="600"/>
      <c r="N2" s="587"/>
    </row>
    <row r="3" spans="1:16" ht="25.5" customHeight="1" x14ac:dyDescent="0.25">
      <c r="A3" s="84"/>
      <c r="B3" s="85"/>
      <c r="C3" s="604" t="s">
        <v>291</v>
      </c>
      <c r="D3" s="604"/>
      <c r="E3" s="86"/>
      <c r="F3" s="604" t="s">
        <v>294</v>
      </c>
      <c r="G3" s="604"/>
      <c r="H3" s="604"/>
      <c r="I3" s="604"/>
      <c r="J3" s="86"/>
      <c r="K3" s="604" t="s">
        <v>296</v>
      </c>
      <c r="L3" s="604"/>
      <c r="M3" s="86"/>
      <c r="N3" s="605" t="s">
        <v>290</v>
      </c>
    </row>
    <row r="4" spans="1:16" ht="48" customHeight="1" x14ac:dyDescent="0.25">
      <c r="A4" s="84"/>
      <c r="B4" s="85"/>
      <c r="C4" s="86" t="s">
        <v>292</v>
      </c>
      <c r="D4" s="86" t="s">
        <v>293</v>
      </c>
      <c r="E4" s="86"/>
      <c r="F4" s="86" t="s">
        <v>361</v>
      </c>
      <c r="G4" s="86" t="s">
        <v>362</v>
      </c>
      <c r="H4" s="86" t="s">
        <v>305</v>
      </c>
      <c r="I4" s="86" t="s">
        <v>295</v>
      </c>
      <c r="J4" s="86"/>
      <c r="K4" s="86" t="s">
        <v>297</v>
      </c>
      <c r="L4" s="86" t="s">
        <v>344</v>
      </c>
      <c r="M4" s="86"/>
      <c r="N4" s="606"/>
    </row>
    <row r="5" spans="1:16" x14ac:dyDescent="0.25">
      <c r="A5" s="84"/>
      <c r="B5" s="45" t="s">
        <v>218</v>
      </c>
      <c r="C5" s="87">
        <v>3.2</v>
      </c>
      <c r="D5" s="87">
        <v>3.5</v>
      </c>
      <c r="E5" s="87">
        <v>0</v>
      </c>
      <c r="F5" s="87">
        <v>2</v>
      </c>
      <c r="G5" s="87">
        <v>0.2</v>
      </c>
      <c r="H5" s="87">
        <v>2.4</v>
      </c>
      <c r="I5" s="87">
        <v>0.6</v>
      </c>
      <c r="J5" s="87">
        <v>0</v>
      </c>
      <c r="K5" s="87">
        <v>1</v>
      </c>
      <c r="L5" s="87">
        <v>1.4</v>
      </c>
      <c r="M5" s="87">
        <v>0</v>
      </c>
      <c r="N5" s="88">
        <v>2.5</v>
      </c>
      <c r="O5" s="41"/>
      <c r="P5" s="41"/>
    </row>
    <row r="6" spans="1:16" x14ac:dyDescent="0.25">
      <c r="A6" s="84"/>
      <c r="B6" s="45" t="s">
        <v>219</v>
      </c>
      <c r="C6" s="87">
        <v>2.9</v>
      </c>
      <c r="D6" s="87">
        <v>3.1</v>
      </c>
      <c r="E6" s="87">
        <v>0</v>
      </c>
      <c r="F6" s="87">
        <v>2.2999999999999998</v>
      </c>
      <c r="G6" s="87">
        <v>0</v>
      </c>
      <c r="H6" s="87">
        <v>2.1</v>
      </c>
      <c r="I6" s="87">
        <v>0.7</v>
      </c>
      <c r="J6" s="87">
        <v>0</v>
      </c>
      <c r="K6" s="87">
        <v>-0.5</v>
      </c>
      <c r="L6" s="87">
        <v>1</v>
      </c>
      <c r="M6" s="87">
        <v>0</v>
      </c>
      <c r="N6" s="88">
        <v>2.2000000000000002</v>
      </c>
      <c r="O6" s="41"/>
      <c r="P6" s="41"/>
    </row>
    <row r="7" spans="1:16" x14ac:dyDescent="0.25">
      <c r="A7" s="84"/>
      <c r="B7" s="45" t="s">
        <v>220</v>
      </c>
      <c r="C7" s="87">
        <v>1.1000000000000001</v>
      </c>
      <c r="D7" s="87">
        <v>1.1000000000000001</v>
      </c>
      <c r="E7" s="87">
        <v>0</v>
      </c>
      <c r="F7" s="87">
        <v>1.4</v>
      </c>
      <c r="G7" s="87">
        <v>-1.6</v>
      </c>
      <c r="H7" s="87">
        <v>0.4</v>
      </c>
      <c r="I7" s="87">
        <v>-0.5</v>
      </c>
      <c r="J7" s="87">
        <v>0</v>
      </c>
      <c r="K7" s="87">
        <v>-0.8</v>
      </c>
      <c r="L7" s="87">
        <v>0.2</v>
      </c>
      <c r="M7" s="87">
        <v>0</v>
      </c>
      <c r="N7" s="88">
        <v>0.3</v>
      </c>
      <c r="O7" s="41"/>
      <c r="P7" s="41"/>
    </row>
    <row r="8" spans="1:16" x14ac:dyDescent="0.25">
      <c r="A8" s="47"/>
      <c r="B8" s="45" t="s">
        <v>280</v>
      </c>
      <c r="C8" s="87">
        <v>-0.9</v>
      </c>
      <c r="D8" s="87">
        <v>-1.1000000000000001</v>
      </c>
      <c r="E8" s="87">
        <v>0</v>
      </c>
      <c r="F8" s="87">
        <v>-0.2</v>
      </c>
      <c r="G8" s="87">
        <v>-3.5</v>
      </c>
      <c r="H8" s="87">
        <v>-1.6</v>
      </c>
      <c r="I8" s="87">
        <v>-2.2000000000000002</v>
      </c>
      <c r="J8" s="87">
        <v>0</v>
      </c>
      <c r="K8" s="87">
        <v>-3.2</v>
      </c>
      <c r="L8" s="87">
        <v>-1.9</v>
      </c>
      <c r="M8" s="87">
        <v>0</v>
      </c>
      <c r="N8" s="88">
        <v>-1.8</v>
      </c>
      <c r="O8" s="41"/>
      <c r="P8" s="41"/>
    </row>
    <row r="9" spans="1:16" x14ac:dyDescent="0.25">
      <c r="A9" s="47"/>
      <c r="B9" s="45" t="s">
        <v>12</v>
      </c>
      <c r="C9" s="87">
        <v>-2.2000000000000002</v>
      </c>
      <c r="D9" s="87">
        <v>-2.7</v>
      </c>
      <c r="E9" s="87">
        <v>0</v>
      </c>
      <c r="F9" s="87">
        <v>-0.9</v>
      </c>
      <c r="G9" s="87">
        <v>-4.8</v>
      </c>
      <c r="H9" s="87">
        <v>-2.8</v>
      </c>
      <c r="I9" s="87">
        <v>-3.2</v>
      </c>
      <c r="J9" s="87">
        <v>0</v>
      </c>
      <c r="K9" s="87">
        <v>-4.0999999999999996</v>
      </c>
      <c r="L9" s="87">
        <v>-3.6</v>
      </c>
      <c r="M9" s="87">
        <v>0</v>
      </c>
      <c r="N9" s="88">
        <v>-3.3</v>
      </c>
      <c r="O9" s="41"/>
      <c r="P9" s="41"/>
    </row>
    <row r="10" spans="1:16" x14ac:dyDescent="0.25">
      <c r="A10" s="47"/>
      <c r="B10" s="45" t="s">
        <v>13</v>
      </c>
      <c r="C10" s="87">
        <v>-2.5</v>
      </c>
      <c r="D10" s="87">
        <v>-3.1</v>
      </c>
      <c r="E10" s="87">
        <v>0</v>
      </c>
      <c r="F10" s="87">
        <v>-1.1000000000000001</v>
      </c>
      <c r="G10" s="87">
        <v>-5.3</v>
      </c>
      <c r="H10" s="87">
        <v>-2.9</v>
      </c>
      <c r="I10" s="87">
        <v>-3.5</v>
      </c>
      <c r="J10" s="87">
        <v>0</v>
      </c>
      <c r="K10" s="87">
        <v>-5.0999999999999996</v>
      </c>
      <c r="L10" s="87">
        <v>-4.0999999999999996</v>
      </c>
      <c r="M10" s="87">
        <v>0</v>
      </c>
      <c r="N10" s="88">
        <v>-3.7</v>
      </c>
      <c r="O10" s="41"/>
      <c r="P10" s="41"/>
    </row>
    <row r="11" spans="1:16" x14ac:dyDescent="0.25">
      <c r="A11" s="47"/>
      <c r="B11" s="45" t="s">
        <v>14</v>
      </c>
      <c r="C11" s="87">
        <v>-2.2000000000000002</v>
      </c>
      <c r="D11" s="87">
        <v>-2.9</v>
      </c>
      <c r="E11" s="87">
        <v>0</v>
      </c>
      <c r="F11" s="87">
        <v>-0.8</v>
      </c>
      <c r="G11" s="87">
        <v>-5.2</v>
      </c>
      <c r="H11" s="87">
        <v>-2.6</v>
      </c>
      <c r="I11" s="87">
        <v>-3.4</v>
      </c>
      <c r="J11" s="87">
        <v>0</v>
      </c>
      <c r="K11" s="87">
        <v>-4.4000000000000004</v>
      </c>
      <c r="L11" s="87">
        <v>-3.9</v>
      </c>
      <c r="M11" s="87">
        <v>0</v>
      </c>
      <c r="N11" s="88">
        <v>-3.6</v>
      </c>
      <c r="O11" s="41"/>
      <c r="P11" s="41"/>
    </row>
    <row r="12" spans="1:16" x14ac:dyDescent="0.25">
      <c r="A12" s="47"/>
      <c r="B12" s="45" t="s">
        <v>15</v>
      </c>
      <c r="C12" s="87">
        <v>-2.2000000000000002</v>
      </c>
      <c r="D12" s="87">
        <v>-2.9</v>
      </c>
      <c r="E12" s="87">
        <v>0</v>
      </c>
      <c r="F12" s="87">
        <v>-1.1000000000000001</v>
      </c>
      <c r="G12" s="87">
        <v>-5.4</v>
      </c>
      <c r="H12" s="87">
        <v>-2.4</v>
      </c>
      <c r="I12" s="87">
        <v>-3.7</v>
      </c>
      <c r="J12" s="87">
        <v>0</v>
      </c>
      <c r="K12" s="87">
        <v>-4.4000000000000004</v>
      </c>
      <c r="L12" s="87">
        <v>-3.6</v>
      </c>
      <c r="M12" s="87">
        <v>0</v>
      </c>
      <c r="N12" s="88">
        <v>-3.7</v>
      </c>
      <c r="O12" s="41"/>
      <c r="P12" s="41"/>
    </row>
    <row r="13" spans="1:16" x14ac:dyDescent="0.25">
      <c r="A13" s="47"/>
      <c r="B13" s="45" t="s">
        <v>16</v>
      </c>
      <c r="C13" s="87">
        <v>-2</v>
      </c>
      <c r="D13" s="87">
        <v>-2.6</v>
      </c>
      <c r="E13" s="87">
        <v>0</v>
      </c>
      <c r="F13" s="87">
        <v>-1.4</v>
      </c>
      <c r="G13" s="87">
        <v>-5.4</v>
      </c>
      <c r="H13" s="87">
        <v>-1.9</v>
      </c>
      <c r="I13" s="87">
        <v>-4</v>
      </c>
      <c r="J13" s="87">
        <v>0</v>
      </c>
      <c r="K13" s="87">
        <v>-4.4000000000000004</v>
      </c>
      <c r="L13" s="87">
        <v>-3.6</v>
      </c>
      <c r="M13" s="87">
        <v>0</v>
      </c>
      <c r="N13" s="88">
        <v>-3.6</v>
      </c>
      <c r="O13" s="41"/>
      <c r="P13" s="41"/>
    </row>
    <row r="14" spans="1:16" x14ac:dyDescent="0.25">
      <c r="A14" s="47"/>
      <c r="B14" s="45" t="s">
        <v>17</v>
      </c>
      <c r="C14" s="87">
        <v>-1.1000000000000001</v>
      </c>
      <c r="D14" s="87">
        <v>-1.6</v>
      </c>
      <c r="E14" s="87">
        <v>0</v>
      </c>
      <c r="F14" s="87">
        <v>-0.5</v>
      </c>
      <c r="G14" s="87">
        <v>-4.8</v>
      </c>
      <c r="H14" s="87">
        <v>-0.9</v>
      </c>
      <c r="I14" s="87">
        <v>-3.2</v>
      </c>
      <c r="J14" s="87">
        <v>0</v>
      </c>
      <c r="K14" s="87">
        <v>-3.1</v>
      </c>
      <c r="L14" s="87">
        <v>-2.9</v>
      </c>
      <c r="M14" s="87">
        <v>0</v>
      </c>
      <c r="N14" s="88">
        <v>-2.8</v>
      </c>
      <c r="O14" s="41"/>
      <c r="P14" s="41"/>
    </row>
    <row r="15" spans="1:16" x14ac:dyDescent="0.25">
      <c r="A15" s="47"/>
      <c r="B15" s="45" t="s">
        <v>18</v>
      </c>
      <c r="C15" s="87">
        <v>-0.6</v>
      </c>
      <c r="D15" s="87">
        <v>-1</v>
      </c>
      <c r="E15" s="87">
        <v>0</v>
      </c>
      <c r="F15" s="87">
        <v>-0.3</v>
      </c>
      <c r="G15" s="87">
        <v>-4.5999999999999996</v>
      </c>
      <c r="H15" s="87">
        <v>-0.4</v>
      </c>
      <c r="I15" s="87">
        <v>-3.1</v>
      </c>
      <c r="J15" s="87">
        <v>0</v>
      </c>
      <c r="K15" s="87">
        <v>-2.9</v>
      </c>
      <c r="L15" s="87">
        <v>-2.4</v>
      </c>
      <c r="M15" s="87">
        <v>0</v>
      </c>
      <c r="N15" s="88">
        <v>-2.2999999999999998</v>
      </c>
      <c r="O15" s="41"/>
      <c r="P15" s="41"/>
    </row>
    <row r="16" spans="1:16" x14ac:dyDescent="0.25">
      <c r="A16" s="47"/>
      <c r="B16" s="45" t="s">
        <v>19</v>
      </c>
      <c r="C16" s="87">
        <v>-0.8</v>
      </c>
      <c r="D16" s="87">
        <v>-1</v>
      </c>
      <c r="E16" s="87">
        <v>0</v>
      </c>
      <c r="F16" s="87">
        <v>-0.2</v>
      </c>
      <c r="G16" s="87">
        <v>-4.9000000000000004</v>
      </c>
      <c r="H16" s="87">
        <v>-0.4</v>
      </c>
      <c r="I16" s="87">
        <v>-3.1</v>
      </c>
      <c r="J16" s="87">
        <v>0</v>
      </c>
      <c r="K16" s="87">
        <v>-2.7</v>
      </c>
      <c r="L16" s="87">
        <v>-2.5</v>
      </c>
      <c r="M16" s="87">
        <v>0</v>
      </c>
      <c r="N16" s="88">
        <v>-2.2999999999999998</v>
      </c>
      <c r="O16" s="41"/>
      <c r="P16" s="41"/>
    </row>
    <row r="17" spans="1:18" x14ac:dyDescent="0.25">
      <c r="A17" s="47"/>
      <c r="B17" s="45" t="s">
        <v>20</v>
      </c>
      <c r="C17" s="87">
        <v>-0.6</v>
      </c>
      <c r="D17" s="87">
        <v>-0.8</v>
      </c>
      <c r="E17" s="87">
        <v>0</v>
      </c>
      <c r="F17" s="87">
        <v>0.1</v>
      </c>
      <c r="G17" s="87">
        <v>-4.9000000000000004</v>
      </c>
      <c r="H17" s="87">
        <v>-0.1</v>
      </c>
      <c r="I17" s="87">
        <v>-2.8</v>
      </c>
      <c r="J17" s="87">
        <v>0</v>
      </c>
      <c r="K17" s="87">
        <v>-2.7</v>
      </c>
      <c r="L17" s="87">
        <v>-2.7</v>
      </c>
      <c r="M17" s="87">
        <v>0</v>
      </c>
      <c r="N17" s="88">
        <v>-1.9</v>
      </c>
      <c r="O17" s="41"/>
      <c r="P17" s="41"/>
    </row>
    <row r="18" spans="1:18" x14ac:dyDescent="0.25">
      <c r="A18" s="47"/>
      <c r="B18" s="45" t="s">
        <v>21</v>
      </c>
      <c r="C18" s="87">
        <v>-0.5</v>
      </c>
      <c r="D18" s="87">
        <v>-0.5</v>
      </c>
      <c r="E18" s="87">
        <v>0</v>
      </c>
      <c r="F18" s="87">
        <v>0</v>
      </c>
      <c r="G18" s="87">
        <v>-4.9000000000000004</v>
      </c>
      <c r="H18" s="87">
        <v>0.1</v>
      </c>
      <c r="I18" s="87">
        <v>-3</v>
      </c>
      <c r="J18" s="87">
        <v>0</v>
      </c>
      <c r="K18" s="87">
        <v>-2.1</v>
      </c>
      <c r="L18" s="87">
        <v>-3</v>
      </c>
      <c r="M18" s="87">
        <v>0</v>
      </c>
      <c r="N18" s="88">
        <v>-1.7</v>
      </c>
      <c r="O18" s="41"/>
      <c r="P18" s="41"/>
    </row>
    <row r="19" spans="1:18" x14ac:dyDescent="0.25">
      <c r="A19" s="47"/>
      <c r="B19" s="45" t="s">
        <v>22</v>
      </c>
      <c r="C19" s="87">
        <v>-0.1</v>
      </c>
      <c r="D19" s="87">
        <v>-0.1</v>
      </c>
      <c r="E19" s="87">
        <v>0</v>
      </c>
      <c r="F19" s="87">
        <v>0.3</v>
      </c>
      <c r="G19" s="87">
        <v>-4.8</v>
      </c>
      <c r="H19" s="87">
        <v>0.3</v>
      </c>
      <c r="I19" s="87">
        <v>-2.9</v>
      </c>
      <c r="J19" s="87">
        <v>0</v>
      </c>
      <c r="K19" s="87">
        <v>-2.6</v>
      </c>
      <c r="L19" s="87">
        <v>-2.8</v>
      </c>
      <c r="M19" s="87">
        <v>0</v>
      </c>
      <c r="N19" s="88">
        <v>-1.4</v>
      </c>
      <c r="O19" s="41"/>
      <c r="P19" s="41"/>
    </row>
    <row r="20" spans="1:18" x14ac:dyDescent="0.25">
      <c r="A20" s="47"/>
      <c r="B20" s="45" t="s">
        <v>23</v>
      </c>
      <c r="C20" s="87">
        <v>-0.3</v>
      </c>
      <c r="D20" s="87">
        <v>-0.2</v>
      </c>
      <c r="E20" s="87">
        <v>0</v>
      </c>
      <c r="F20" s="87">
        <v>0.1</v>
      </c>
      <c r="G20" s="87">
        <v>-5</v>
      </c>
      <c r="H20" s="87">
        <v>0.1</v>
      </c>
      <c r="I20" s="87">
        <v>-3.2</v>
      </c>
      <c r="J20" s="87">
        <v>0</v>
      </c>
      <c r="K20" s="87">
        <v>-2</v>
      </c>
      <c r="L20" s="87">
        <v>-2.7</v>
      </c>
      <c r="M20" s="87">
        <v>0</v>
      </c>
      <c r="N20" s="88">
        <v>-1.8</v>
      </c>
      <c r="O20" s="41"/>
      <c r="P20" s="41"/>
    </row>
    <row r="21" spans="1:18" x14ac:dyDescent="0.25">
      <c r="A21" s="47"/>
      <c r="B21" s="45" t="s">
        <v>24</v>
      </c>
      <c r="C21" s="87">
        <v>-0.4</v>
      </c>
      <c r="D21" s="87">
        <v>-0.3</v>
      </c>
      <c r="E21" s="87">
        <v>0</v>
      </c>
      <c r="F21" s="87">
        <v>0.2</v>
      </c>
      <c r="G21" s="87">
        <v>-5</v>
      </c>
      <c r="H21" s="87">
        <v>0.1</v>
      </c>
      <c r="I21" s="87">
        <v>-3</v>
      </c>
      <c r="J21" s="87">
        <v>0</v>
      </c>
      <c r="K21" s="87">
        <v>-2.4</v>
      </c>
      <c r="L21" s="87">
        <v>-2.4</v>
      </c>
      <c r="M21" s="87">
        <v>0</v>
      </c>
      <c r="N21" s="88">
        <v>-2.2000000000000002</v>
      </c>
      <c r="O21" s="41"/>
      <c r="P21" s="41"/>
      <c r="Q21" s="35"/>
    </row>
    <row r="22" spans="1:18" x14ac:dyDescent="0.25">
      <c r="A22" s="47"/>
      <c r="B22" s="45" t="s">
        <v>25</v>
      </c>
      <c r="C22" s="87">
        <v>-0.8</v>
      </c>
      <c r="D22" s="87">
        <v>-0.7</v>
      </c>
      <c r="E22" s="87">
        <v>0</v>
      </c>
      <c r="F22" s="87">
        <v>-0.1</v>
      </c>
      <c r="G22" s="87">
        <v>-5.2</v>
      </c>
      <c r="H22" s="87">
        <v>-0.4</v>
      </c>
      <c r="I22" s="87">
        <v>-3.1</v>
      </c>
      <c r="J22" s="87">
        <v>0</v>
      </c>
      <c r="K22" s="87">
        <v>-2.7</v>
      </c>
      <c r="L22" s="87">
        <v>-2.2000000000000002</v>
      </c>
      <c r="M22" s="87">
        <v>0</v>
      </c>
      <c r="N22" s="88">
        <v>-2.7</v>
      </c>
      <c r="O22" s="41"/>
      <c r="P22" s="41"/>
      <c r="Q22" s="35"/>
    </row>
    <row r="23" spans="1:18" x14ac:dyDescent="0.25">
      <c r="A23" s="47"/>
      <c r="B23" s="45" t="s">
        <v>26</v>
      </c>
      <c r="C23" s="87">
        <v>-0.5</v>
      </c>
      <c r="D23" s="87">
        <v>-0.3</v>
      </c>
      <c r="E23" s="87">
        <v>0</v>
      </c>
      <c r="F23" s="87">
        <v>0.3</v>
      </c>
      <c r="G23" s="87">
        <v>-4.5999999999999996</v>
      </c>
      <c r="H23" s="87">
        <v>-0.1</v>
      </c>
      <c r="I23" s="87">
        <v>-2.6</v>
      </c>
      <c r="J23" s="87">
        <v>0</v>
      </c>
      <c r="K23" s="87">
        <v>-1.9</v>
      </c>
      <c r="L23" s="87">
        <v>-2.2999999999999998</v>
      </c>
      <c r="M23" s="87">
        <v>0</v>
      </c>
      <c r="N23" s="88">
        <v>-2.2999999999999998</v>
      </c>
      <c r="O23" s="41"/>
      <c r="P23" s="41"/>
      <c r="Q23" s="35"/>
    </row>
    <row r="24" spans="1:18" x14ac:dyDescent="0.25">
      <c r="A24" s="47"/>
      <c r="B24" s="45" t="s">
        <v>27</v>
      </c>
      <c r="C24" s="87">
        <v>-1.1000000000000001</v>
      </c>
      <c r="D24" s="87">
        <v>-0.9</v>
      </c>
      <c r="E24" s="87">
        <v>0</v>
      </c>
      <c r="F24" s="87">
        <v>-0.2</v>
      </c>
      <c r="G24" s="87">
        <v>-5</v>
      </c>
      <c r="H24" s="87">
        <v>-0.7</v>
      </c>
      <c r="I24" s="87">
        <v>-3</v>
      </c>
      <c r="J24" s="87">
        <v>0</v>
      </c>
      <c r="K24" s="87">
        <v>-1.6</v>
      </c>
      <c r="L24" s="87">
        <v>-2.5</v>
      </c>
      <c r="M24" s="87">
        <v>0</v>
      </c>
      <c r="N24" s="88">
        <v>-2.6</v>
      </c>
      <c r="O24" s="41"/>
      <c r="P24" s="41"/>
      <c r="Q24" s="35"/>
    </row>
    <row r="25" spans="1:18" x14ac:dyDescent="0.25">
      <c r="A25" s="47"/>
      <c r="B25" s="45" t="s">
        <v>28</v>
      </c>
      <c r="C25" s="87">
        <v>-0.8</v>
      </c>
      <c r="D25" s="87">
        <v>-0.5</v>
      </c>
      <c r="E25" s="87">
        <v>0</v>
      </c>
      <c r="F25" s="87">
        <v>-0.1</v>
      </c>
      <c r="G25" s="87">
        <v>-4.5</v>
      </c>
      <c r="H25" s="87">
        <v>-0.4</v>
      </c>
      <c r="I25" s="87">
        <v>-2.8</v>
      </c>
      <c r="J25" s="87">
        <v>0</v>
      </c>
      <c r="K25" s="87">
        <v>-1.6</v>
      </c>
      <c r="L25" s="87">
        <v>-2.7</v>
      </c>
      <c r="M25" s="87">
        <v>0</v>
      </c>
      <c r="N25" s="88">
        <v>-1.9</v>
      </c>
      <c r="O25" s="41"/>
      <c r="P25" s="41"/>
      <c r="Q25" s="35"/>
    </row>
    <row r="26" spans="1:18" x14ac:dyDescent="0.25">
      <c r="A26" s="47"/>
      <c r="B26" s="45" t="s">
        <v>29</v>
      </c>
      <c r="C26" s="87">
        <v>-0.4</v>
      </c>
      <c r="D26" s="87">
        <v>-0.1</v>
      </c>
      <c r="E26" s="87">
        <v>0</v>
      </c>
      <c r="F26" s="87">
        <v>-0.1</v>
      </c>
      <c r="G26" s="87">
        <v>-4</v>
      </c>
      <c r="H26" s="87">
        <v>0.1</v>
      </c>
      <c r="I26" s="87">
        <v>-2.5</v>
      </c>
      <c r="J26" s="87">
        <v>0</v>
      </c>
      <c r="K26" s="87">
        <v>-1.5</v>
      </c>
      <c r="L26" s="87">
        <v>-2.2000000000000002</v>
      </c>
      <c r="M26" s="87">
        <v>0</v>
      </c>
      <c r="N26" s="88">
        <v>-1.2</v>
      </c>
      <c r="O26" s="41"/>
      <c r="P26" s="41"/>
      <c r="Q26" s="35"/>
    </row>
    <row r="27" spans="1:18" x14ac:dyDescent="0.25">
      <c r="A27" s="47"/>
      <c r="B27" s="45" t="s">
        <v>30</v>
      </c>
      <c r="C27" s="87">
        <v>-0.2</v>
      </c>
      <c r="D27" s="87">
        <v>0.1</v>
      </c>
      <c r="E27" s="87">
        <v>0</v>
      </c>
      <c r="F27" s="87">
        <v>-0.1</v>
      </c>
      <c r="G27" s="87">
        <v>-3.6</v>
      </c>
      <c r="H27" s="87">
        <v>0.4</v>
      </c>
      <c r="I27" s="87">
        <v>-2.2000000000000002</v>
      </c>
      <c r="J27" s="87">
        <v>0</v>
      </c>
      <c r="K27" s="87">
        <v>-0.7</v>
      </c>
      <c r="L27" s="87">
        <v>-1.4</v>
      </c>
      <c r="M27" s="87">
        <v>0</v>
      </c>
      <c r="N27" s="88">
        <v>-0.8</v>
      </c>
      <c r="O27" s="41"/>
      <c r="P27" s="41"/>
      <c r="Q27" s="35"/>
      <c r="R27" s="34"/>
    </row>
    <row r="28" spans="1:18" x14ac:dyDescent="0.25">
      <c r="A28" s="47"/>
      <c r="B28" s="45" t="s">
        <v>31</v>
      </c>
      <c r="C28" s="87">
        <v>-0.2</v>
      </c>
      <c r="D28" s="87">
        <v>0.3</v>
      </c>
      <c r="E28" s="87">
        <v>0</v>
      </c>
      <c r="F28" s="87">
        <v>-0.2</v>
      </c>
      <c r="G28" s="87">
        <v>-3.1</v>
      </c>
      <c r="H28" s="87">
        <v>0.5</v>
      </c>
      <c r="I28" s="87">
        <v>-2</v>
      </c>
      <c r="J28" s="87">
        <v>0</v>
      </c>
      <c r="K28" s="87">
        <v>0.5</v>
      </c>
      <c r="L28" s="87">
        <v>-0.4</v>
      </c>
      <c r="M28" s="87">
        <v>0</v>
      </c>
      <c r="N28" s="88">
        <v>-0.7</v>
      </c>
      <c r="O28" s="41"/>
      <c r="P28" s="41"/>
    </row>
    <row r="29" spans="1:18" x14ac:dyDescent="0.25">
      <c r="A29" s="47"/>
      <c r="B29" s="45" t="s">
        <v>32</v>
      </c>
      <c r="C29" s="87">
        <v>-0.2</v>
      </c>
      <c r="D29" s="87">
        <v>0.3</v>
      </c>
      <c r="E29" s="87">
        <v>0</v>
      </c>
      <c r="F29" s="87">
        <v>-0.3</v>
      </c>
      <c r="G29" s="87">
        <v>-2.6</v>
      </c>
      <c r="H29" s="87">
        <v>0.5</v>
      </c>
      <c r="I29" s="87">
        <v>-1.7</v>
      </c>
      <c r="J29" s="87">
        <v>0</v>
      </c>
      <c r="K29" s="87">
        <v>1.4</v>
      </c>
      <c r="L29" s="87">
        <v>-0.5</v>
      </c>
      <c r="M29" s="87">
        <v>0</v>
      </c>
      <c r="N29" s="88">
        <v>-0.8</v>
      </c>
      <c r="O29" s="41"/>
      <c r="P29" s="41"/>
    </row>
    <row r="30" spans="1:18" x14ac:dyDescent="0.25">
      <c r="A30" s="47"/>
      <c r="B30" s="45" t="s">
        <v>33</v>
      </c>
      <c r="C30" s="87">
        <v>0.1</v>
      </c>
      <c r="D30" s="87">
        <v>0.6</v>
      </c>
      <c r="E30" s="87">
        <v>0</v>
      </c>
      <c r="F30" s="87">
        <v>-0.1</v>
      </c>
      <c r="G30" s="87">
        <v>-1.9</v>
      </c>
      <c r="H30" s="87">
        <v>0.7</v>
      </c>
      <c r="I30" s="87">
        <v>-1.1000000000000001</v>
      </c>
      <c r="J30" s="87">
        <v>0</v>
      </c>
      <c r="K30" s="87">
        <v>0.5</v>
      </c>
      <c r="L30" s="87">
        <v>-0.5</v>
      </c>
      <c r="M30" s="87">
        <v>0</v>
      </c>
      <c r="N30" s="88">
        <v>-0.5</v>
      </c>
      <c r="O30" s="41"/>
      <c r="P30" s="41"/>
    </row>
    <row r="31" spans="1:18" x14ac:dyDescent="0.25">
      <c r="A31" s="47"/>
      <c r="B31" s="45" t="s">
        <v>34</v>
      </c>
      <c r="C31" s="87">
        <v>0.2</v>
      </c>
      <c r="D31" s="87">
        <v>0.7</v>
      </c>
      <c r="E31" s="87">
        <v>0</v>
      </c>
      <c r="F31" s="87">
        <v>-0.1</v>
      </c>
      <c r="G31" s="87">
        <v>-1.3</v>
      </c>
      <c r="H31" s="87">
        <v>0.7</v>
      </c>
      <c r="I31" s="87">
        <v>-0.8</v>
      </c>
      <c r="J31" s="87">
        <v>0</v>
      </c>
      <c r="K31" s="87">
        <v>1.5</v>
      </c>
      <c r="L31" s="87">
        <v>-0.6</v>
      </c>
      <c r="M31" s="87">
        <v>0</v>
      </c>
      <c r="N31" s="88">
        <v>-0.3</v>
      </c>
      <c r="O31" s="41"/>
      <c r="P31" s="41"/>
    </row>
    <row r="32" spans="1:18" x14ac:dyDescent="0.25">
      <c r="A32" s="47"/>
      <c r="B32" s="45" t="s">
        <v>35</v>
      </c>
      <c r="C32" s="87">
        <v>0.3</v>
      </c>
      <c r="D32" s="87">
        <v>0.8</v>
      </c>
      <c r="E32" s="87">
        <v>0</v>
      </c>
      <c r="F32" s="87">
        <v>-0.1</v>
      </c>
      <c r="G32" s="87">
        <v>-0.8</v>
      </c>
      <c r="H32" s="87">
        <v>0.8</v>
      </c>
      <c r="I32" s="87">
        <v>-0.5</v>
      </c>
      <c r="J32" s="87">
        <v>0</v>
      </c>
      <c r="K32" s="87">
        <v>1.4</v>
      </c>
      <c r="L32" s="87">
        <v>-0.4</v>
      </c>
      <c r="M32" s="87">
        <v>0</v>
      </c>
      <c r="N32" s="88">
        <v>-0.2</v>
      </c>
      <c r="O32" s="41"/>
      <c r="P32" s="41"/>
    </row>
    <row r="33" spans="1:16" x14ac:dyDescent="0.25">
      <c r="A33" s="47"/>
      <c r="B33" s="45" t="s">
        <v>36</v>
      </c>
      <c r="C33" s="87">
        <v>0.2</v>
      </c>
      <c r="D33" s="87">
        <v>0.7</v>
      </c>
      <c r="E33" s="87">
        <v>0</v>
      </c>
      <c r="F33" s="87">
        <v>-0.2</v>
      </c>
      <c r="G33" s="87">
        <v>-0.5</v>
      </c>
      <c r="H33" s="87">
        <v>0.6</v>
      </c>
      <c r="I33" s="87">
        <v>-0.3</v>
      </c>
      <c r="J33" s="87">
        <v>0</v>
      </c>
      <c r="K33" s="87">
        <v>1.8</v>
      </c>
      <c r="L33" s="87">
        <v>0.4</v>
      </c>
      <c r="M33" s="87">
        <v>0</v>
      </c>
      <c r="N33" s="88">
        <v>-0.1</v>
      </c>
      <c r="O33" s="41"/>
      <c r="P33" s="41"/>
    </row>
    <row r="34" spans="1:16" x14ac:dyDescent="0.25">
      <c r="A34" s="47"/>
      <c r="B34" s="45" t="s">
        <v>37</v>
      </c>
      <c r="C34" s="87">
        <v>0.1</v>
      </c>
      <c r="D34" s="87">
        <v>0.6</v>
      </c>
      <c r="E34" s="87">
        <v>0</v>
      </c>
      <c r="F34" s="87">
        <v>-0.3</v>
      </c>
      <c r="G34" s="87">
        <v>-0.3</v>
      </c>
      <c r="H34" s="87">
        <v>0.3</v>
      </c>
      <c r="I34" s="87">
        <v>-0.3</v>
      </c>
      <c r="J34" s="87">
        <v>0</v>
      </c>
      <c r="K34" s="87">
        <v>2.4</v>
      </c>
      <c r="L34" s="87">
        <v>1.1000000000000001</v>
      </c>
      <c r="M34" s="87">
        <v>0</v>
      </c>
      <c r="N34" s="88">
        <v>-0.1</v>
      </c>
      <c r="O34" s="41"/>
      <c r="P34" s="41"/>
    </row>
    <row r="35" spans="1:16" x14ac:dyDescent="0.25">
      <c r="A35" s="47"/>
      <c r="B35" s="45" t="s">
        <v>38</v>
      </c>
      <c r="C35" s="87">
        <v>0</v>
      </c>
      <c r="D35" s="87">
        <v>0.4</v>
      </c>
      <c r="E35" s="87">
        <v>0</v>
      </c>
      <c r="F35" s="87">
        <v>-0.3</v>
      </c>
      <c r="G35" s="87">
        <v>-0.2</v>
      </c>
      <c r="H35" s="87">
        <v>0</v>
      </c>
      <c r="I35" s="87">
        <v>-0.2</v>
      </c>
      <c r="J35" s="87">
        <v>0</v>
      </c>
      <c r="K35" s="87">
        <v>2.5</v>
      </c>
      <c r="L35" s="87">
        <v>1.7</v>
      </c>
      <c r="M35" s="87">
        <v>0</v>
      </c>
      <c r="N35" s="88">
        <v>-0.2</v>
      </c>
      <c r="O35" s="41"/>
      <c r="P35" s="41"/>
    </row>
    <row r="36" spans="1:16" ht="15" customHeight="1" x14ac:dyDescent="0.25">
      <c r="A36" s="47"/>
      <c r="B36" s="45" t="s">
        <v>39</v>
      </c>
      <c r="C36" s="87">
        <v>-0.1</v>
      </c>
      <c r="D36" s="87">
        <v>0.4</v>
      </c>
      <c r="E36" s="87">
        <v>0</v>
      </c>
      <c r="F36" s="87">
        <v>-0.3</v>
      </c>
      <c r="G36" s="87">
        <v>-0.1</v>
      </c>
      <c r="H36" s="87">
        <v>-0.1</v>
      </c>
      <c r="I36" s="87">
        <v>-0.1</v>
      </c>
      <c r="J36" s="87">
        <v>0</v>
      </c>
      <c r="K36" s="87">
        <v>2.8</v>
      </c>
      <c r="L36" s="87">
        <v>1.3</v>
      </c>
      <c r="M36" s="87">
        <v>0</v>
      </c>
      <c r="N36" s="88">
        <v>-0.2</v>
      </c>
      <c r="O36" s="41"/>
      <c r="P36" s="41"/>
    </row>
    <row r="37" spans="1:16" x14ac:dyDescent="0.25">
      <c r="B37" s="601" t="s">
        <v>319</v>
      </c>
      <c r="C37" s="602"/>
      <c r="D37" s="602"/>
      <c r="E37" s="602"/>
      <c r="F37" s="602"/>
      <c r="G37" s="602"/>
      <c r="H37" s="602"/>
      <c r="I37" s="602"/>
      <c r="J37" s="602"/>
      <c r="K37" s="602"/>
      <c r="L37" s="602"/>
      <c r="M37" s="602"/>
      <c r="N37" s="603"/>
    </row>
  </sheetData>
  <mergeCells count="6">
    <mergeCell ref="B2:N2"/>
    <mergeCell ref="B37:N37"/>
    <mergeCell ref="C3:D3"/>
    <mergeCell ref="F3:I3"/>
    <mergeCell ref="K3:L3"/>
    <mergeCell ref="N3:N4"/>
  </mergeCells>
  <hyperlinks>
    <hyperlink ref="A1" location="Contents!A1" display="Back to contents"/>
  </hyperlinks>
  <pageMargins left="0.70866141732283472" right="0.70866141732283472" top="0.74803149606299213" bottom="0.74803149606299213" header="0.31496062992125984" footer="0.31496062992125984"/>
  <pageSetup paperSize="9" scale="3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sheetPr>
  <dimension ref="A1:V113"/>
  <sheetViews>
    <sheetView zoomScaleNormal="100" zoomScaleSheetLayoutView="100" workbookViewId="0"/>
  </sheetViews>
  <sheetFormatPr defaultColWidth="8.88671875" defaultRowHeight="15.75" x14ac:dyDescent="0.25"/>
  <cols>
    <col min="1" max="1" width="9.33203125" style="5" customWidth="1"/>
    <col min="2" max="2" width="9.44140625" style="5" customWidth="1"/>
    <col min="3" max="3" width="9.33203125" style="5" customWidth="1"/>
    <col min="4" max="4" width="10.109375" style="5" customWidth="1"/>
    <col min="5" max="5" width="9.77734375" style="5" customWidth="1"/>
    <col min="6" max="6" width="9.88671875" style="5" customWidth="1"/>
    <col min="7" max="7" width="9.33203125" style="5" customWidth="1"/>
    <col min="8" max="8" width="10.44140625" style="5" customWidth="1"/>
    <col min="9" max="11" width="9.33203125" style="5" customWidth="1"/>
    <col min="12" max="12" width="10.33203125" style="5" customWidth="1"/>
    <col min="13" max="19" width="9.33203125" style="5" customWidth="1"/>
    <col min="20" max="20" width="8.88671875" style="5"/>
    <col min="21" max="22" width="9.44140625" style="5" bestFit="1" customWidth="1"/>
    <col min="23" max="16384" width="8.88671875" style="5"/>
  </cols>
  <sheetData>
    <row r="1" spans="1:22" ht="33.75" customHeight="1" thickBot="1" x14ac:dyDescent="0.3">
      <c r="A1" s="89" t="s">
        <v>151</v>
      </c>
      <c r="B1" s="183"/>
      <c r="C1" s="183"/>
      <c r="D1" s="183"/>
      <c r="E1" s="183"/>
      <c r="F1" s="183"/>
      <c r="G1" s="183"/>
      <c r="H1" s="183"/>
      <c r="I1" s="183"/>
      <c r="J1" s="183"/>
      <c r="K1" s="183"/>
      <c r="L1" s="183"/>
      <c r="M1" s="183"/>
      <c r="N1" s="183"/>
      <c r="O1" s="183"/>
      <c r="P1" s="183"/>
      <c r="Q1" s="183"/>
      <c r="R1" s="183"/>
      <c r="S1" s="356"/>
    </row>
    <row r="2" spans="1:22" s="6" customFormat="1" ht="34.5" customHeight="1" thickBot="1" x14ac:dyDescent="0.3">
      <c r="A2" s="174"/>
      <c r="B2" s="466" t="s">
        <v>157</v>
      </c>
      <c r="C2" s="467"/>
      <c r="D2" s="467"/>
      <c r="E2" s="467"/>
      <c r="F2" s="467"/>
      <c r="G2" s="467"/>
      <c r="H2" s="467"/>
      <c r="I2" s="467"/>
      <c r="J2" s="467"/>
      <c r="K2" s="467"/>
      <c r="L2" s="467"/>
      <c r="M2" s="467"/>
      <c r="N2" s="467"/>
      <c r="O2" s="467"/>
      <c r="P2" s="467"/>
      <c r="Q2" s="467"/>
      <c r="R2" s="467"/>
      <c r="S2" s="468"/>
    </row>
    <row r="3" spans="1:22" s="7" customFormat="1" ht="38.25" customHeight="1" x14ac:dyDescent="0.25">
      <c r="A3" s="176"/>
      <c r="B3" s="184" t="s">
        <v>1</v>
      </c>
      <c r="C3" s="469" t="s">
        <v>87</v>
      </c>
      <c r="D3" s="469" t="s">
        <v>338</v>
      </c>
      <c r="E3" s="185" t="s">
        <v>88</v>
      </c>
      <c r="F3" s="186"/>
      <c r="G3" s="186"/>
      <c r="H3" s="186"/>
      <c r="I3" s="186"/>
      <c r="J3" s="469" t="s">
        <v>89</v>
      </c>
      <c r="K3" s="469" t="s">
        <v>2</v>
      </c>
      <c r="L3" s="469" t="s">
        <v>163</v>
      </c>
      <c r="M3" s="469" t="s">
        <v>3</v>
      </c>
      <c r="N3" s="469" t="s">
        <v>4</v>
      </c>
      <c r="O3" s="469" t="s">
        <v>90</v>
      </c>
      <c r="P3" s="463" t="s">
        <v>6</v>
      </c>
      <c r="Q3" s="463" t="s">
        <v>158</v>
      </c>
      <c r="R3" s="463" t="s">
        <v>8</v>
      </c>
      <c r="S3" s="464" t="s">
        <v>137</v>
      </c>
    </row>
    <row r="4" spans="1:22" s="7" customFormat="1" ht="30.75" customHeight="1" x14ac:dyDescent="0.25">
      <c r="A4" s="176"/>
      <c r="B4" s="184"/>
      <c r="C4" s="469"/>
      <c r="D4" s="469"/>
      <c r="E4" s="182" t="s">
        <v>9</v>
      </c>
      <c r="F4" s="182" t="s">
        <v>10</v>
      </c>
      <c r="G4" s="182" t="s">
        <v>86</v>
      </c>
      <c r="H4" s="182" t="s">
        <v>11</v>
      </c>
      <c r="I4" s="182" t="s">
        <v>138</v>
      </c>
      <c r="J4" s="469"/>
      <c r="K4" s="469"/>
      <c r="L4" s="469"/>
      <c r="M4" s="469"/>
      <c r="N4" s="469"/>
      <c r="O4" s="469"/>
      <c r="P4" s="463"/>
      <c r="Q4" s="463"/>
      <c r="R4" s="463"/>
      <c r="S4" s="465"/>
    </row>
    <row r="5" spans="1:22" x14ac:dyDescent="0.25">
      <c r="A5" s="187"/>
      <c r="B5" s="58" t="s">
        <v>12</v>
      </c>
      <c r="C5" s="59">
        <v>266.8</v>
      </c>
      <c r="D5" s="59">
        <v>84.4</v>
      </c>
      <c r="E5" s="59">
        <v>63.1</v>
      </c>
      <c r="F5" s="59">
        <v>34.6</v>
      </c>
      <c r="G5" s="59">
        <v>15.1</v>
      </c>
      <c r="H5" s="59">
        <v>13</v>
      </c>
      <c r="I5" s="59">
        <v>1</v>
      </c>
      <c r="J5" s="59">
        <v>0.1</v>
      </c>
      <c r="K5" s="59">
        <v>414.4</v>
      </c>
      <c r="L5" s="59">
        <v>-15.3</v>
      </c>
      <c r="M5" s="59">
        <v>399.1</v>
      </c>
      <c r="N5" s="59">
        <v>111.6</v>
      </c>
      <c r="O5" s="59">
        <v>515.79999999999995</v>
      </c>
      <c r="P5" s="59">
        <v>118.3</v>
      </c>
      <c r="Q5" s="59">
        <v>0</v>
      </c>
      <c r="R5" s="59">
        <v>397.3</v>
      </c>
      <c r="S5" s="219">
        <v>346.3</v>
      </c>
      <c r="U5" s="38"/>
      <c r="V5" s="38"/>
    </row>
    <row r="6" spans="1:22" x14ac:dyDescent="0.25">
      <c r="A6" s="63"/>
      <c r="B6" s="58" t="s">
        <v>13</v>
      </c>
      <c r="C6" s="59">
        <v>263.89999999999998</v>
      </c>
      <c r="D6" s="59">
        <v>84.4</v>
      </c>
      <c r="E6" s="59">
        <v>59.6</v>
      </c>
      <c r="F6" s="59">
        <v>33</v>
      </c>
      <c r="G6" s="59">
        <v>14.7</v>
      </c>
      <c r="H6" s="59">
        <v>11.6</v>
      </c>
      <c r="I6" s="59">
        <v>0.9</v>
      </c>
      <c r="J6" s="59">
        <v>0.2</v>
      </c>
      <c r="K6" s="59">
        <v>408.1</v>
      </c>
      <c r="L6" s="59">
        <v>0.1</v>
      </c>
      <c r="M6" s="59">
        <v>408.2</v>
      </c>
      <c r="N6" s="59">
        <v>109.6</v>
      </c>
      <c r="O6" s="59">
        <v>514.9</v>
      </c>
      <c r="P6" s="59">
        <v>118.2</v>
      </c>
      <c r="Q6" s="59">
        <v>0</v>
      </c>
      <c r="R6" s="59">
        <v>396.5</v>
      </c>
      <c r="S6" s="219">
        <v>345</v>
      </c>
      <c r="U6" s="38"/>
      <c r="V6" s="38"/>
    </row>
    <row r="7" spans="1:22" x14ac:dyDescent="0.25">
      <c r="A7" s="63"/>
      <c r="B7" s="58" t="s">
        <v>14</v>
      </c>
      <c r="C7" s="59">
        <v>265.10000000000002</v>
      </c>
      <c r="D7" s="59">
        <v>84.7</v>
      </c>
      <c r="E7" s="59">
        <v>62.4</v>
      </c>
      <c r="F7" s="59">
        <v>32.700000000000003</v>
      </c>
      <c r="G7" s="59">
        <v>15.4</v>
      </c>
      <c r="H7" s="59">
        <v>12.9</v>
      </c>
      <c r="I7" s="59">
        <v>1</v>
      </c>
      <c r="J7" s="59">
        <v>0</v>
      </c>
      <c r="K7" s="59">
        <v>412.2</v>
      </c>
      <c r="L7" s="59">
        <v>-3.3</v>
      </c>
      <c r="M7" s="59">
        <v>408.9</v>
      </c>
      <c r="N7" s="59">
        <v>110.7</v>
      </c>
      <c r="O7" s="59">
        <v>516</v>
      </c>
      <c r="P7" s="59">
        <v>118.8</v>
      </c>
      <c r="Q7" s="59">
        <v>0</v>
      </c>
      <c r="R7" s="59">
        <v>397.1</v>
      </c>
      <c r="S7" s="219">
        <v>345.8</v>
      </c>
      <c r="U7" s="38"/>
      <c r="V7" s="38"/>
    </row>
    <row r="8" spans="1:22" x14ac:dyDescent="0.25">
      <c r="A8" s="63"/>
      <c r="B8" s="58" t="s">
        <v>15</v>
      </c>
      <c r="C8" s="59">
        <v>266.8</v>
      </c>
      <c r="D8" s="59">
        <v>85.2</v>
      </c>
      <c r="E8" s="59">
        <v>61.7</v>
      </c>
      <c r="F8" s="59">
        <v>32.200000000000003</v>
      </c>
      <c r="G8" s="59">
        <v>14.7</v>
      </c>
      <c r="H8" s="59">
        <v>13</v>
      </c>
      <c r="I8" s="59">
        <v>1</v>
      </c>
      <c r="J8" s="59">
        <v>-0.2</v>
      </c>
      <c r="K8" s="59">
        <v>413.4</v>
      </c>
      <c r="L8" s="59">
        <v>0.6</v>
      </c>
      <c r="M8" s="59">
        <v>414.1</v>
      </c>
      <c r="N8" s="59">
        <v>112.9</v>
      </c>
      <c r="O8" s="59">
        <v>521.29999999999995</v>
      </c>
      <c r="P8" s="59">
        <v>122.7</v>
      </c>
      <c r="Q8" s="59">
        <v>0</v>
      </c>
      <c r="R8" s="59">
        <v>398.5</v>
      </c>
      <c r="S8" s="219">
        <v>346.3</v>
      </c>
      <c r="U8" s="38"/>
      <c r="V8" s="38"/>
    </row>
    <row r="9" spans="1:22" ht="18.75" customHeight="1" x14ac:dyDescent="0.25">
      <c r="A9" s="63"/>
      <c r="B9" s="58" t="s">
        <v>16</v>
      </c>
      <c r="C9" s="59">
        <v>263.3</v>
      </c>
      <c r="D9" s="59">
        <v>84.6</v>
      </c>
      <c r="E9" s="59">
        <v>62.8</v>
      </c>
      <c r="F9" s="59">
        <v>34.299999999999997</v>
      </c>
      <c r="G9" s="59">
        <v>14.4</v>
      </c>
      <c r="H9" s="59">
        <v>13.7</v>
      </c>
      <c r="I9" s="59">
        <v>1</v>
      </c>
      <c r="J9" s="59">
        <v>0.1</v>
      </c>
      <c r="K9" s="59">
        <v>410.8</v>
      </c>
      <c r="L9" s="59">
        <v>-10.6</v>
      </c>
      <c r="M9" s="59">
        <v>400.1</v>
      </c>
      <c r="N9" s="59">
        <v>113.7</v>
      </c>
      <c r="O9" s="59">
        <v>524.6</v>
      </c>
      <c r="P9" s="59">
        <v>124.6</v>
      </c>
      <c r="Q9" s="59">
        <v>0</v>
      </c>
      <c r="R9" s="59">
        <v>400</v>
      </c>
      <c r="S9" s="219">
        <v>347.9</v>
      </c>
      <c r="U9" s="38"/>
      <c r="V9" s="38"/>
    </row>
    <row r="10" spans="1:22" x14ac:dyDescent="0.25">
      <c r="A10" s="63"/>
      <c r="B10" s="58" t="s">
        <v>17</v>
      </c>
      <c r="C10" s="59">
        <v>266.5</v>
      </c>
      <c r="D10" s="59">
        <v>84.9</v>
      </c>
      <c r="E10" s="59">
        <v>63.3</v>
      </c>
      <c r="F10" s="59">
        <v>34.4</v>
      </c>
      <c r="G10" s="59">
        <v>15.9</v>
      </c>
      <c r="H10" s="59">
        <v>12.7</v>
      </c>
      <c r="I10" s="59">
        <v>0.9</v>
      </c>
      <c r="J10" s="59">
        <v>-0.5</v>
      </c>
      <c r="K10" s="59">
        <v>414.2</v>
      </c>
      <c r="L10" s="59">
        <v>9.9</v>
      </c>
      <c r="M10" s="59">
        <v>424</v>
      </c>
      <c r="N10" s="59">
        <v>117.8</v>
      </c>
      <c r="O10" s="59">
        <v>531.29999999999995</v>
      </c>
      <c r="P10" s="59">
        <v>128.1</v>
      </c>
      <c r="Q10" s="59">
        <v>0</v>
      </c>
      <c r="R10" s="59">
        <v>403.2</v>
      </c>
      <c r="S10" s="219">
        <v>352</v>
      </c>
      <c r="U10" s="38"/>
      <c r="V10" s="38"/>
    </row>
    <row r="11" spans="1:22" x14ac:dyDescent="0.25">
      <c r="A11" s="63"/>
      <c r="B11" s="58" t="s">
        <v>18</v>
      </c>
      <c r="C11" s="59">
        <v>266.7</v>
      </c>
      <c r="D11" s="59">
        <v>84.9</v>
      </c>
      <c r="E11" s="59">
        <v>66.400000000000006</v>
      </c>
      <c r="F11" s="59">
        <v>35.6</v>
      </c>
      <c r="G11" s="59">
        <v>16.600000000000001</v>
      </c>
      <c r="H11" s="59">
        <v>12.9</v>
      </c>
      <c r="I11" s="59">
        <v>0.9</v>
      </c>
      <c r="J11" s="59">
        <v>-0.2</v>
      </c>
      <c r="K11" s="59">
        <v>417.8</v>
      </c>
      <c r="L11" s="59">
        <v>4.3</v>
      </c>
      <c r="M11" s="59">
        <v>422.1</v>
      </c>
      <c r="N11" s="59">
        <v>117.4</v>
      </c>
      <c r="O11" s="59">
        <v>536.5</v>
      </c>
      <c r="P11" s="59">
        <v>131.4</v>
      </c>
      <c r="Q11" s="59">
        <v>0</v>
      </c>
      <c r="R11" s="59">
        <v>405.2</v>
      </c>
      <c r="S11" s="219">
        <v>354.9</v>
      </c>
      <c r="U11" s="38"/>
      <c r="V11" s="38"/>
    </row>
    <row r="12" spans="1:22" x14ac:dyDescent="0.25">
      <c r="A12" s="63"/>
      <c r="B12" s="58" t="s">
        <v>19</v>
      </c>
      <c r="C12" s="59">
        <v>265.8</v>
      </c>
      <c r="D12" s="59">
        <v>85.1</v>
      </c>
      <c r="E12" s="59">
        <v>66.7</v>
      </c>
      <c r="F12" s="59">
        <v>36.1</v>
      </c>
      <c r="G12" s="59">
        <v>16.3</v>
      </c>
      <c r="H12" s="59">
        <v>12.7</v>
      </c>
      <c r="I12" s="59">
        <v>0.9</v>
      </c>
      <c r="J12" s="59">
        <v>-0.1</v>
      </c>
      <c r="K12" s="59">
        <v>417.5</v>
      </c>
      <c r="L12" s="59">
        <v>1.9</v>
      </c>
      <c r="M12" s="59">
        <v>419.4</v>
      </c>
      <c r="N12" s="59">
        <v>121.7</v>
      </c>
      <c r="O12" s="59">
        <v>538.9</v>
      </c>
      <c r="P12" s="59">
        <v>133.5</v>
      </c>
      <c r="Q12" s="59">
        <v>0</v>
      </c>
      <c r="R12" s="59">
        <v>405.6</v>
      </c>
      <c r="S12" s="219">
        <v>355.8</v>
      </c>
      <c r="U12" s="38"/>
      <c r="V12" s="38"/>
    </row>
    <row r="13" spans="1:22" ht="18.75" customHeight="1" x14ac:dyDescent="0.25">
      <c r="A13" s="63"/>
      <c r="B13" s="58" t="s">
        <v>20</v>
      </c>
      <c r="C13" s="59">
        <v>265.10000000000002</v>
      </c>
      <c r="D13" s="59">
        <v>85.2</v>
      </c>
      <c r="E13" s="59">
        <v>66.8</v>
      </c>
      <c r="F13" s="59">
        <v>36.4</v>
      </c>
      <c r="G13" s="59">
        <v>16</v>
      </c>
      <c r="H13" s="59">
        <v>14</v>
      </c>
      <c r="I13" s="59">
        <v>0.9</v>
      </c>
      <c r="J13" s="59">
        <v>-0.2</v>
      </c>
      <c r="K13" s="59">
        <v>416.8</v>
      </c>
      <c r="L13" s="59">
        <v>-7.5</v>
      </c>
      <c r="M13" s="59">
        <v>409.3</v>
      </c>
      <c r="N13" s="59">
        <v>126.7</v>
      </c>
      <c r="O13" s="59">
        <v>537.79999999999995</v>
      </c>
      <c r="P13" s="59">
        <v>129.30000000000001</v>
      </c>
      <c r="Q13" s="59">
        <v>0</v>
      </c>
      <c r="R13" s="59">
        <v>408.6</v>
      </c>
      <c r="S13" s="219">
        <v>357.8</v>
      </c>
      <c r="U13" s="38"/>
      <c r="V13" s="38"/>
    </row>
    <row r="14" spans="1:22" x14ac:dyDescent="0.25">
      <c r="A14" s="63"/>
      <c r="B14" s="58" t="s">
        <v>21</v>
      </c>
      <c r="C14" s="59">
        <v>265.3</v>
      </c>
      <c r="D14" s="59">
        <v>84.8</v>
      </c>
      <c r="E14" s="59">
        <v>64.3</v>
      </c>
      <c r="F14" s="59">
        <v>36.299999999999997</v>
      </c>
      <c r="G14" s="59">
        <v>16.3</v>
      </c>
      <c r="H14" s="59">
        <v>11.5</v>
      </c>
      <c r="I14" s="59">
        <v>0.8</v>
      </c>
      <c r="J14" s="59">
        <v>-0.4</v>
      </c>
      <c r="K14" s="59">
        <v>413.9</v>
      </c>
      <c r="L14" s="59">
        <v>-1.9</v>
      </c>
      <c r="M14" s="59">
        <v>412.1</v>
      </c>
      <c r="N14" s="59">
        <v>124.3</v>
      </c>
      <c r="O14" s="59">
        <v>538.4</v>
      </c>
      <c r="P14" s="59">
        <v>128.4</v>
      </c>
      <c r="Q14" s="59">
        <v>0</v>
      </c>
      <c r="R14" s="59">
        <v>410</v>
      </c>
      <c r="S14" s="219">
        <v>359.8</v>
      </c>
      <c r="U14" s="38"/>
      <c r="V14" s="38"/>
    </row>
    <row r="15" spans="1:22" x14ac:dyDescent="0.25">
      <c r="A15" s="63"/>
      <c r="B15" s="58" t="s">
        <v>22</v>
      </c>
      <c r="C15" s="59">
        <v>265.39999999999998</v>
      </c>
      <c r="D15" s="59">
        <v>84.8</v>
      </c>
      <c r="E15" s="59">
        <v>66.099999999999994</v>
      </c>
      <c r="F15" s="59">
        <v>36.700000000000003</v>
      </c>
      <c r="G15" s="59">
        <v>16.399999999999999</v>
      </c>
      <c r="H15" s="59">
        <v>12.2</v>
      </c>
      <c r="I15" s="59">
        <v>0.7</v>
      </c>
      <c r="J15" s="59">
        <v>0</v>
      </c>
      <c r="K15" s="59">
        <v>416.4</v>
      </c>
      <c r="L15" s="59">
        <v>3.4</v>
      </c>
      <c r="M15" s="59">
        <v>419.8</v>
      </c>
      <c r="N15" s="59">
        <v>123</v>
      </c>
      <c r="O15" s="59">
        <v>544</v>
      </c>
      <c r="P15" s="59">
        <v>130.69999999999999</v>
      </c>
      <c r="Q15" s="59">
        <v>0</v>
      </c>
      <c r="R15" s="59">
        <v>413.3</v>
      </c>
      <c r="S15" s="219">
        <v>362.6</v>
      </c>
      <c r="U15" s="38"/>
      <c r="V15" s="38"/>
    </row>
    <row r="16" spans="1:22" x14ac:dyDescent="0.25">
      <c r="A16" s="63"/>
      <c r="B16" s="58" t="s">
        <v>23</v>
      </c>
      <c r="C16" s="59">
        <v>267.5</v>
      </c>
      <c r="D16" s="59">
        <v>84.9</v>
      </c>
      <c r="E16" s="59">
        <v>67</v>
      </c>
      <c r="F16" s="59">
        <v>38</v>
      </c>
      <c r="G16" s="59">
        <v>15.7</v>
      </c>
      <c r="H16" s="59">
        <v>11.9</v>
      </c>
      <c r="I16" s="59">
        <v>0.7</v>
      </c>
      <c r="J16" s="59">
        <v>-0.8</v>
      </c>
      <c r="K16" s="59">
        <v>418.7</v>
      </c>
      <c r="L16" s="59">
        <v>1.7</v>
      </c>
      <c r="M16" s="59">
        <v>420.4</v>
      </c>
      <c r="N16" s="59">
        <v>124.1</v>
      </c>
      <c r="O16" s="59">
        <v>545.9</v>
      </c>
      <c r="P16" s="59">
        <v>132</v>
      </c>
      <c r="Q16" s="59">
        <v>0</v>
      </c>
      <c r="R16" s="59">
        <v>413.9</v>
      </c>
      <c r="S16" s="219">
        <v>363.2</v>
      </c>
      <c r="U16" s="38"/>
      <c r="V16" s="38"/>
    </row>
    <row r="17" spans="1:22" ht="18.75" customHeight="1" x14ac:dyDescent="0.25">
      <c r="A17" s="63"/>
      <c r="B17" s="58" t="s">
        <v>24</v>
      </c>
      <c r="C17" s="59">
        <v>269.3</v>
      </c>
      <c r="D17" s="59">
        <v>86.9</v>
      </c>
      <c r="E17" s="59">
        <v>68.599999999999994</v>
      </c>
      <c r="F17" s="59">
        <v>39.200000000000003</v>
      </c>
      <c r="G17" s="59">
        <v>16.600000000000001</v>
      </c>
      <c r="H17" s="59">
        <v>12.5</v>
      </c>
      <c r="I17" s="59">
        <v>0.7</v>
      </c>
      <c r="J17" s="59">
        <v>0.3</v>
      </c>
      <c r="K17" s="59">
        <v>425.2</v>
      </c>
      <c r="L17" s="59">
        <v>-12</v>
      </c>
      <c r="M17" s="59">
        <v>413.1</v>
      </c>
      <c r="N17" s="59">
        <v>127.4</v>
      </c>
      <c r="O17" s="59">
        <v>547.4</v>
      </c>
      <c r="P17" s="59">
        <v>132.6</v>
      </c>
      <c r="Q17" s="59">
        <v>0</v>
      </c>
      <c r="R17" s="59">
        <v>414.8</v>
      </c>
      <c r="S17" s="219">
        <v>364.2</v>
      </c>
      <c r="U17" s="38"/>
      <c r="V17" s="38"/>
    </row>
    <row r="18" spans="1:22" x14ac:dyDescent="0.25">
      <c r="A18" s="63"/>
      <c r="B18" s="58" t="s">
        <v>25</v>
      </c>
      <c r="C18" s="59">
        <v>270</v>
      </c>
      <c r="D18" s="59">
        <v>85.9</v>
      </c>
      <c r="E18" s="59">
        <v>66.599999999999994</v>
      </c>
      <c r="F18" s="59">
        <v>38.9</v>
      </c>
      <c r="G18" s="59">
        <v>16.100000000000001</v>
      </c>
      <c r="H18" s="59">
        <v>11.6</v>
      </c>
      <c r="I18" s="59">
        <v>0.7</v>
      </c>
      <c r="J18" s="59">
        <v>0.3</v>
      </c>
      <c r="K18" s="59">
        <v>422.9</v>
      </c>
      <c r="L18" s="59">
        <v>2.2000000000000002</v>
      </c>
      <c r="M18" s="59">
        <v>425.1</v>
      </c>
      <c r="N18" s="59">
        <v>124.3</v>
      </c>
      <c r="O18" s="59">
        <v>548.20000000000005</v>
      </c>
      <c r="P18" s="59">
        <v>134.1</v>
      </c>
      <c r="Q18" s="59">
        <v>0</v>
      </c>
      <c r="R18" s="59">
        <v>414.1</v>
      </c>
      <c r="S18" s="219">
        <v>364.2</v>
      </c>
      <c r="U18" s="38"/>
      <c r="V18" s="38"/>
    </row>
    <row r="19" spans="1:22" x14ac:dyDescent="0.25">
      <c r="A19" s="63"/>
      <c r="B19" s="58" t="s">
        <v>26</v>
      </c>
      <c r="C19" s="59">
        <v>270.60000000000002</v>
      </c>
      <c r="D19" s="59">
        <v>86.4</v>
      </c>
      <c r="E19" s="59">
        <v>66.3</v>
      </c>
      <c r="F19" s="59">
        <v>38.5</v>
      </c>
      <c r="G19" s="59">
        <v>15.8</v>
      </c>
      <c r="H19" s="59">
        <v>11.1</v>
      </c>
      <c r="I19" s="59">
        <v>0.7</v>
      </c>
      <c r="J19" s="59">
        <v>0.2</v>
      </c>
      <c r="K19" s="59">
        <v>423.5</v>
      </c>
      <c r="L19" s="59">
        <v>4.4000000000000004</v>
      </c>
      <c r="M19" s="59">
        <v>427.9</v>
      </c>
      <c r="N19" s="59">
        <v>127.1</v>
      </c>
      <c r="O19" s="59">
        <v>552.6</v>
      </c>
      <c r="P19" s="59">
        <v>134.30000000000001</v>
      </c>
      <c r="Q19" s="59">
        <v>0</v>
      </c>
      <c r="R19" s="59">
        <v>418.3</v>
      </c>
      <c r="S19" s="219">
        <v>367.2</v>
      </c>
      <c r="U19" s="38"/>
      <c r="V19" s="38"/>
    </row>
    <row r="20" spans="1:22" x14ac:dyDescent="0.25">
      <c r="A20" s="63"/>
      <c r="B20" s="58" t="s">
        <v>27</v>
      </c>
      <c r="C20" s="59">
        <v>272.7</v>
      </c>
      <c r="D20" s="59">
        <v>86.7</v>
      </c>
      <c r="E20" s="59">
        <v>66.8</v>
      </c>
      <c r="F20" s="59">
        <v>38.299999999999997</v>
      </c>
      <c r="G20" s="59">
        <v>16</v>
      </c>
      <c r="H20" s="59">
        <v>11</v>
      </c>
      <c r="I20" s="59">
        <v>0.7</v>
      </c>
      <c r="J20" s="59">
        <v>-0.1</v>
      </c>
      <c r="K20" s="59">
        <v>426</v>
      </c>
      <c r="L20" s="59">
        <v>7</v>
      </c>
      <c r="M20" s="59">
        <v>433</v>
      </c>
      <c r="N20" s="59">
        <v>123</v>
      </c>
      <c r="O20" s="59">
        <v>552.6</v>
      </c>
      <c r="P20" s="59">
        <v>134.5</v>
      </c>
      <c r="Q20" s="59">
        <v>0</v>
      </c>
      <c r="R20" s="59">
        <v>418</v>
      </c>
      <c r="S20" s="219">
        <v>366.7</v>
      </c>
      <c r="U20" s="38"/>
      <c r="V20" s="38"/>
    </row>
    <row r="21" spans="1:22" ht="18.75" customHeight="1" x14ac:dyDescent="0.25">
      <c r="A21" s="63"/>
      <c r="B21" s="58" t="s">
        <v>28</v>
      </c>
      <c r="C21" s="59">
        <v>273.89999999999998</v>
      </c>
      <c r="D21" s="59">
        <v>86.1</v>
      </c>
      <c r="E21" s="59">
        <v>66.400000000000006</v>
      </c>
      <c r="F21" s="59">
        <v>38.5</v>
      </c>
      <c r="G21" s="59">
        <v>16.3</v>
      </c>
      <c r="H21" s="59">
        <v>11</v>
      </c>
      <c r="I21" s="59">
        <v>0.6</v>
      </c>
      <c r="J21" s="59">
        <v>1.5</v>
      </c>
      <c r="K21" s="59">
        <v>428</v>
      </c>
      <c r="L21" s="59">
        <v>1.1000000000000001</v>
      </c>
      <c r="M21" s="59">
        <v>429.1</v>
      </c>
      <c r="N21" s="59">
        <v>125.3</v>
      </c>
      <c r="O21" s="59">
        <v>554.4</v>
      </c>
      <c r="P21" s="59">
        <v>133.6</v>
      </c>
      <c r="Q21" s="59">
        <v>0</v>
      </c>
      <c r="R21" s="59">
        <v>420.8</v>
      </c>
      <c r="S21" s="219">
        <v>369.7</v>
      </c>
      <c r="U21" s="38"/>
      <c r="V21" s="38"/>
    </row>
    <row r="22" spans="1:22" x14ac:dyDescent="0.25">
      <c r="A22" s="63"/>
      <c r="B22" s="58" t="s">
        <v>29</v>
      </c>
      <c r="C22" s="59">
        <v>274.10000000000002</v>
      </c>
      <c r="D22" s="59">
        <v>86.8</v>
      </c>
      <c r="E22" s="59">
        <v>67.7</v>
      </c>
      <c r="F22" s="59">
        <v>39.1</v>
      </c>
      <c r="G22" s="59">
        <v>17.399999999999999</v>
      </c>
      <c r="H22" s="59">
        <v>10.5</v>
      </c>
      <c r="I22" s="59">
        <v>0.7</v>
      </c>
      <c r="J22" s="59">
        <v>0.2</v>
      </c>
      <c r="K22" s="59">
        <v>428.8</v>
      </c>
      <c r="L22" s="59">
        <v>3.1</v>
      </c>
      <c r="M22" s="59">
        <v>431.9</v>
      </c>
      <c r="N22" s="59">
        <v>129.4</v>
      </c>
      <c r="O22" s="59">
        <v>561.29999999999995</v>
      </c>
      <c r="P22" s="59">
        <v>138</v>
      </c>
      <c r="Q22" s="59">
        <v>0</v>
      </c>
      <c r="R22" s="59">
        <v>423.3</v>
      </c>
      <c r="S22" s="219">
        <v>373.1</v>
      </c>
      <c r="U22" s="38"/>
      <c r="V22" s="38"/>
    </row>
    <row r="23" spans="1:22" x14ac:dyDescent="0.25">
      <c r="A23" s="63"/>
      <c r="B23" s="58" t="s">
        <v>30</v>
      </c>
      <c r="C23" s="59">
        <v>276.5</v>
      </c>
      <c r="D23" s="59">
        <v>87.3</v>
      </c>
      <c r="E23" s="59">
        <v>69.7</v>
      </c>
      <c r="F23" s="59">
        <v>39.9</v>
      </c>
      <c r="G23" s="59">
        <v>18</v>
      </c>
      <c r="H23" s="59">
        <v>11.2</v>
      </c>
      <c r="I23" s="59">
        <v>0.7</v>
      </c>
      <c r="J23" s="59">
        <v>1.3</v>
      </c>
      <c r="K23" s="59">
        <v>434.8</v>
      </c>
      <c r="L23" s="59">
        <v>2.2000000000000002</v>
      </c>
      <c r="M23" s="59">
        <v>437</v>
      </c>
      <c r="N23" s="59">
        <v>128.4</v>
      </c>
      <c r="O23" s="59">
        <v>565.4</v>
      </c>
      <c r="P23" s="59">
        <v>138.19999999999999</v>
      </c>
      <c r="Q23" s="59">
        <v>0</v>
      </c>
      <c r="R23" s="59">
        <v>427.2</v>
      </c>
      <c r="S23" s="219">
        <v>375.8</v>
      </c>
      <c r="U23" s="38"/>
      <c r="V23" s="38"/>
    </row>
    <row r="24" spans="1:22" x14ac:dyDescent="0.25">
      <c r="A24" s="63"/>
      <c r="B24" s="58" t="s">
        <v>31</v>
      </c>
      <c r="C24" s="59">
        <v>278.39999999999998</v>
      </c>
      <c r="D24" s="59">
        <v>87.5</v>
      </c>
      <c r="E24" s="59">
        <v>71.2</v>
      </c>
      <c r="F24" s="59">
        <v>40.9</v>
      </c>
      <c r="G24" s="59">
        <v>18.600000000000001</v>
      </c>
      <c r="H24" s="59">
        <v>11.1</v>
      </c>
      <c r="I24" s="59">
        <v>0.7</v>
      </c>
      <c r="J24" s="59">
        <v>1.5</v>
      </c>
      <c r="K24" s="59">
        <v>438.6</v>
      </c>
      <c r="L24" s="59">
        <v>7.2</v>
      </c>
      <c r="M24" s="59">
        <v>445.8</v>
      </c>
      <c r="N24" s="59">
        <v>124.7</v>
      </c>
      <c r="O24" s="59">
        <v>570.5</v>
      </c>
      <c r="P24" s="59">
        <v>140.6</v>
      </c>
      <c r="Q24" s="59">
        <v>0</v>
      </c>
      <c r="R24" s="59">
        <v>429.9</v>
      </c>
      <c r="S24" s="219">
        <v>378.2</v>
      </c>
      <c r="U24" s="38"/>
      <c r="V24" s="38"/>
    </row>
    <row r="25" spans="1:22" ht="18.75" customHeight="1" x14ac:dyDescent="0.25">
      <c r="A25" s="63"/>
      <c r="B25" s="58" t="s">
        <v>32</v>
      </c>
      <c r="C25" s="59">
        <v>279.89999999999998</v>
      </c>
      <c r="D25" s="59">
        <v>88.5</v>
      </c>
      <c r="E25" s="59">
        <v>71.7</v>
      </c>
      <c r="F25" s="59">
        <v>39.5</v>
      </c>
      <c r="G25" s="59">
        <v>19.3</v>
      </c>
      <c r="H25" s="59">
        <v>12.1</v>
      </c>
      <c r="I25" s="59">
        <v>0.6</v>
      </c>
      <c r="J25" s="59">
        <v>0.8</v>
      </c>
      <c r="K25" s="59">
        <v>440.8</v>
      </c>
      <c r="L25" s="59">
        <v>4.9000000000000004</v>
      </c>
      <c r="M25" s="59">
        <v>445.7</v>
      </c>
      <c r="N25" s="59">
        <v>125.9</v>
      </c>
      <c r="O25" s="59">
        <v>571.5</v>
      </c>
      <c r="P25" s="59">
        <v>139</v>
      </c>
      <c r="Q25" s="59">
        <v>0.1</v>
      </c>
      <c r="R25" s="59">
        <v>432.7</v>
      </c>
      <c r="S25" s="219">
        <v>380.4</v>
      </c>
      <c r="U25" s="38"/>
      <c r="V25" s="38"/>
    </row>
    <row r="26" spans="1:22" x14ac:dyDescent="0.25">
      <c r="A26" s="63"/>
      <c r="B26" s="58" t="s">
        <v>33</v>
      </c>
      <c r="C26" s="59">
        <v>282</v>
      </c>
      <c r="D26" s="59">
        <v>89.2</v>
      </c>
      <c r="E26" s="59">
        <v>73.5</v>
      </c>
      <c r="F26" s="59">
        <v>42.1</v>
      </c>
      <c r="G26" s="59">
        <v>20</v>
      </c>
      <c r="H26" s="59">
        <v>10.8</v>
      </c>
      <c r="I26" s="59">
        <v>0.7</v>
      </c>
      <c r="J26" s="59">
        <v>0.3</v>
      </c>
      <c r="K26" s="59">
        <v>445</v>
      </c>
      <c r="L26" s="59">
        <v>1.9</v>
      </c>
      <c r="M26" s="59">
        <v>447</v>
      </c>
      <c r="N26" s="59">
        <v>127.4</v>
      </c>
      <c r="O26" s="59">
        <v>574.29999999999995</v>
      </c>
      <c r="P26" s="59">
        <v>138.30000000000001</v>
      </c>
      <c r="Q26" s="59">
        <v>0.1</v>
      </c>
      <c r="R26" s="59">
        <v>436.1</v>
      </c>
      <c r="S26" s="219">
        <v>383.5</v>
      </c>
      <c r="U26" s="38"/>
      <c r="V26" s="38"/>
    </row>
    <row r="27" spans="1:22" x14ac:dyDescent="0.25">
      <c r="A27" s="63"/>
      <c r="B27" s="58" t="s">
        <v>34</v>
      </c>
      <c r="C27" s="59">
        <v>283.5</v>
      </c>
      <c r="D27" s="59">
        <v>89.4</v>
      </c>
      <c r="E27" s="59">
        <v>74.900000000000006</v>
      </c>
      <c r="F27" s="59">
        <v>42.1</v>
      </c>
      <c r="G27" s="59">
        <v>20.399999999999999</v>
      </c>
      <c r="H27" s="59">
        <v>11.6</v>
      </c>
      <c r="I27" s="59">
        <v>0.7</v>
      </c>
      <c r="J27" s="59">
        <v>-0.4</v>
      </c>
      <c r="K27" s="59">
        <v>447.4</v>
      </c>
      <c r="L27" s="59">
        <v>4.8</v>
      </c>
      <c r="M27" s="59">
        <v>452.2</v>
      </c>
      <c r="N27" s="59">
        <v>127.9</v>
      </c>
      <c r="O27" s="59">
        <v>580.1</v>
      </c>
      <c r="P27" s="59">
        <v>141.1</v>
      </c>
      <c r="Q27" s="59">
        <v>0</v>
      </c>
      <c r="R27" s="59">
        <v>439</v>
      </c>
      <c r="S27" s="219">
        <v>386.2</v>
      </c>
      <c r="U27" s="38"/>
      <c r="V27" s="38"/>
    </row>
    <row r="28" spans="1:22" x14ac:dyDescent="0.25">
      <c r="A28" s="63"/>
      <c r="B28" s="58" t="s">
        <v>35</v>
      </c>
      <c r="C28" s="59">
        <v>285</v>
      </c>
      <c r="D28" s="59">
        <v>89.1</v>
      </c>
      <c r="E28" s="59">
        <v>75</v>
      </c>
      <c r="F28" s="59">
        <v>42.1</v>
      </c>
      <c r="G28" s="59">
        <v>20.3</v>
      </c>
      <c r="H28" s="59">
        <v>11.9</v>
      </c>
      <c r="I28" s="59">
        <v>0.8</v>
      </c>
      <c r="J28" s="59">
        <v>0.4</v>
      </c>
      <c r="K28" s="59">
        <v>449.5</v>
      </c>
      <c r="L28" s="59">
        <v>5</v>
      </c>
      <c r="M28" s="59">
        <v>454.5</v>
      </c>
      <c r="N28" s="59">
        <v>132.69999999999999</v>
      </c>
      <c r="O28" s="59">
        <v>587.1</v>
      </c>
      <c r="P28" s="59">
        <v>145.1</v>
      </c>
      <c r="Q28" s="59">
        <v>-0.1</v>
      </c>
      <c r="R28" s="59">
        <v>441.9</v>
      </c>
      <c r="S28" s="219">
        <v>388.7</v>
      </c>
      <c r="U28" s="38"/>
      <c r="V28" s="38"/>
    </row>
    <row r="29" spans="1:22" ht="18.75" customHeight="1" x14ac:dyDescent="0.25">
      <c r="A29" s="63"/>
      <c r="B29" s="58" t="s">
        <v>36</v>
      </c>
      <c r="C29" s="59">
        <v>287.39999999999998</v>
      </c>
      <c r="D29" s="59">
        <v>89.5</v>
      </c>
      <c r="E29" s="59">
        <v>76</v>
      </c>
      <c r="F29" s="59">
        <v>43.1</v>
      </c>
      <c r="G29" s="59">
        <v>19.899999999999999</v>
      </c>
      <c r="H29" s="59">
        <v>12.2</v>
      </c>
      <c r="I29" s="59">
        <v>0.8</v>
      </c>
      <c r="J29" s="59">
        <v>2.2999999999999998</v>
      </c>
      <c r="K29" s="59">
        <v>455.2</v>
      </c>
      <c r="L29" s="59">
        <v>6.4</v>
      </c>
      <c r="M29" s="59">
        <v>461.6</v>
      </c>
      <c r="N29" s="59">
        <v>132.30000000000001</v>
      </c>
      <c r="O29" s="59">
        <v>593.20000000000005</v>
      </c>
      <c r="P29" s="59">
        <v>149.9</v>
      </c>
      <c r="Q29" s="59">
        <v>-0.3</v>
      </c>
      <c r="R29" s="59">
        <v>443.8</v>
      </c>
      <c r="S29" s="219">
        <v>390.6</v>
      </c>
      <c r="U29" s="38"/>
      <c r="V29" s="38"/>
    </row>
    <row r="30" spans="1:22" x14ac:dyDescent="0.25">
      <c r="A30" s="63"/>
      <c r="B30" s="58" t="s">
        <v>37</v>
      </c>
      <c r="C30" s="59">
        <v>290</v>
      </c>
      <c r="D30" s="59">
        <v>90.4</v>
      </c>
      <c r="E30" s="59">
        <v>77.2</v>
      </c>
      <c r="F30" s="59">
        <v>43.5</v>
      </c>
      <c r="G30" s="59">
        <v>20.9</v>
      </c>
      <c r="H30" s="59">
        <v>11.9</v>
      </c>
      <c r="I30" s="59">
        <v>0.8</v>
      </c>
      <c r="J30" s="59">
        <v>0.8</v>
      </c>
      <c r="K30" s="59">
        <v>458.4</v>
      </c>
      <c r="L30" s="59">
        <v>-1.6</v>
      </c>
      <c r="M30" s="59">
        <v>456.8</v>
      </c>
      <c r="N30" s="59">
        <v>136.30000000000001</v>
      </c>
      <c r="O30" s="59">
        <v>592.1</v>
      </c>
      <c r="P30" s="59">
        <v>146.30000000000001</v>
      </c>
      <c r="Q30" s="59">
        <v>-0.3</v>
      </c>
      <c r="R30" s="59">
        <v>446.4</v>
      </c>
      <c r="S30" s="219">
        <v>392.3</v>
      </c>
      <c r="U30" s="38"/>
      <c r="V30" s="38"/>
    </row>
    <row r="31" spans="1:22" x14ac:dyDescent="0.25">
      <c r="A31" s="63"/>
      <c r="B31" s="58" t="s">
        <v>38</v>
      </c>
      <c r="C31" s="59">
        <v>291.89999999999998</v>
      </c>
      <c r="D31" s="59">
        <v>90.9</v>
      </c>
      <c r="E31" s="59">
        <v>77.099999999999994</v>
      </c>
      <c r="F31" s="59">
        <v>44</v>
      </c>
      <c r="G31" s="59">
        <v>20.7</v>
      </c>
      <c r="H31" s="59">
        <v>11.5</v>
      </c>
      <c r="I31" s="59">
        <v>0.9</v>
      </c>
      <c r="J31" s="59">
        <v>1.5</v>
      </c>
      <c r="K31" s="59">
        <v>461.4</v>
      </c>
      <c r="L31" s="59">
        <v>1.7</v>
      </c>
      <c r="M31" s="59">
        <v>463.1</v>
      </c>
      <c r="N31" s="59">
        <v>135.6</v>
      </c>
      <c r="O31" s="59">
        <v>597.79999999999995</v>
      </c>
      <c r="P31" s="59">
        <v>150.30000000000001</v>
      </c>
      <c r="Q31" s="59">
        <v>-0.1</v>
      </c>
      <c r="R31" s="59">
        <v>448.3</v>
      </c>
      <c r="S31" s="219">
        <v>393.9</v>
      </c>
      <c r="U31" s="38"/>
      <c r="V31" s="38"/>
    </row>
    <row r="32" spans="1:22" x14ac:dyDescent="0.25">
      <c r="A32" s="63"/>
      <c r="B32" s="58" t="s">
        <v>39</v>
      </c>
      <c r="C32" s="59">
        <v>293.8</v>
      </c>
      <c r="D32" s="59">
        <v>91.4</v>
      </c>
      <c r="E32" s="59">
        <v>77</v>
      </c>
      <c r="F32" s="59">
        <v>43.1</v>
      </c>
      <c r="G32" s="59">
        <v>21.3</v>
      </c>
      <c r="H32" s="59">
        <v>11.7</v>
      </c>
      <c r="I32" s="59">
        <v>0.9</v>
      </c>
      <c r="J32" s="59">
        <v>1</v>
      </c>
      <c r="K32" s="59">
        <v>463.2</v>
      </c>
      <c r="L32" s="59">
        <v>3.6</v>
      </c>
      <c r="M32" s="59">
        <v>466.8</v>
      </c>
      <c r="N32" s="59">
        <v>135.4</v>
      </c>
      <c r="O32" s="59">
        <v>602.20000000000005</v>
      </c>
      <c r="P32" s="59">
        <v>152</v>
      </c>
      <c r="Q32" s="59">
        <v>0.3</v>
      </c>
      <c r="R32" s="59">
        <v>450.5</v>
      </c>
      <c r="S32" s="219">
        <v>395.9</v>
      </c>
      <c r="U32" s="38"/>
      <c r="V32" s="38"/>
    </row>
    <row r="33" spans="1:22" ht="18.75" customHeight="1" x14ac:dyDescent="0.25">
      <c r="A33" s="63"/>
      <c r="B33" s="58" t="s">
        <v>40</v>
      </c>
      <c r="C33" s="59">
        <v>295.39999999999998</v>
      </c>
      <c r="D33" s="59">
        <v>90.9</v>
      </c>
      <c r="E33" s="59">
        <v>77.8</v>
      </c>
      <c r="F33" s="59">
        <v>43.5</v>
      </c>
      <c r="G33" s="59">
        <v>21.6</v>
      </c>
      <c r="H33" s="59">
        <v>11.8</v>
      </c>
      <c r="I33" s="59">
        <v>0.9</v>
      </c>
      <c r="J33" s="59">
        <v>1.4</v>
      </c>
      <c r="K33" s="59">
        <v>465.5</v>
      </c>
      <c r="L33" s="59">
        <v>3.3</v>
      </c>
      <c r="M33" s="59">
        <v>468.8</v>
      </c>
      <c r="N33" s="59">
        <v>136.6</v>
      </c>
      <c r="O33" s="59">
        <v>605.5</v>
      </c>
      <c r="P33" s="59">
        <v>153.1</v>
      </c>
      <c r="Q33" s="59">
        <v>0.3</v>
      </c>
      <c r="R33" s="59">
        <v>452.6</v>
      </c>
      <c r="S33" s="219">
        <v>397.9</v>
      </c>
      <c r="U33" s="38"/>
      <c r="V33" s="38"/>
    </row>
    <row r="34" spans="1:22" x14ac:dyDescent="0.25">
      <c r="A34" s="63"/>
      <c r="B34" s="58" t="s">
        <v>91</v>
      </c>
      <c r="C34" s="59">
        <v>297</v>
      </c>
      <c r="D34" s="59">
        <v>90.7</v>
      </c>
      <c r="E34" s="59">
        <v>78.599999999999994</v>
      </c>
      <c r="F34" s="59">
        <v>44.2</v>
      </c>
      <c r="G34" s="59">
        <v>21.6</v>
      </c>
      <c r="H34" s="59">
        <v>11.8</v>
      </c>
      <c r="I34" s="59">
        <v>0.9</v>
      </c>
      <c r="J34" s="59">
        <v>1.4</v>
      </c>
      <c r="K34" s="59">
        <v>467.6</v>
      </c>
      <c r="L34" s="59">
        <v>3.4</v>
      </c>
      <c r="M34" s="59">
        <v>471.1</v>
      </c>
      <c r="N34" s="59">
        <v>137.80000000000001</v>
      </c>
      <c r="O34" s="59">
        <v>608.9</v>
      </c>
      <c r="P34" s="59">
        <v>154.19999999999999</v>
      </c>
      <c r="Q34" s="59">
        <v>0.3</v>
      </c>
      <c r="R34" s="59">
        <v>454.9</v>
      </c>
      <c r="S34" s="219">
        <v>400</v>
      </c>
      <c r="U34" s="38"/>
      <c r="V34" s="38"/>
    </row>
    <row r="35" spans="1:22" x14ac:dyDescent="0.25">
      <c r="A35" s="63"/>
      <c r="B35" s="58" t="s">
        <v>92</v>
      </c>
      <c r="C35" s="59">
        <v>298.60000000000002</v>
      </c>
      <c r="D35" s="59">
        <v>90.5</v>
      </c>
      <c r="E35" s="59">
        <v>79.5</v>
      </c>
      <c r="F35" s="59">
        <v>44.9</v>
      </c>
      <c r="G35" s="59">
        <v>21.8</v>
      </c>
      <c r="H35" s="59">
        <v>11.9</v>
      </c>
      <c r="I35" s="59">
        <v>0.9</v>
      </c>
      <c r="J35" s="59">
        <v>1.4</v>
      </c>
      <c r="K35" s="59">
        <v>470.1</v>
      </c>
      <c r="L35" s="59">
        <v>3.6</v>
      </c>
      <c r="M35" s="59">
        <v>473.6</v>
      </c>
      <c r="N35" s="59">
        <v>138.9</v>
      </c>
      <c r="O35" s="59">
        <v>612.5</v>
      </c>
      <c r="P35" s="59">
        <v>155.5</v>
      </c>
      <c r="Q35" s="59">
        <v>0.3</v>
      </c>
      <c r="R35" s="59">
        <v>457.3</v>
      </c>
      <c r="S35" s="219">
        <v>402.2</v>
      </c>
      <c r="U35" s="38"/>
      <c r="V35" s="38"/>
    </row>
    <row r="36" spans="1:22" x14ac:dyDescent="0.25">
      <c r="A36" s="63"/>
      <c r="B36" s="58" t="s">
        <v>93</v>
      </c>
      <c r="C36" s="59">
        <v>300.3</v>
      </c>
      <c r="D36" s="59">
        <v>90.8</v>
      </c>
      <c r="E36" s="59">
        <v>80.5</v>
      </c>
      <c r="F36" s="59">
        <v>45.6</v>
      </c>
      <c r="G36" s="59">
        <v>22</v>
      </c>
      <c r="H36" s="59">
        <v>12</v>
      </c>
      <c r="I36" s="59">
        <v>0.9</v>
      </c>
      <c r="J36" s="59">
        <v>1.4</v>
      </c>
      <c r="K36" s="59">
        <v>472.9</v>
      </c>
      <c r="L36" s="59">
        <v>3.4</v>
      </c>
      <c r="M36" s="59">
        <v>476.3</v>
      </c>
      <c r="N36" s="59">
        <v>140.1</v>
      </c>
      <c r="O36" s="59">
        <v>616.29999999999995</v>
      </c>
      <c r="P36" s="59">
        <v>156.80000000000001</v>
      </c>
      <c r="Q36" s="59">
        <v>0.3</v>
      </c>
      <c r="R36" s="59">
        <v>459.8</v>
      </c>
      <c r="S36" s="219">
        <v>404.4</v>
      </c>
      <c r="U36" s="38"/>
      <c r="V36" s="38"/>
    </row>
    <row r="37" spans="1:22" ht="18.75" customHeight="1" x14ac:dyDescent="0.25">
      <c r="A37" s="63"/>
      <c r="B37" s="51" t="s">
        <v>94</v>
      </c>
      <c r="C37" s="59">
        <v>301.89999999999998</v>
      </c>
      <c r="D37" s="59">
        <v>91</v>
      </c>
      <c r="E37" s="59">
        <v>81.400000000000006</v>
      </c>
      <c r="F37" s="59">
        <v>46.3</v>
      </c>
      <c r="G37" s="59">
        <v>22.2</v>
      </c>
      <c r="H37" s="59">
        <v>12</v>
      </c>
      <c r="I37" s="59">
        <v>0.9</v>
      </c>
      <c r="J37" s="59">
        <v>1.4</v>
      </c>
      <c r="K37" s="59">
        <v>475.7</v>
      </c>
      <c r="L37" s="59">
        <v>3.3</v>
      </c>
      <c r="M37" s="59">
        <v>479</v>
      </c>
      <c r="N37" s="59">
        <v>141.19999999999999</v>
      </c>
      <c r="O37" s="59">
        <v>620.20000000000005</v>
      </c>
      <c r="P37" s="59">
        <v>158.1</v>
      </c>
      <c r="Q37" s="59">
        <v>0.3</v>
      </c>
      <c r="R37" s="59">
        <v>462.4</v>
      </c>
      <c r="S37" s="219">
        <v>406.7</v>
      </c>
      <c r="U37" s="38"/>
      <c r="V37" s="38"/>
    </row>
    <row r="38" spans="1:22" x14ac:dyDescent="0.25">
      <c r="A38" s="63"/>
      <c r="B38" s="51" t="s">
        <v>139</v>
      </c>
      <c r="C38" s="59">
        <v>303.60000000000002</v>
      </c>
      <c r="D38" s="59">
        <v>91.2</v>
      </c>
      <c r="E38" s="59">
        <v>82.2</v>
      </c>
      <c r="F38" s="59">
        <v>46.9</v>
      </c>
      <c r="G38" s="59">
        <v>22.2</v>
      </c>
      <c r="H38" s="59">
        <v>12.1</v>
      </c>
      <c r="I38" s="59">
        <v>0.9</v>
      </c>
      <c r="J38" s="59">
        <v>1.4</v>
      </c>
      <c r="K38" s="59">
        <v>478.3</v>
      </c>
      <c r="L38" s="59">
        <v>3.4</v>
      </c>
      <c r="M38" s="59">
        <v>481.8</v>
      </c>
      <c r="N38" s="59">
        <v>142.4</v>
      </c>
      <c r="O38" s="59">
        <v>624.1</v>
      </c>
      <c r="P38" s="59">
        <v>159.4</v>
      </c>
      <c r="Q38" s="59">
        <v>0.3</v>
      </c>
      <c r="R38" s="59">
        <v>465</v>
      </c>
      <c r="S38" s="219">
        <v>409</v>
      </c>
      <c r="U38" s="38"/>
      <c r="V38" s="38"/>
    </row>
    <row r="39" spans="1:22" x14ac:dyDescent="0.25">
      <c r="A39" s="63"/>
      <c r="B39" s="51" t="s">
        <v>140</v>
      </c>
      <c r="C39" s="59">
        <v>305.2</v>
      </c>
      <c r="D39" s="59">
        <v>91.4</v>
      </c>
      <c r="E39" s="59">
        <v>83.1</v>
      </c>
      <c r="F39" s="59">
        <v>47.6</v>
      </c>
      <c r="G39" s="59">
        <v>22.4</v>
      </c>
      <c r="H39" s="59">
        <v>12.1</v>
      </c>
      <c r="I39" s="59">
        <v>1</v>
      </c>
      <c r="J39" s="59">
        <v>1.4</v>
      </c>
      <c r="K39" s="59">
        <v>481.1</v>
      </c>
      <c r="L39" s="59">
        <v>3.5</v>
      </c>
      <c r="M39" s="59">
        <v>484.5</v>
      </c>
      <c r="N39" s="59">
        <v>143.5</v>
      </c>
      <c r="O39" s="59">
        <v>628.1</v>
      </c>
      <c r="P39" s="59">
        <v>160.69999999999999</v>
      </c>
      <c r="Q39" s="59">
        <v>0.3</v>
      </c>
      <c r="R39" s="59">
        <v>467.6</v>
      </c>
      <c r="S39" s="219">
        <v>411.4</v>
      </c>
      <c r="U39" s="38"/>
      <c r="V39" s="38"/>
    </row>
    <row r="40" spans="1:22" x14ac:dyDescent="0.25">
      <c r="A40" s="63"/>
      <c r="B40" s="51" t="s">
        <v>141</v>
      </c>
      <c r="C40" s="59">
        <v>306.8</v>
      </c>
      <c r="D40" s="59">
        <v>91.6</v>
      </c>
      <c r="E40" s="59">
        <v>83.9</v>
      </c>
      <c r="F40" s="59">
        <v>48.3</v>
      </c>
      <c r="G40" s="59">
        <v>22.6</v>
      </c>
      <c r="H40" s="59">
        <v>12.1</v>
      </c>
      <c r="I40" s="59">
        <v>1</v>
      </c>
      <c r="J40" s="59">
        <v>1.4</v>
      </c>
      <c r="K40" s="59">
        <v>483.7</v>
      </c>
      <c r="L40" s="59">
        <v>3.5</v>
      </c>
      <c r="M40" s="59">
        <v>487.1</v>
      </c>
      <c r="N40" s="59">
        <v>144.69999999999999</v>
      </c>
      <c r="O40" s="59">
        <v>631.79999999999995</v>
      </c>
      <c r="P40" s="59">
        <v>162</v>
      </c>
      <c r="Q40" s="59">
        <v>0.3</v>
      </c>
      <c r="R40" s="59">
        <v>470.1</v>
      </c>
      <c r="S40" s="219">
        <v>413.6</v>
      </c>
      <c r="U40" s="38"/>
      <c r="V40" s="38"/>
    </row>
    <row r="41" spans="1:22" ht="18.75" customHeight="1" x14ac:dyDescent="0.25">
      <c r="A41" s="63"/>
      <c r="B41" s="51" t="s">
        <v>142</v>
      </c>
      <c r="C41" s="59">
        <v>308.39999999999998</v>
      </c>
      <c r="D41" s="59">
        <v>91.7</v>
      </c>
      <c r="E41" s="59">
        <v>84.7</v>
      </c>
      <c r="F41" s="59">
        <v>48.9</v>
      </c>
      <c r="G41" s="59">
        <v>22.7</v>
      </c>
      <c r="H41" s="59">
        <v>12.1</v>
      </c>
      <c r="I41" s="59">
        <v>1</v>
      </c>
      <c r="J41" s="59">
        <v>1.4</v>
      </c>
      <c r="K41" s="59">
        <v>486.2</v>
      </c>
      <c r="L41" s="59">
        <v>3.5</v>
      </c>
      <c r="M41" s="59">
        <v>489.7</v>
      </c>
      <c r="N41" s="59">
        <v>145.9</v>
      </c>
      <c r="O41" s="59">
        <v>635.6</v>
      </c>
      <c r="P41" s="59">
        <v>163.30000000000001</v>
      </c>
      <c r="Q41" s="59">
        <v>0.3</v>
      </c>
      <c r="R41" s="59">
        <v>472.6</v>
      </c>
      <c r="S41" s="219">
        <v>415.8</v>
      </c>
      <c r="U41" s="38"/>
      <c r="V41" s="38"/>
    </row>
    <row r="42" spans="1:22" x14ac:dyDescent="0.25">
      <c r="A42" s="63"/>
      <c r="B42" s="51" t="s">
        <v>164</v>
      </c>
      <c r="C42" s="59">
        <v>310</v>
      </c>
      <c r="D42" s="59">
        <v>91.7</v>
      </c>
      <c r="E42" s="59">
        <v>85.7</v>
      </c>
      <c r="F42" s="59">
        <v>49.6</v>
      </c>
      <c r="G42" s="59">
        <v>23</v>
      </c>
      <c r="H42" s="59">
        <v>12.1</v>
      </c>
      <c r="I42" s="59">
        <v>1</v>
      </c>
      <c r="J42" s="59">
        <v>1.4</v>
      </c>
      <c r="K42" s="59">
        <v>488.8</v>
      </c>
      <c r="L42" s="59">
        <v>3.5</v>
      </c>
      <c r="M42" s="59">
        <v>492.3</v>
      </c>
      <c r="N42" s="59">
        <v>147.1</v>
      </c>
      <c r="O42" s="59">
        <v>639.4</v>
      </c>
      <c r="P42" s="59">
        <v>164.6</v>
      </c>
      <c r="Q42" s="59">
        <v>0.3</v>
      </c>
      <c r="R42" s="59">
        <v>475</v>
      </c>
      <c r="S42" s="219">
        <v>418</v>
      </c>
      <c r="U42" s="38"/>
      <c r="V42" s="38"/>
    </row>
    <row r="43" spans="1:22" x14ac:dyDescent="0.25">
      <c r="A43" s="63"/>
      <c r="B43" s="51" t="s">
        <v>165</v>
      </c>
      <c r="C43" s="59">
        <v>311.60000000000002</v>
      </c>
      <c r="D43" s="59">
        <v>91.8</v>
      </c>
      <c r="E43" s="59">
        <v>86.5</v>
      </c>
      <c r="F43" s="59">
        <v>50.3</v>
      </c>
      <c r="G43" s="59">
        <v>23.1</v>
      </c>
      <c r="H43" s="59">
        <v>12</v>
      </c>
      <c r="I43" s="59">
        <v>1</v>
      </c>
      <c r="J43" s="59">
        <v>1.4</v>
      </c>
      <c r="K43" s="59">
        <v>491.3</v>
      </c>
      <c r="L43" s="59">
        <v>3.5</v>
      </c>
      <c r="M43" s="59">
        <v>494.8</v>
      </c>
      <c r="N43" s="59">
        <v>148.4</v>
      </c>
      <c r="O43" s="59">
        <v>643.20000000000005</v>
      </c>
      <c r="P43" s="59">
        <v>166</v>
      </c>
      <c r="Q43" s="59">
        <v>0.3</v>
      </c>
      <c r="R43" s="59">
        <v>477.5</v>
      </c>
      <c r="S43" s="219">
        <v>420.2</v>
      </c>
      <c r="U43" s="38"/>
      <c r="V43" s="38"/>
    </row>
    <row r="44" spans="1:22" x14ac:dyDescent="0.25">
      <c r="A44" s="63"/>
      <c r="B44" s="51" t="s">
        <v>166</v>
      </c>
      <c r="C44" s="59">
        <v>313.2</v>
      </c>
      <c r="D44" s="59">
        <v>91.8</v>
      </c>
      <c r="E44" s="59">
        <v>87.3</v>
      </c>
      <c r="F44" s="59">
        <v>51.1</v>
      </c>
      <c r="G44" s="59">
        <v>23.3</v>
      </c>
      <c r="H44" s="59">
        <v>12</v>
      </c>
      <c r="I44" s="59">
        <v>1</v>
      </c>
      <c r="J44" s="59">
        <v>1.4</v>
      </c>
      <c r="K44" s="59">
        <v>493.8</v>
      </c>
      <c r="L44" s="59">
        <v>3.5</v>
      </c>
      <c r="M44" s="59">
        <v>497.3</v>
      </c>
      <c r="N44" s="59">
        <v>149.6</v>
      </c>
      <c r="O44" s="59">
        <v>646.9</v>
      </c>
      <c r="P44" s="59">
        <v>167.3</v>
      </c>
      <c r="Q44" s="59">
        <v>0.3</v>
      </c>
      <c r="R44" s="59">
        <v>479.9</v>
      </c>
      <c r="S44" s="219">
        <v>422.5</v>
      </c>
      <c r="U44" s="38"/>
      <c r="V44" s="38"/>
    </row>
    <row r="45" spans="1:22" ht="18.75" customHeight="1" x14ac:dyDescent="0.25">
      <c r="A45" s="63"/>
      <c r="B45" s="51" t="s">
        <v>167</v>
      </c>
      <c r="C45" s="59">
        <v>314.8</v>
      </c>
      <c r="D45" s="59">
        <v>91.9</v>
      </c>
      <c r="E45" s="59">
        <v>88.2</v>
      </c>
      <c r="F45" s="59">
        <v>51.7</v>
      </c>
      <c r="G45" s="59">
        <v>23.4</v>
      </c>
      <c r="H45" s="59">
        <v>12</v>
      </c>
      <c r="I45" s="59">
        <v>1</v>
      </c>
      <c r="J45" s="59">
        <v>1.4</v>
      </c>
      <c r="K45" s="59">
        <v>496.3</v>
      </c>
      <c r="L45" s="59">
        <v>3.6</v>
      </c>
      <c r="M45" s="59">
        <v>499.8</v>
      </c>
      <c r="N45" s="59">
        <v>150.9</v>
      </c>
      <c r="O45" s="59">
        <v>650.70000000000005</v>
      </c>
      <c r="P45" s="59">
        <v>168.7</v>
      </c>
      <c r="Q45" s="59">
        <v>0.3</v>
      </c>
      <c r="R45" s="59">
        <v>482.4</v>
      </c>
      <c r="S45" s="219">
        <v>424.7</v>
      </c>
      <c r="U45" s="38"/>
      <c r="V45" s="38"/>
    </row>
    <row r="46" spans="1:22" ht="18.75" customHeight="1" x14ac:dyDescent="0.25">
      <c r="A46" s="63"/>
      <c r="B46" s="51" t="s">
        <v>239</v>
      </c>
      <c r="C46" s="59">
        <v>316.39999999999998</v>
      </c>
      <c r="D46" s="59">
        <v>91.9</v>
      </c>
      <c r="E46" s="59">
        <v>89</v>
      </c>
      <c r="F46" s="59">
        <v>52.4</v>
      </c>
      <c r="G46" s="59">
        <v>23.6</v>
      </c>
      <c r="H46" s="59">
        <v>12</v>
      </c>
      <c r="I46" s="59">
        <v>1</v>
      </c>
      <c r="J46" s="59">
        <v>1.4</v>
      </c>
      <c r="K46" s="59">
        <v>498.7</v>
      </c>
      <c r="L46" s="59">
        <v>3.7</v>
      </c>
      <c r="M46" s="59">
        <v>502.4</v>
      </c>
      <c r="N46" s="59">
        <v>152.19999999999999</v>
      </c>
      <c r="O46" s="59">
        <v>654.5</v>
      </c>
      <c r="P46" s="59">
        <v>170</v>
      </c>
      <c r="Q46" s="59">
        <v>0.3</v>
      </c>
      <c r="R46" s="59">
        <v>484.8</v>
      </c>
      <c r="S46" s="219">
        <v>427</v>
      </c>
      <c r="U46" s="38"/>
      <c r="V46" s="38"/>
    </row>
    <row r="47" spans="1:22" ht="18.75" customHeight="1" x14ac:dyDescent="0.25">
      <c r="A47" s="63"/>
      <c r="B47" s="51" t="s">
        <v>240</v>
      </c>
      <c r="C47" s="59">
        <v>317.89999999999998</v>
      </c>
      <c r="D47" s="59">
        <v>91.9</v>
      </c>
      <c r="E47" s="59">
        <v>89.9</v>
      </c>
      <c r="F47" s="59">
        <v>53.1</v>
      </c>
      <c r="G47" s="59">
        <v>23.8</v>
      </c>
      <c r="H47" s="59">
        <v>12</v>
      </c>
      <c r="I47" s="59">
        <v>1</v>
      </c>
      <c r="J47" s="59">
        <v>1.4</v>
      </c>
      <c r="K47" s="59">
        <v>501.2</v>
      </c>
      <c r="L47" s="59">
        <v>3.7</v>
      </c>
      <c r="M47" s="59">
        <v>504.9</v>
      </c>
      <c r="N47" s="59">
        <v>153.5</v>
      </c>
      <c r="O47" s="59">
        <v>658.3</v>
      </c>
      <c r="P47" s="59">
        <v>171.4</v>
      </c>
      <c r="Q47" s="59">
        <v>0.3</v>
      </c>
      <c r="R47" s="59">
        <v>487.3</v>
      </c>
      <c r="S47" s="219">
        <v>429.3</v>
      </c>
      <c r="U47" s="38"/>
      <c r="V47" s="38"/>
    </row>
    <row r="48" spans="1:22" ht="18.75" customHeight="1" x14ac:dyDescent="0.25">
      <c r="A48" s="63"/>
      <c r="B48" s="51" t="s">
        <v>241</v>
      </c>
      <c r="C48" s="59">
        <v>319.39999999999998</v>
      </c>
      <c r="D48" s="59">
        <v>92.1</v>
      </c>
      <c r="E48" s="59">
        <v>90.8</v>
      </c>
      <c r="F48" s="59">
        <v>53.7</v>
      </c>
      <c r="G48" s="59">
        <v>24</v>
      </c>
      <c r="H48" s="59">
        <v>12.2</v>
      </c>
      <c r="I48" s="59">
        <v>1</v>
      </c>
      <c r="J48" s="59">
        <v>1.4</v>
      </c>
      <c r="K48" s="59">
        <v>503.8</v>
      </c>
      <c r="L48" s="59">
        <v>3.7</v>
      </c>
      <c r="M48" s="59">
        <v>507.4</v>
      </c>
      <c r="N48" s="59">
        <v>154.80000000000001</v>
      </c>
      <c r="O48" s="59">
        <v>662.2</v>
      </c>
      <c r="P48" s="59">
        <v>172.8</v>
      </c>
      <c r="Q48" s="59">
        <v>0.3</v>
      </c>
      <c r="R48" s="59">
        <v>489.7</v>
      </c>
      <c r="S48" s="219">
        <v>431.5</v>
      </c>
      <c r="U48" s="38"/>
      <c r="V48" s="38"/>
    </row>
    <row r="49" spans="1:22" ht="18.75" customHeight="1" x14ac:dyDescent="0.25">
      <c r="A49" s="63"/>
      <c r="B49" s="51" t="s">
        <v>242</v>
      </c>
      <c r="C49" s="59">
        <v>320.89999999999998</v>
      </c>
      <c r="D49" s="59">
        <v>92.3</v>
      </c>
      <c r="E49" s="59">
        <v>91.8</v>
      </c>
      <c r="F49" s="59">
        <v>54.2</v>
      </c>
      <c r="G49" s="59">
        <v>24.1</v>
      </c>
      <c r="H49" s="59">
        <v>12.4</v>
      </c>
      <c r="I49" s="59">
        <v>1</v>
      </c>
      <c r="J49" s="59">
        <v>1.4</v>
      </c>
      <c r="K49" s="59">
        <v>506.4</v>
      </c>
      <c r="L49" s="59">
        <v>3.7</v>
      </c>
      <c r="M49" s="59">
        <v>510.1</v>
      </c>
      <c r="N49" s="59">
        <v>156.1</v>
      </c>
      <c r="O49" s="59">
        <v>666.2</v>
      </c>
      <c r="P49" s="59">
        <v>174.2</v>
      </c>
      <c r="Q49" s="59">
        <v>0.3</v>
      </c>
      <c r="R49" s="59">
        <v>492.3</v>
      </c>
      <c r="S49" s="219">
        <v>433.9</v>
      </c>
      <c r="U49" s="38"/>
      <c r="V49" s="38"/>
    </row>
    <row r="50" spans="1:22" ht="18.75" customHeight="1" x14ac:dyDescent="0.25">
      <c r="A50" s="63"/>
      <c r="B50" s="51" t="s">
        <v>310</v>
      </c>
      <c r="C50" s="59">
        <v>322.5</v>
      </c>
      <c r="D50" s="59">
        <v>92.5</v>
      </c>
      <c r="E50" s="59">
        <v>92.8</v>
      </c>
      <c r="F50" s="59">
        <v>54.8</v>
      </c>
      <c r="G50" s="59">
        <v>24.3</v>
      </c>
      <c r="H50" s="59">
        <v>12.7</v>
      </c>
      <c r="I50" s="59">
        <v>1</v>
      </c>
      <c r="J50" s="59">
        <v>1.4</v>
      </c>
      <c r="K50" s="59">
        <v>509.2</v>
      </c>
      <c r="L50" s="59">
        <v>3.7</v>
      </c>
      <c r="M50" s="59">
        <v>512.79999999999995</v>
      </c>
      <c r="N50" s="59">
        <v>157.4</v>
      </c>
      <c r="O50" s="59">
        <v>670.2</v>
      </c>
      <c r="P50" s="59">
        <v>175.6</v>
      </c>
      <c r="Q50" s="59">
        <v>0.3</v>
      </c>
      <c r="R50" s="59">
        <v>494.9</v>
      </c>
      <c r="S50" s="219">
        <v>436.3</v>
      </c>
      <c r="U50" s="38"/>
      <c r="V50" s="38"/>
    </row>
    <row r="51" spans="1:22" ht="18.75" customHeight="1" x14ac:dyDescent="0.25">
      <c r="A51" s="63"/>
      <c r="B51" s="51" t="s">
        <v>311</v>
      </c>
      <c r="C51" s="59">
        <v>324</v>
      </c>
      <c r="D51" s="59">
        <v>92.7</v>
      </c>
      <c r="E51" s="59">
        <v>93.8</v>
      </c>
      <c r="F51" s="59">
        <v>55.3</v>
      </c>
      <c r="G51" s="59">
        <v>24.5</v>
      </c>
      <c r="H51" s="59">
        <v>13</v>
      </c>
      <c r="I51" s="59">
        <v>1</v>
      </c>
      <c r="J51" s="59">
        <v>1.4</v>
      </c>
      <c r="K51" s="59">
        <v>511.9</v>
      </c>
      <c r="L51" s="59">
        <v>3.8</v>
      </c>
      <c r="M51" s="59">
        <v>515.70000000000005</v>
      </c>
      <c r="N51" s="59">
        <v>158.69999999999999</v>
      </c>
      <c r="O51" s="59">
        <v>674.4</v>
      </c>
      <c r="P51" s="59">
        <v>177</v>
      </c>
      <c r="Q51" s="59">
        <v>0.3</v>
      </c>
      <c r="R51" s="59">
        <v>497.7</v>
      </c>
      <c r="S51" s="219">
        <v>438.9</v>
      </c>
      <c r="U51" s="38"/>
      <c r="V51" s="38"/>
    </row>
    <row r="52" spans="1:22" ht="18.75" customHeight="1" x14ac:dyDescent="0.25">
      <c r="A52" s="63"/>
      <c r="B52" s="51" t="s">
        <v>312</v>
      </c>
      <c r="C52" s="59">
        <v>325.5</v>
      </c>
      <c r="D52" s="59">
        <v>92.9</v>
      </c>
      <c r="E52" s="59">
        <v>94.8</v>
      </c>
      <c r="F52" s="59">
        <v>55.9</v>
      </c>
      <c r="G52" s="59">
        <v>24.7</v>
      </c>
      <c r="H52" s="59">
        <v>13.2</v>
      </c>
      <c r="I52" s="59">
        <v>1</v>
      </c>
      <c r="J52" s="59">
        <v>1.4</v>
      </c>
      <c r="K52" s="59">
        <v>514.6</v>
      </c>
      <c r="L52" s="59">
        <v>3.9</v>
      </c>
      <c r="M52" s="59">
        <v>518.5</v>
      </c>
      <c r="N52" s="59">
        <v>160.1</v>
      </c>
      <c r="O52" s="59">
        <v>678.6</v>
      </c>
      <c r="P52" s="59">
        <v>178.5</v>
      </c>
      <c r="Q52" s="59">
        <v>0.3</v>
      </c>
      <c r="R52" s="59">
        <v>500.4</v>
      </c>
      <c r="S52" s="219">
        <v>441.4</v>
      </c>
      <c r="U52" s="38"/>
      <c r="V52" s="38"/>
    </row>
    <row r="53" spans="1:22" ht="18.75" customHeight="1" x14ac:dyDescent="0.25">
      <c r="A53" s="63"/>
      <c r="B53" s="216" t="s">
        <v>313</v>
      </c>
      <c r="C53" s="387">
        <v>327.10000000000002</v>
      </c>
      <c r="D53" s="387">
        <v>93.1</v>
      </c>
      <c r="E53" s="387">
        <v>95.9</v>
      </c>
      <c r="F53" s="387">
        <v>56.4</v>
      </c>
      <c r="G53" s="387">
        <v>24.9</v>
      </c>
      <c r="H53" s="387">
        <v>13.5</v>
      </c>
      <c r="I53" s="387">
        <v>1.1000000000000001</v>
      </c>
      <c r="J53" s="387">
        <v>1.4</v>
      </c>
      <c r="K53" s="387">
        <v>517.4</v>
      </c>
      <c r="L53" s="387">
        <v>4</v>
      </c>
      <c r="M53" s="387">
        <v>521.29999999999995</v>
      </c>
      <c r="N53" s="387">
        <v>161.5</v>
      </c>
      <c r="O53" s="387">
        <v>682.8</v>
      </c>
      <c r="P53" s="387">
        <v>179.9</v>
      </c>
      <c r="Q53" s="387">
        <v>0.3</v>
      </c>
      <c r="R53" s="387">
        <v>503.2</v>
      </c>
      <c r="S53" s="398">
        <v>443.9</v>
      </c>
      <c r="U53" s="38"/>
      <c r="V53" s="38"/>
    </row>
    <row r="54" spans="1:22" ht="15.75" customHeight="1" x14ac:dyDescent="0.25">
      <c r="A54" s="462"/>
      <c r="B54" s="325">
        <v>2009</v>
      </c>
      <c r="C54" s="59">
        <v>1062.5999999999999</v>
      </c>
      <c r="D54" s="59">
        <v>338.7</v>
      </c>
      <c r="E54" s="59">
        <v>246.7</v>
      </c>
      <c r="F54" s="59">
        <v>132.5</v>
      </c>
      <c r="G54" s="59">
        <v>59.9</v>
      </c>
      <c r="H54" s="59">
        <v>50.5</v>
      </c>
      <c r="I54" s="59">
        <v>3.9</v>
      </c>
      <c r="J54" s="59">
        <v>0.1</v>
      </c>
      <c r="K54" s="59">
        <v>1648.1</v>
      </c>
      <c r="L54" s="59">
        <v>-17.899999999999999</v>
      </c>
      <c r="M54" s="59">
        <v>1630.2</v>
      </c>
      <c r="N54" s="59">
        <v>444.9</v>
      </c>
      <c r="O54" s="59">
        <v>2068</v>
      </c>
      <c r="P54" s="59">
        <v>478.1</v>
      </c>
      <c r="Q54" s="59">
        <v>0</v>
      </c>
      <c r="R54" s="59">
        <v>1589.5</v>
      </c>
      <c r="S54" s="219">
        <v>1383.4</v>
      </c>
      <c r="U54" s="38"/>
      <c r="V54" s="38"/>
    </row>
    <row r="55" spans="1:22" x14ac:dyDescent="0.25">
      <c r="A55" s="462"/>
      <c r="B55" s="325">
        <v>2010</v>
      </c>
      <c r="C55" s="59">
        <v>1062.3</v>
      </c>
      <c r="D55" s="59">
        <v>339.4</v>
      </c>
      <c r="E55" s="59">
        <v>259.2</v>
      </c>
      <c r="F55" s="59">
        <v>140.4</v>
      </c>
      <c r="G55" s="59">
        <v>63.2</v>
      </c>
      <c r="H55" s="59">
        <v>52</v>
      </c>
      <c r="I55" s="59">
        <v>3.7</v>
      </c>
      <c r="J55" s="59">
        <v>-0.7</v>
      </c>
      <c r="K55" s="59">
        <v>1660.2</v>
      </c>
      <c r="L55" s="59">
        <v>5.5</v>
      </c>
      <c r="M55" s="59">
        <v>1665.7</v>
      </c>
      <c r="N55" s="59">
        <v>470.5</v>
      </c>
      <c r="O55" s="59">
        <v>2131.1999999999998</v>
      </c>
      <c r="P55" s="59">
        <v>517.5</v>
      </c>
      <c r="Q55" s="59">
        <v>0</v>
      </c>
      <c r="R55" s="59">
        <v>1614</v>
      </c>
      <c r="S55" s="219">
        <v>1410.5</v>
      </c>
      <c r="U55" s="38"/>
      <c r="V55" s="38"/>
    </row>
    <row r="56" spans="1:22" x14ac:dyDescent="0.25">
      <c r="A56" s="462"/>
      <c r="B56" s="325">
        <v>2011</v>
      </c>
      <c r="C56" s="59">
        <v>1063.3</v>
      </c>
      <c r="D56" s="59">
        <v>339.7</v>
      </c>
      <c r="E56" s="59">
        <v>264.3</v>
      </c>
      <c r="F56" s="59">
        <v>147.30000000000001</v>
      </c>
      <c r="G56" s="59">
        <v>64.400000000000006</v>
      </c>
      <c r="H56" s="59">
        <v>49.6</v>
      </c>
      <c r="I56" s="59">
        <v>3.1</v>
      </c>
      <c r="J56" s="59">
        <v>-1.4</v>
      </c>
      <c r="K56" s="59">
        <v>1665.8</v>
      </c>
      <c r="L56" s="59">
        <v>-4.2</v>
      </c>
      <c r="M56" s="59">
        <v>1661.6</v>
      </c>
      <c r="N56" s="59">
        <v>498</v>
      </c>
      <c r="O56" s="59">
        <v>2166</v>
      </c>
      <c r="P56" s="59">
        <v>520.4</v>
      </c>
      <c r="Q56" s="59">
        <v>0</v>
      </c>
      <c r="R56" s="59">
        <v>1645.8</v>
      </c>
      <c r="S56" s="219">
        <v>1443.4</v>
      </c>
      <c r="U56" s="38"/>
      <c r="V56" s="38"/>
    </row>
    <row r="57" spans="1:22" x14ac:dyDescent="0.25">
      <c r="A57" s="462"/>
      <c r="B57" s="325">
        <v>2012</v>
      </c>
      <c r="C57" s="59">
        <v>1082.5999999999999</v>
      </c>
      <c r="D57" s="59">
        <v>346</v>
      </c>
      <c r="E57" s="59">
        <v>268.2</v>
      </c>
      <c r="F57" s="59">
        <v>154.80000000000001</v>
      </c>
      <c r="G57" s="59">
        <v>64.5</v>
      </c>
      <c r="H57" s="59">
        <v>46.2</v>
      </c>
      <c r="I57" s="59">
        <v>2.7</v>
      </c>
      <c r="J57" s="59">
        <v>0.8</v>
      </c>
      <c r="K57" s="59">
        <v>1697.6</v>
      </c>
      <c r="L57" s="59">
        <v>1.5</v>
      </c>
      <c r="M57" s="59">
        <v>1699.1</v>
      </c>
      <c r="N57" s="59">
        <v>501.7</v>
      </c>
      <c r="O57" s="59">
        <v>2200.8000000000002</v>
      </c>
      <c r="P57" s="59">
        <v>535.6</v>
      </c>
      <c r="Q57" s="59">
        <v>0</v>
      </c>
      <c r="R57" s="59">
        <v>1665.2</v>
      </c>
      <c r="S57" s="219">
        <v>1462.2</v>
      </c>
      <c r="U57" s="38"/>
      <c r="V57" s="38"/>
    </row>
    <row r="58" spans="1:22" x14ac:dyDescent="0.25">
      <c r="A58" s="462"/>
      <c r="B58" s="325">
        <v>2013</v>
      </c>
      <c r="C58" s="59">
        <v>1103</v>
      </c>
      <c r="D58" s="59">
        <v>347.6</v>
      </c>
      <c r="E58" s="59">
        <v>275.10000000000002</v>
      </c>
      <c r="F58" s="59">
        <v>158.4</v>
      </c>
      <c r="G58" s="59">
        <v>70.2</v>
      </c>
      <c r="H58" s="59">
        <v>43.8</v>
      </c>
      <c r="I58" s="59">
        <v>2.7</v>
      </c>
      <c r="J58" s="59">
        <v>4.5</v>
      </c>
      <c r="K58" s="59">
        <v>1730.2</v>
      </c>
      <c r="L58" s="59">
        <v>13.6</v>
      </c>
      <c r="M58" s="59">
        <v>1743.8</v>
      </c>
      <c r="N58" s="59">
        <v>507.8</v>
      </c>
      <c r="O58" s="59">
        <v>2251.6</v>
      </c>
      <c r="P58" s="59">
        <v>550.4</v>
      </c>
      <c r="Q58" s="59">
        <v>0</v>
      </c>
      <c r="R58" s="59">
        <v>1701.2</v>
      </c>
      <c r="S58" s="219">
        <v>1496.9</v>
      </c>
      <c r="U58" s="38"/>
      <c r="V58" s="38"/>
    </row>
    <row r="59" spans="1:22" x14ac:dyDescent="0.25">
      <c r="A59" s="399"/>
      <c r="B59" s="325">
        <v>2014</v>
      </c>
      <c r="C59" s="59">
        <v>1130.3</v>
      </c>
      <c r="D59" s="59">
        <v>356.2</v>
      </c>
      <c r="E59" s="59">
        <v>295.10000000000002</v>
      </c>
      <c r="F59" s="59">
        <v>165.8</v>
      </c>
      <c r="G59" s="59">
        <v>80</v>
      </c>
      <c r="H59" s="59">
        <v>46.4</v>
      </c>
      <c r="I59" s="59">
        <v>2.8</v>
      </c>
      <c r="J59" s="59">
        <v>1.1000000000000001</v>
      </c>
      <c r="K59" s="59">
        <v>1782.7</v>
      </c>
      <c r="L59" s="59">
        <v>16.7</v>
      </c>
      <c r="M59" s="59">
        <v>1799.3</v>
      </c>
      <c r="N59" s="59">
        <v>513.79999999999995</v>
      </c>
      <c r="O59" s="59">
        <v>2313.1</v>
      </c>
      <c r="P59" s="59">
        <v>563.6</v>
      </c>
      <c r="Q59" s="59">
        <v>0.3</v>
      </c>
      <c r="R59" s="59">
        <v>1749.7</v>
      </c>
      <c r="S59" s="219">
        <v>1538.8</v>
      </c>
      <c r="U59" s="38"/>
      <c r="V59" s="38"/>
    </row>
    <row r="60" spans="1:22" x14ac:dyDescent="0.25">
      <c r="A60" s="399"/>
      <c r="B60" s="325">
        <v>2015</v>
      </c>
      <c r="C60" s="59">
        <v>1163.0999999999999</v>
      </c>
      <c r="D60" s="59">
        <v>362.2</v>
      </c>
      <c r="E60" s="59">
        <v>307.3</v>
      </c>
      <c r="F60" s="59">
        <v>173.7</v>
      </c>
      <c r="G60" s="59">
        <v>82.8</v>
      </c>
      <c r="H60" s="59">
        <v>47.4</v>
      </c>
      <c r="I60" s="59">
        <v>3.4</v>
      </c>
      <c r="J60" s="59">
        <v>5.6</v>
      </c>
      <c r="K60" s="59">
        <v>1838.2</v>
      </c>
      <c r="L60" s="59">
        <v>10.1</v>
      </c>
      <c r="M60" s="59">
        <v>1848.3</v>
      </c>
      <c r="N60" s="59">
        <v>539.6</v>
      </c>
      <c r="O60" s="59">
        <v>2385.3000000000002</v>
      </c>
      <c r="P60" s="59">
        <v>598.6</v>
      </c>
      <c r="Q60" s="59">
        <v>-0.3</v>
      </c>
      <c r="R60" s="59">
        <v>1789</v>
      </c>
      <c r="S60" s="219">
        <v>1572.7</v>
      </c>
      <c r="U60" s="38"/>
      <c r="V60" s="38"/>
    </row>
    <row r="61" spans="1:22" x14ac:dyDescent="0.25">
      <c r="A61" s="399"/>
      <c r="B61" s="325">
        <v>2016</v>
      </c>
      <c r="C61" s="59">
        <v>1191.3</v>
      </c>
      <c r="D61" s="59">
        <v>362.8</v>
      </c>
      <c r="E61" s="59">
        <v>316.39999999999998</v>
      </c>
      <c r="F61" s="59">
        <v>178.2</v>
      </c>
      <c r="G61" s="59">
        <v>87</v>
      </c>
      <c r="H61" s="59">
        <v>47.5</v>
      </c>
      <c r="I61" s="59">
        <v>3.7</v>
      </c>
      <c r="J61" s="59">
        <v>5.6</v>
      </c>
      <c r="K61" s="59">
        <v>1876.1</v>
      </c>
      <c r="L61" s="59">
        <v>13.7</v>
      </c>
      <c r="M61" s="59">
        <v>1889.8</v>
      </c>
      <c r="N61" s="59">
        <v>553.4</v>
      </c>
      <c r="O61" s="59">
        <v>2443.1999999999998</v>
      </c>
      <c r="P61" s="59">
        <v>619.6</v>
      </c>
      <c r="Q61" s="59">
        <v>1.2</v>
      </c>
      <c r="R61" s="59">
        <v>1824.7</v>
      </c>
      <c r="S61" s="219">
        <v>1604.4</v>
      </c>
      <c r="U61" s="38"/>
      <c r="V61" s="38"/>
    </row>
    <row r="62" spans="1:22" x14ac:dyDescent="0.25">
      <c r="A62" s="63"/>
      <c r="B62" s="325">
        <v>2017</v>
      </c>
      <c r="C62" s="59">
        <v>1217.5</v>
      </c>
      <c r="D62" s="59">
        <v>365.1</v>
      </c>
      <c r="E62" s="59">
        <v>330.6</v>
      </c>
      <c r="F62" s="59">
        <v>189</v>
      </c>
      <c r="G62" s="59">
        <v>89.4</v>
      </c>
      <c r="H62" s="59">
        <v>48.4</v>
      </c>
      <c r="I62" s="59">
        <v>3.8</v>
      </c>
      <c r="J62" s="59">
        <v>5.6</v>
      </c>
      <c r="K62" s="59">
        <v>1918.8</v>
      </c>
      <c r="L62" s="59">
        <v>13.7</v>
      </c>
      <c r="M62" s="59">
        <v>1932.5</v>
      </c>
      <c r="N62" s="59">
        <v>571.79999999999995</v>
      </c>
      <c r="O62" s="59">
        <v>2504.3000000000002</v>
      </c>
      <c r="P62" s="59">
        <v>640.29999999999995</v>
      </c>
      <c r="Q62" s="59">
        <v>1.2</v>
      </c>
      <c r="R62" s="59">
        <v>1865.1</v>
      </c>
      <c r="S62" s="219">
        <v>1640.7</v>
      </c>
      <c r="U62" s="38"/>
      <c r="V62" s="38"/>
    </row>
    <row r="63" spans="1:22" x14ac:dyDescent="0.25">
      <c r="A63" s="63"/>
      <c r="B63" s="325">
        <v>2018</v>
      </c>
      <c r="C63" s="59">
        <v>1243.2</v>
      </c>
      <c r="D63" s="59">
        <v>367</v>
      </c>
      <c r="E63" s="59">
        <v>344.2</v>
      </c>
      <c r="F63" s="59">
        <v>200</v>
      </c>
      <c r="G63" s="59">
        <v>92.1</v>
      </c>
      <c r="H63" s="59">
        <v>48.2</v>
      </c>
      <c r="I63" s="59">
        <v>3.9</v>
      </c>
      <c r="J63" s="59">
        <v>5.6</v>
      </c>
      <c r="K63" s="59">
        <v>1960.1</v>
      </c>
      <c r="L63" s="59">
        <v>14.1</v>
      </c>
      <c r="M63" s="59">
        <v>1974.2</v>
      </c>
      <c r="N63" s="59">
        <v>590.9</v>
      </c>
      <c r="O63" s="59">
        <v>2565.1</v>
      </c>
      <c r="P63" s="59">
        <v>661.3</v>
      </c>
      <c r="Q63" s="59">
        <v>1.2</v>
      </c>
      <c r="R63" s="59">
        <v>1905</v>
      </c>
      <c r="S63" s="219">
        <v>1676.5</v>
      </c>
      <c r="U63" s="38"/>
      <c r="V63" s="38"/>
    </row>
    <row r="64" spans="1:22" x14ac:dyDescent="0.25">
      <c r="A64" s="356"/>
      <c r="B64" s="325">
        <v>2019</v>
      </c>
      <c r="C64" s="59">
        <v>1268.5</v>
      </c>
      <c r="D64" s="59">
        <v>367.8</v>
      </c>
      <c r="E64" s="59">
        <v>358</v>
      </c>
      <c r="F64" s="59">
        <v>211</v>
      </c>
      <c r="G64" s="59">
        <v>94.8</v>
      </c>
      <c r="H64" s="59">
        <v>48.1</v>
      </c>
      <c r="I64" s="59">
        <v>4</v>
      </c>
      <c r="J64" s="59">
        <v>5.6</v>
      </c>
      <c r="K64" s="59">
        <v>1999.9</v>
      </c>
      <c r="L64" s="59">
        <v>14.6</v>
      </c>
      <c r="M64" s="59">
        <v>2014.5</v>
      </c>
      <c r="N64" s="59">
        <v>611.29999999999995</v>
      </c>
      <c r="O64" s="59">
        <v>2625.8</v>
      </c>
      <c r="P64" s="59">
        <v>682.8</v>
      </c>
      <c r="Q64" s="59">
        <v>1.2</v>
      </c>
      <c r="R64" s="59">
        <v>1944.1</v>
      </c>
      <c r="S64" s="219">
        <v>1712.6</v>
      </c>
      <c r="U64" s="38"/>
      <c r="V64" s="38"/>
    </row>
    <row r="65" spans="1:22" x14ac:dyDescent="0.25">
      <c r="A65" s="63"/>
      <c r="B65" s="326">
        <v>2020</v>
      </c>
      <c r="C65" s="291">
        <v>1293</v>
      </c>
      <c r="D65" s="291">
        <v>370.3</v>
      </c>
      <c r="E65" s="291">
        <v>373.3</v>
      </c>
      <c r="F65" s="291">
        <v>220.2</v>
      </c>
      <c r="G65" s="291">
        <v>97.6</v>
      </c>
      <c r="H65" s="291">
        <v>51.3</v>
      </c>
      <c r="I65" s="291">
        <v>4.2</v>
      </c>
      <c r="J65" s="291">
        <v>5.6</v>
      </c>
      <c r="K65" s="291">
        <v>2042.2</v>
      </c>
      <c r="L65" s="291">
        <v>15</v>
      </c>
      <c r="M65" s="291">
        <v>2057.1</v>
      </c>
      <c r="N65" s="291">
        <v>632.29999999999995</v>
      </c>
      <c r="O65" s="291">
        <v>2689.5</v>
      </c>
      <c r="P65" s="291">
        <v>705.3</v>
      </c>
      <c r="Q65" s="291">
        <v>1.2</v>
      </c>
      <c r="R65" s="291">
        <v>1985.3</v>
      </c>
      <c r="S65" s="400">
        <v>1750.4</v>
      </c>
      <c r="U65" s="38"/>
      <c r="V65" s="38"/>
    </row>
    <row r="66" spans="1:22" x14ac:dyDescent="0.25">
      <c r="A66" s="63"/>
      <c r="B66" s="51" t="s">
        <v>171</v>
      </c>
      <c r="C66" s="59">
        <v>1059</v>
      </c>
      <c r="D66" s="59">
        <v>338.9</v>
      </c>
      <c r="E66" s="59">
        <v>246.5</v>
      </c>
      <c r="F66" s="59">
        <v>132.1</v>
      </c>
      <c r="G66" s="59">
        <v>59.2</v>
      </c>
      <c r="H66" s="59">
        <v>51.2</v>
      </c>
      <c r="I66" s="59">
        <v>4</v>
      </c>
      <c r="J66" s="59">
        <v>0</v>
      </c>
      <c r="K66" s="59">
        <v>1644.4</v>
      </c>
      <c r="L66" s="59">
        <v>-13.1</v>
      </c>
      <c r="M66" s="59">
        <v>1631.3</v>
      </c>
      <c r="N66" s="59">
        <v>447</v>
      </c>
      <c r="O66" s="59">
        <v>2076.8000000000002</v>
      </c>
      <c r="P66" s="59">
        <v>484.3</v>
      </c>
      <c r="Q66" s="59">
        <v>0</v>
      </c>
      <c r="R66" s="59">
        <v>1592.2</v>
      </c>
      <c r="S66" s="219">
        <v>1385</v>
      </c>
      <c r="U66" s="38"/>
      <c r="V66" s="38"/>
    </row>
    <row r="67" spans="1:22" x14ac:dyDescent="0.25">
      <c r="A67" s="63"/>
      <c r="B67" s="51" t="s">
        <v>172</v>
      </c>
      <c r="C67" s="59">
        <v>1064.0999999999999</v>
      </c>
      <c r="D67" s="59">
        <v>340</v>
      </c>
      <c r="E67" s="59">
        <v>263.10000000000002</v>
      </c>
      <c r="F67" s="59">
        <v>142.5</v>
      </c>
      <c r="G67" s="59">
        <v>64.8</v>
      </c>
      <c r="H67" s="59">
        <v>52.3</v>
      </c>
      <c r="I67" s="59">
        <v>3.6</v>
      </c>
      <c r="J67" s="59">
        <v>-1</v>
      </c>
      <c r="K67" s="59">
        <v>1666.2</v>
      </c>
      <c r="L67" s="59">
        <v>8.6</v>
      </c>
      <c r="M67" s="59">
        <v>1674.9</v>
      </c>
      <c r="N67" s="59">
        <v>483.5</v>
      </c>
      <c r="O67" s="59">
        <v>2144.4</v>
      </c>
      <c r="P67" s="59">
        <v>522.20000000000005</v>
      </c>
      <c r="Q67" s="59">
        <v>0</v>
      </c>
      <c r="R67" s="59">
        <v>1622.6</v>
      </c>
      <c r="S67" s="219">
        <v>1420.5</v>
      </c>
      <c r="U67" s="38"/>
      <c r="V67" s="38"/>
    </row>
    <row r="68" spans="1:22" x14ac:dyDescent="0.25">
      <c r="A68" s="63"/>
      <c r="B68" s="51" t="s">
        <v>173</v>
      </c>
      <c r="C68" s="59">
        <v>1067.5</v>
      </c>
      <c r="D68" s="59">
        <v>341.4</v>
      </c>
      <c r="E68" s="59">
        <v>266.10000000000002</v>
      </c>
      <c r="F68" s="59">
        <v>150.19999999999999</v>
      </c>
      <c r="G68" s="59">
        <v>65</v>
      </c>
      <c r="H68" s="59">
        <v>48.1</v>
      </c>
      <c r="I68" s="59">
        <v>2.9</v>
      </c>
      <c r="J68" s="59">
        <v>-0.8</v>
      </c>
      <c r="K68" s="59">
        <v>1674.2</v>
      </c>
      <c r="L68" s="59">
        <v>-8.8000000000000007</v>
      </c>
      <c r="M68" s="59">
        <v>1665.4</v>
      </c>
      <c r="N68" s="59">
        <v>498.8</v>
      </c>
      <c r="O68" s="59">
        <v>2175.6999999999998</v>
      </c>
      <c r="P68" s="59">
        <v>523.70000000000005</v>
      </c>
      <c r="Q68" s="59">
        <v>0</v>
      </c>
      <c r="R68" s="59">
        <v>1652</v>
      </c>
      <c r="S68" s="219">
        <v>1449.8</v>
      </c>
      <c r="U68" s="38"/>
      <c r="V68" s="38"/>
    </row>
    <row r="69" spans="1:22" x14ac:dyDescent="0.25">
      <c r="A69" s="63"/>
      <c r="B69" s="51" t="s">
        <v>174</v>
      </c>
      <c r="C69" s="59">
        <v>1087.2</v>
      </c>
      <c r="D69" s="59">
        <v>345.1</v>
      </c>
      <c r="E69" s="59">
        <v>266</v>
      </c>
      <c r="F69" s="59">
        <v>154.1</v>
      </c>
      <c r="G69" s="59">
        <v>64.099999999999994</v>
      </c>
      <c r="H69" s="59">
        <v>44.7</v>
      </c>
      <c r="I69" s="59">
        <v>2.7</v>
      </c>
      <c r="J69" s="59">
        <v>2</v>
      </c>
      <c r="K69" s="59">
        <v>1700.4</v>
      </c>
      <c r="L69" s="59">
        <v>14.7</v>
      </c>
      <c r="M69" s="59">
        <v>1715</v>
      </c>
      <c r="N69" s="59">
        <v>499.7</v>
      </c>
      <c r="O69" s="59">
        <v>2207.8000000000002</v>
      </c>
      <c r="P69" s="59">
        <v>536.6</v>
      </c>
      <c r="Q69" s="59">
        <v>0</v>
      </c>
      <c r="R69" s="59">
        <v>1671.2</v>
      </c>
      <c r="S69" s="219">
        <v>1467.7</v>
      </c>
      <c r="U69" s="38"/>
      <c r="V69" s="38"/>
    </row>
    <row r="70" spans="1:22" x14ac:dyDescent="0.25">
      <c r="A70" s="63"/>
      <c r="B70" s="51" t="s">
        <v>175</v>
      </c>
      <c r="C70" s="59">
        <v>1108.9000000000001</v>
      </c>
      <c r="D70" s="59">
        <v>350</v>
      </c>
      <c r="E70" s="59">
        <v>280.3</v>
      </c>
      <c r="F70" s="59">
        <v>159.4</v>
      </c>
      <c r="G70" s="59">
        <v>73.3</v>
      </c>
      <c r="H70" s="59">
        <v>45</v>
      </c>
      <c r="I70" s="59">
        <v>2.7</v>
      </c>
      <c r="J70" s="59">
        <v>3.7</v>
      </c>
      <c r="K70" s="59">
        <v>1743</v>
      </c>
      <c r="L70" s="59">
        <v>17.399999999999999</v>
      </c>
      <c r="M70" s="59">
        <v>1760.4</v>
      </c>
      <c r="N70" s="59">
        <v>508.3</v>
      </c>
      <c r="O70" s="59">
        <v>2268.8000000000002</v>
      </c>
      <c r="P70" s="59">
        <v>555.9</v>
      </c>
      <c r="Q70" s="59">
        <v>0.1</v>
      </c>
      <c r="R70" s="59">
        <v>1713.1</v>
      </c>
      <c r="S70" s="219">
        <v>1507.5</v>
      </c>
      <c r="U70" s="38"/>
      <c r="V70" s="38"/>
    </row>
    <row r="71" spans="1:22" x14ac:dyDescent="0.25">
      <c r="A71" s="63"/>
      <c r="B71" s="51" t="s">
        <v>176</v>
      </c>
      <c r="C71" s="59">
        <v>1137.8</v>
      </c>
      <c r="D71" s="59">
        <v>357.2</v>
      </c>
      <c r="E71" s="59">
        <v>299.39999999999998</v>
      </c>
      <c r="F71" s="59">
        <v>169.4</v>
      </c>
      <c r="G71" s="59">
        <v>80.599999999999994</v>
      </c>
      <c r="H71" s="59">
        <v>46.4</v>
      </c>
      <c r="I71" s="59">
        <v>3</v>
      </c>
      <c r="J71" s="59">
        <v>2.6</v>
      </c>
      <c r="K71" s="59">
        <v>1797.1</v>
      </c>
      <c r="L71" s="59">
        <v>18.2</v>
      </c>
      <c r="M71" s="59">
        <v>1815.3</v>
      </c>
      <c r="N71" s="59">
        <v>520.20000000000005</v>
      </c>
      <c r="O71" s="59">
        <v>2334.6999999999998</v>
      </c>
      <c r="P71" s="59">
        <v>574.5</v>
      </c>
      <c r="Q71" s="59">
        <v>-0.1</v>
      </c>
      <c r="R71" s="59">
        <v>1760.8</v>
      </c>
      <c r="S71" s="219">
        <v>1549</v>
      </c>
      <c r="U71" s="38"/>
      <c r="V71" s="38"/>
    </row>
    <row r="72" spans="1:22" x14ac:dyDescent="0.25">
      <c r="A72" s="63"/>
      <c r="B72" s="51" t="s">
        <v>177</v>
      </c>
      <c r="C72" s="59">
        <v>1171.2</v>
      </c>
      <c r="D72" s="59">
        <v>363.6</v>
      </c>
      <c r="E72" s="59">
        <v>309.10000000000002</v>
      </c>
      <c r="F72" s="59">
        <v>174.2</v>
      </c>
      <c r="G72" s="59">
        <v>84.5</v>
      </c>
      <c r="H72" s="59">
        <v>46.9</v>
      </c>
      <c r="I72" s="59">
        <v>3.5</v>
      </c>
      <c r="J72" s="59">
        <v>4.7</v>
      </c>
      <c r="K72" s="59">
        <v>1848.6</v>
      </c>
      <c r="L72" s="59">
        <v>7</v>
      </c>
      <c r="M72" s="59">
        <v>1855.5</v>
      </c>
      <c r="N72" s="59">
        <v>543.9</v>
      </c>
      <c r="O72" s="59">
        <v>2397.6</v>
      </c>
      <c r="P72" s="59">
        <v>601.79999999999995</v>
      </c>
      <c r="Q72" s="59">
        <v>0.2</v>
      </c>
      <c r="R72" s="59">
        <v>1797.9</v>
      </c>
      <c r="S72" s="219">
        <v>1580</v>
      </c>
      <c r="U72" s="38"/>
      <c r="V72" s="38"/>
    </row>
    <row r="73" spans="1:22" x14ac:dyDescent="0.25">
      <c r="A73" s="63"/>
      <c r="B73" s="51" t="s">
        <v>178</v>
      </c>
      <c r="C73" s="59">
        <v>1197.8</v>
      </c>
      <c r="D73" s="59">
        <v>362.9</v>
      </c>
      <c r="E73" s="59">
        <v>320</v>
      </c>
      <c r="F73" s="59">
        <v>180.9</v>
      </c>
      <c r="G73" s="59">
        <v>87.6</v>
      </c>
      <c r="H73" s="59">
        <v>47.7</v>
      </c>
      <c r="I73" s="59">
        <v>3.8</v>
      </c>
      <c r="J73" s="59">
        <v>5.6</v>
      </c>
      <c r="K73" s="59">
        <v>1886.3</v>
      </c>
      <c r="L73" s="59">
        <v>13.7</v>
      </c>
      <c r="M73" s="59">
        <v>1900</v>
      </c>
      <c r="N73" s="59">
        <v>557.9</v>
      </c>
      <c r="O73" s="59">
        <v>2458</v>
      </c>
      <c r="P73" s="59">
        <v>624.6</v>
      </c>
      <c r="Q73" s="59">
        <v>1.2</v>
      </c>
      <c r="R73" s="59">
        <v>1834.5</v>
      </c>
      <c r="S73" s="219">
        <v>1613.3</v>
      </c>
      <c r="U73" s="38"/>
      <c r="V73" s="38"/>
    </row>
    <row r="74" spans="1:22" x14ac:dyDescent="0.25">
      <c r="A74" s="63"/>
      <c r="B74" s="51" t="s">
        <v>179</v>
      </c>
      <c r="C74" s="59">
        <v>1223.9000000000001</v>
      </c>
      <c r="D74" s="59">
        <v>365.8</v>
      </c>
      <c r="E74" s="59">
        <v>333.9</v>
      </c>
      <c r="F74" s="59">
        <v>191.7</v>
      </c>
      <c r="G74" s="59">
        <v>89.9</v>
      </c>
      <c r="H74" s="59">
        <v>48.4</v>
      </c>
      <c r="I74" s="59">
        <v>3.8</v>
      </c>
      <c r="J74" s="59">
        <v>5.6</v>
      </c>
      <c r="K74" s="59">
        <v>1929.3</v>
      </c>
      <c r="L74" s="59">
        <v>13.9</v>
      </c>
      <c r="M74" s="59">
        <v>1943.2</v>
      </c>
      <c r="N74" s="59">
        <v>576.5</v>
      </c>
      <c r="O74" s="59">
        <v>2519.6</v>
      </c>
      <c r="P74" s="59">
        <v>645.5</v>
      </c>
      <c r="Q74" s="59">
        <v>1.2</v>
      </c>
      <c r="R74" s="59">
        <v>1875.3</v>
      </c>
      <c r="S74" s="219">
        <v>1649.8</v>
      </c>
      <c r="U74" s="38"/>
      <c r="V74" s="38"/>
    </row>
    <row r="75" spans="1:22" x14ac:dyDescent="0.25">
      <c r="A75" s="63"/>
      <c r="B75" s="51" t="s">
        <v>180</v>
      </c>
      <c r="C75" s="59">
        <v>1249.7</v>
      </c>
      <c r="D75" s="59">
        <v>367.2</v>
      </c>
      <c r="E75" s="59">
        <v>347.7</v>
      </c>
      <c r="F75" s="59">
        <v>202.8</v>
      </c>
      <c r="G75" s="59">
        <v>92.8</v>
      </c>
      <c r="H75" s="59">
        <v>48.1</v>
      </c>
      <c r="I75" s="59">
        <v>4</v>
      </c>
      <c r="J75" s="59">
        <v>5.6</v>
      </c>
      <c r="K75" s="59">
        <v>1970.2</v>
      </c>
      <c r="L75" s="59">
        <v>14.1</v>
      </c>
      <c r="M75" s="59">
        <v>1984.3</v>
      </c>
      <c r="N75" s="59">
        <v>595.9</v>
      </c>
      <c r="O75" s="59">
        <v>2580.1999999999998</v>
      </c>
      <c r="P75" s="59">
        <v>666.6</v>
      </c>
      <c r="Q75" s="59">
        <v>1.2</v>
      </c>
      <c r="R75" s="59">
        <v>1914.8</v>
      </c>
      <c r="S75" s="219">
        <v>1685.5</v>
      </c>
      <c r="U75" s="38"/>
      <c r="V75" s="38"/>
    </row>
    <row r="76" spans="1:22" x14ac:dyDescent="0.25">
      <c r="A76" s="63"/>
      <c r="B76" s="51" t="s">
        <v>243</v>
      </c>
      <c r="C76" s="59">
        <v>1274.5999999999999</v>
      </c>
      <c r="D76" s="59">
        <v>368.2</v>
      </c>
      <c r="E76" s="59">
        <v>361.6</v>
      </c>
      <c r="F76" s="59">
        <v>213.4</v>
      </c>
      <c r="G76" s="59">
        <v>95.5</v>
      </c>
      <c r="H76" s="59">
        <v>48.5</v>
      </c>
      <c r="I76" s="59">
        <v>4.0999999999999996</v>
      </c>
      <c r="J76" s="59">
        <v>5.6</v>
      </c>
      <c r="K76" s="59">
        <v>2010</v>
      </c>
      <c r="L76" s="59">
        <v>14.7</v>
      </c>
      <c r="M76" s="59">
        <v>2024.8</v>
      </c>
      <c r="N76" s="59">
        <v>616.5</v>
      </c>
      <c r="O76" s="59">
        <v>2641.2</v>
      </c>
      <c r="P76" s="59">
        <v>688.4</v>
      </c>
      <c r="Q76" s="59">
        <v>1.2</v>
      </c>
      <c r="R76" s="59">
        <v>1954.1</v>
      </c>
      <c r="S76" s="219">
        <v>1721.7</v>
      </c>
      <c r="U76" s="38"/>
      <c r="V76" s="38"/>
    </row>
    <row r="77" spans="1:22" x14ac:dyDescent="0.25">
      <c r="A77" s="63"/>
      <c r="B77" s="401" t="s">
        <v>314</v>
      </c>
      <c r="C77" s="291">
        <v>1299.0999999999999</v>
      </c>
      <c r="D77" s="291">
        <v>371.1</v>
      </c>
      <c r="E77" s="291">
        <v>377.3</v>
      </c>
      <c r="F77" s="291">
        <v>222.4</v>
      </c>
      <c r="G77" s="291">
        <v>98.4</v>
      </c>
      <c r="H77" s="291">
        <v>52.4</v>
      </c>
      <c r="I77" s="291">
        <v>4.2</v>
      </c>
      <c r="J77" s="291">
        <v>5.6</v>
      </c>
      <c r="K77" s="291">
        <v>2053.1</v>
      </c>
      <c r="L77" s="291">
        <v>15.3</v>
      </c>
      <c r="M77" s="291">
        <v>2068.4</v>
      </c>
      <c r="N77" s="291">
        <v>637.70000000000005</v>
      </c>
      <c r="O77" s="291">
        <v>2706.1</v>
      </c>
      <c r="P77" s="291">
        <v>711.1</v>
      </c>
      <c r="Q77" s="291">
        <v>1.2</v>
      </c>
      <c r="R77" s="291">
        <v>1996.2</v>
      </c>
      <c r="S77" s="400">
        <v>1760.4</v>
      </c>
      <c r="U77" s="38"/>
      <c r="V77" s="38"/>
    </row>
    <row r="78" spans="1:22" x14ac:dyDescent="0.25">
      <c r="A78" s="63"/>
      <c r="B78" s="298" t="s">
        <v>41</v>
      </c>
      <c r="C78" s="272"/>
      <c r="D78" s="272"/>
      <c r="E78" s="272"/>
      <c r="F78" s="272"/>
      <c r="G78" s="272"/>
      <c r="H78" s="272"/>
      <c r="I78" s="402"/>
      <c r="J78" s="402"/>
      <c r="K78" s="402"/>
      <c r="L78" s="402"/>
      <c r="M78" s="402"/>
      <c r="N78" s="402"/>
      <c r="O78" s="272"/>
      <c r="P78" s="272"/>
      <c r="Q78" s="272"/>
      <c r="R78" s="272"/>
      <c r="S78" s="403"/>
    </row>
    <row r="79" spans="1:22" x14ac:dyDescent="0.25">
      <c r="A79" s="63"/>
      <c r="B79" s="298" t="s">
        <v>370</v>
      </c>
      <c r="C79" s="272"/>
      <c r="D79" s="272"/>
      <c r="E79" s="272"/>
      <c r="F79" s="272"/>
      <c r="G79" s="272"/>
      <c r="H79" s="272"/>
      <c r="I79" s="402"/>
      <c r="J79" s="402"/>
      <c r="K79" s="402"/>
      <c r="L79" s="402"/>
      <c r="M79" s="402"/>
      <c r="N79" s="402"/>
      <c r="O79" s="272"/>
      <c r="P79" s="272"/>
      <c r="Q79" s="272"/>
      <c r="R79" s="272"/>
      <c r="S79" s="403"/>
    </row>
    <row r="80" spans="1:22" x14ac:dyDescent="0.25">
      <c r="A80" s="63"/>
      <c r="B80" s="298" t="s">
        <v>349</v>
      </c>
      <c r="C80" s="272"/>
      <c r="D80" s="272"/>
      <c r="E80" s="272"/>
      <c r="F80" s="272"/>
      <c r="G80" s="272"/>
      <c r="H80" s="272"/>
      <c r="I80" s="402"/>
      <c r="J80" s="402"/>
      <c r="K80" s="402"/>
      <c r="L80" s="402"/>
      <c r="M80" s="402"/>
      <c r="N80" s="402"/>
      <c r="O80" s="272"/>
      <c r="P80" s="272"/>
      <c r="Q80" s="272"/>
      <c r="R80" s="272"/>
      <c r="S80" s="403"/>
    </row>
    <row r="81" spans="1:19" x14ac:dyDescent="0.25">
      <c r="A81" s="63"/>
      <c r="B81" s="271" t="s">
        <v>350</v>
      </c>
      <c r="C81" s="272"/>
      <c r="D81" s="272"/>
      <c r="E81" s="272"/>
      <c r="F81" s="272"/>
      <c r="G81" s="272"/>
      <c r="H81" s="272"/>
      <c r="I81" s="402"/>
      <c r="J81" s="402"/>
      <c r="K81" s="402"/>
      <c r="L81" s="402"/>
      <c r="M81" s="402"/>
      <c r="N81" s="402"/>
      <c r="O81" s="272"/>
      <c r="P81" s="272"/>
      <c r="Q81" s="272"/>
      <c r="R81" s="272"/>
      <c r="S81" s="403"/>
    </row>
    <row r="82" spans="1:19" x14ac:dyDescent="0.25">
      <c r="A82" s="63"/>
      <c r="B82" s="271" t="s">
        <v>351</v>
      </c>
      <c r="C82" s="272"/>
      <c r="D82" s="272"/>
      <c r="E82" s="272"/>
      <c r="F82" s="272"/>
      <c r="G82" s="272"/>
      <c r="H82" s="272"/>
      <c r="I82" s="402"/>
      <c r="J82" s="402"/>
      <c r="K82" s="402"/>
      <c r="L82" s="402"/>
      <c r="M82" s="402"/>
      <c r="N82" s="402"/>
      <c r="O82" s="272"/>
      <c r="P82" s="272"/>
      <c r="Q82" s="272"/>
      <c r="R82" s="272"/>
      <c r="S82" s="403"/>
    </row>
    <row r="83" spans="1:19" x14ac:dyDescent="0.25">
      <c r="A83" s="63"/>
      <c r="B83" s="271" t="s">
        <v>371</v>
      </c>
      <c r="C83" s="272"/>
      <c r="D83" s="272"/>
      <c r="E83" s="272"/>
      <c r="F83" s="272"/>
      <c r="G83" s="272"/>
      <c r="H83" s="272"/>
      <c r="I83" s="402"/>
      <c r="J83" s="402"/>
      <c r="K83" s="402"/>
      <c r="L83" s="402"/>
      <c r="M83" s="402"/>
      <c r="N83" s="402"/>
      <c r="O83" s="272"/>
      <c r="P83" s="272"/>
      <c r="Q83" s="272"/>
      <c r="R83" s="272"/>
      <c r="S83" s="403"/>
    </row>
    <row r="84" spans="1:19" x14ac:dyDescent="0.25">
      <c r="A84" s="63"/>
      <c r="B84" s="271" t="s">
        <v>352</v>
      </c>
      <c r="C84" s="272"/>
      <c r="D84" s="272"/>
      <c r="E84" s="272"/>
      <c r="F84" s="272"/>
      <c r="G84" s="272"/>
      <c r="H84" s="272"/>
      <c r="I84" s="402"/>
      <c r="J84" s="402"/>
      <c r="K84" s="402"/>
      <c r="L84" s="402"/>
      <c r="M84" s="402"/>
      <c r="N84" s="402"/>
      <c r="O84" s="272"/>
      <c r="P84" s="272"/>
      <c r="Q84" s="272"/>
      <c r="R84" s="272"/>
      <c r="S84" s="403"/>
    </row>
    <row r="85" spans="1:19" x14ac:dyDescent="0.25">
      <c r="A85" s="63"/>
      <c r="B85" s="271" t="s">
        <v>372</v>
      </c>
      <c r="C85" s="272"/>
      <c r="D85" s="272"/>
      <c r="E85" s="272"/>
      <c r="F85" s="272"/>
      <c r="G85" s="272"/>
      <c r="H85" s="272"/>
      <c r="I85" s="402"/>
      <c r="J85" s="402"/>
      <c r="K85" s="402"/>
      <c r="L85" s="402"/>
      <c r="M85" s="402"/>
      <c r="N85" s="402"/>
      <c r="O85" s="272"/>
      <c r="P85" s="272"/>
      <c r="Q85" s="272"/>
      <c r="R85" s="272"/>
      <c r="S85" s="403"/>
    </row>
    <row r="86" spans="1:19" x14ac:dyDescent="0.25">
      <c r="A86" s="63"/>
      <c r="B86" s="271" t="s">
        <v>353</v>
      </c>
      <c r="C86" s="272"/>
      <c r="D86" s="272"/>
      <c r="E86" s="272"/>
      <c r="F86" s="272"/>
      <c r="G86" s="272"/>
      <c r="H86" s="272"/>
      <c r="I86" s="402"/>
      <c r="J86" s="402"/>
      <c r="K86" s="402"/>
      <c r="L86" s="402"/>
      <c r="M86" s="402"/>
      <c r="N86" s="402"/>
      <c r="O86" s="272"/>
      <c r="P86" s="272"/>
      <c r="Q86" s="272"/>
      <c r="R86" s="272"/>
      <c r="S86" s="403"/>
    </row>
    <row r="87" spans="1:19" x14ac:dyDescent="0.25">
      <c r="A87" s="63"/>
      <c r="B87" s="298" t="s">
        <v>42</v>
      </c>
      <c r="C87" s="272"/>
      <c r="D87" s="272"/>
      <c r="E87" s="272"/>
      <c r="F87" s="272"/>
      <c r="G87" s="272"/>
      <c r="H87" s="272"/>
      <c r="I87" s="402"/>
      <c r="J87" s="402"/>
      <c r="K87" s="402"/>
      <c r="L87" s="402"/>
      <c r="M87" s="402"/>
      <c r="N87" s="402"/>
      <c r="O87" s="272"/>
      <c r="P87" s="272"/>
      <c r="Q87" s="272"/>
      <c r="R87" s="272"/>
      <c r="S87" s="403"/>
    </row>
    <row r="88" spans="1:19" x14ac:dyDescent="0.25">
      <c r="A88" s="63"/>
      <c r="B88" s="271" t="s">
        <v>354</v>
      </c>
      <c r="C88" s="272"/>
      <c r="D88" s="272"/>
      <c r="E88" s="272"/>
      <c r="F88" s="272"/>
      <c r="G88" s="272"/>
      <c r="H88" s="272"/>
      <c r="I88" s="402"/>
      <c r="J88" s="402"/>
      <c r="K88" s="402"/>
      <c r="L88" s="402"/>
      <c r="M88" s="402"/>
      <c r="N88" s="402"/>
      <c r="O88" s="272"/>
      <c r="P88" s="272"/>
      <c r="Q88" s="272"/>
      <c r="R88" s="272"/>
      <c r="S88" s="403"/>
    </row>
    <row r="89" spans="1:19" x14ac:dyDescent="0.25">
      <c r="A89" s="63"/>
      <c r="B89" s="271" t="s">
        <v>43</v>
      </c>
      <c r="C89" s="272"/>
      <c r="D89" s="272"/>
      <c r="E89" s="272"/>
      <c r="F89" s="272"/>
      <c r="G89" s="272"/>
      <c r="H89" s="272"/>
      <c r="I89" s="402"/>
      <c r="J89" s="402"/>
      <c r="K89" s="402"/>
      <c r="L89" s="402"/>
      <c r="M89" s="402"/>
      <c r="N89" s="402"/>
      <c r="O89" s="272"/>
      <c r="P89" s="272"/>
      <c r="Q89" s="272"/>
      <c r="R89" s="272"/>
      <c r="S89" s="403"/>
    </row>
    <row r="90" spans="1:19" x14ac:dyDescent="0.25">
      <c r="A90" s="63"/>
      <c r="B90" s="271" t="s">
        <v>355</v>
      </c>
      <c r="C90" s="272"/>
      <c r="D90" s="272"/>
      <c r="E90" s="272"/>
      <c r="F90" s="272"/>
      <c r="G90" s="272"/>
      <c r="H90" s="272"/>
      <c r="I90" s="402"/>
      <c r="J90" s="402"/>
      <c r="K90" s="402"/>
      <c r="L90" s="402"/>
      <c r="M90" s="402"/>
      <c r="N90" s="402"/>
      <c r="O90" s="272"/>
      <c r="P90" s="272"/>
      <c r="Q90" s="272"/>
      <c r="R90" s="272"/>
      <c r="S90" s="403"/>
    </row>
    <row r="91" spans="1:19" x14ac:dyDescent="0.25">
      <c r="A91" s="63"/>
      <c r="B91" s="271" t="s">
        <v>356</v>
      </c>
      <c r="C91" s="272"/>
      <c r="D91" s="272"/>
      <c r="E91" s="272"/>
      <c r="F91" s="272"/>
      <c r="G91" s="272"/>
      <c r="H91" s="272"/>
      <c r="I91" s="402"/>
      <c r="J91" s="402"/>
      <c r="K91" s="402"/>
      <c r="L91" s="402"/>
      <c r="M91" s="402"/>
      <c r="N91" s="402"/>
      <c r="O91" s="272"/>
      <c r="P91" s="272"/>
      <c r="Q91" s="272"/>
      <c r="R91" s="272"/>
      <c r="S91" s="403"/>
    </row>
    <row r="92" spans="1:19" x14ac:dyDescent="0.25">
      <c r="A92" s="63"/>
      <c r="B92" s="271" t="s">
        <v>357</v>
      </c>
      <c r="C92" s="272"/>
      <c r="D92" s="272"/>
      <c r="E92" s="272"/>
      <c r="F92" s="272"/>
      <c r="G92" s="272"/>
      <c r="H92" s="272"/>
      <c r="I92" s="402"/>
      <c r="J92" s="402"/>
      <c r="K92" s="402"/>
      <c r="L92" s="402"/>
      <c r="M92" s="402"/>
      <c r="N92" s="402"/>
      <c r="O92" s="272"/>
      <c r="P92" s="272"/>
      <c r="Q92" s="272"/>
      <c r="R92" s="272"/>
      <c r="S92" s="403"/>
    </row>
    <row r="93" spans="1:19" x14ac:dyDescent="0.25">
      <c r="A93" s="63"/>
      <c r="B93" s="271" t="s">
        <v>358</v>
      </c>
      <c r="C93" s="272"/>
      <c r="D93" s="272"/>
      <c r="E93" s="272"/>
      <c r="F93" s="272"/>
      <c r="G93" s="272"/>
      <c r="H93" s="272"/>
      <c r="I93" s="402"/>
      <c r="J93" s="402"/>
      <c r="K93" s="402"/>
      <c r="L93" s="402"/>
      <c r="M93" s="402"/>
      <c r="N93" s="402"/>
      <c r="O93" s="272"/>
      <c r="P93" s="272"/>
      <c r="Q93" s="272"/>
      <c r="R93" s="272"/>
      <c r="S93" s="403"/>
    </row>
    <row r="94" spans="1:19" ht="16.5" thickBot="1" x14ac:dyDescent="0.3">
      <c r="A94" s="63"/>
      <c r="B94" s="226" t="s">
        <v>359</v>
      </c>
      <c r="C94" s="404"/>
      <c r="D94" s="404"/>
      <c r="E94" s="404"/>
      <c r="F94" s="404"/>
      <c r="G94" s="404"/>
      <c r="H94" s="404"/>
      <c r="I94" s="405"/>
      <c r="J94" s="405"/>
      <c r="K94" s="405"/>
      <c r="L94" s="405"/>
      <c r="M94" s="405"/>
      <c r="N94" s="405"/>
      <c r="O94" s="404"/>
      <c r="P94" s="404"/>
      <c r="Q94" s="404"/>
      <c r="R94" s="404"/>
      <c r="S94" s="406"/>
    </row>
    <row r="95" spans="1:19" x14ac:dyDescent="0.25">
      <c r="B95" s="8"/>
      <c r="C95" s="9"/>
      <c r="D95" s="9"/>
      <c r="E95" s="9"/>
      <c r="F95" s="9"/>
      <c r="G95" s="9"/>
      <c r="H95" s="9"/>
      <c r="I95" s="9"/>
      <c r="J95" s="9"/>
      <c r="K95" s="9"/>
      <c r="L95" s="9"/>
      <c r="M95" s="9"/>
      <c r="N95" s="9"/>
      <c r="O95" s="9"/>
      <c r="P95" s="9"/>
      <c r="Q95" s="9"/>
      <c r="R95" s="9"/>
      <c r="S95" s="9"/>
    </row>
    <row r="96" spans="1:19" x14ac:dyDescent="0.25">
      <c r="B96" s="8"/>
      <c r="C96" s="9"/>
      <c r="D96" s="9"/>
      <c r="E96" s="9"/>
      <c r="F96" s="9"/>
      <c r="G96" s="9"/>
      <c r="H96" s="9"/>
      <c r="I96" s="9"/>
      <c r="J96" s="9"/>
      <c r="K96" s="9"/>
      <c r="L96" s="9"/>
      <c r="M96" s="9"/>
      <c r="N96" s="9"/>
      <c r="O96" s="9"/>
      <c r="P96" s="9"/>
      <c r="Q96" s="9"/>
      <c r="R96" s="9"/>
      <c r="S96" s="9"/>
    </row>
    <row r="97" spans="2:19" x14ac:dyDescent="0.25">
      <c r="B97" s="8"/>
      <c r="C97" s="9"/>
      <c r="D97" s="9"/>
      <c r="E97" s="9"/>
      <c r="F97" s="9"/>
      <c r="G97" s="9"/>
      <c r="H97" s="9"/>
      <c r="I97" s="9"/>
      <c r="J97" s="9"/>
      <c r="K97" s="9"/>
      <c r="L97" s="9"/>
      <c r="M97" s="9"/>
      <c r="N97" s="9"/>
      <c r="O97" s="9"/>
      <c r="P97" s="9"/>
      <c r="Q97" s="9"/>
      <c r="R97" s="9"/>
      <c r="S97" s="9"/>
    </row>
    <row r="98" spans="2:19" x14ac:dyDescent="0.25">
      <c r="B98" s="8"/>
      <c r="C98" s="9"/>
      <c r="D98" s="9"/>
      <c r="E98" s="9"/>
      <c r="F98" s="9"/>
      <c r="G98" s="9"/>
      <c r="H98" s="9"/>
      <c r="I98" s="9"/>
      <c r="J98" s="9"/>
      <c r="K98" s="9"/>
      <c r="L98" s="9"/>
      <c r="M98" s="9"/>
      <c r="N98" s="9"/>
      <c r="O98" s="9"/>
      <c r="P98" s="9"/>
      <c r="Q98" s="9"/>
      <c r="R98" s="9"/>
      <c r="S98" s="9"/>
    </row>
    <row r="99" spans="2:19" x14ac:dyDescent="0.25">
      <c r="B99" s="8"/>
      <c r="C99" s="9"/>
      <c r="D99" s="9"/>
      <c r="E99" s="9"/>
      <c r="F99" s="9"/>
      <c r="G99" s="9"/>
      <c r="H99" s="9"/>
      <c r="I99" s="9"/>
      <c r="J99" s="9"/>
      <c r="K99" s="9"/>
      <c r="L99" s="9"/>
      <c r="M99" s="9"/>
      <c r="N99" s="9"/>
      <c r="O99" s="9"/>
      <c r="P99" s="9"/>
      <c r="Q99" s="9"/>
      <c r="R99" s="9"/>
      <c r="S99" s="9"/>
    </row>
    <row r="100" spans="2:19" x14ac:dyDescent="0.25">
      <c r="B100" s="8"/>
      <c r="C100" s="9"/>
      <c r="D100" s="9"/>
      <c r="E100" s="9"/>
      <c r="F100" s="9"/>
      <c r="G100" s="9"/>
      <c r="H100" s="9"/>
      <c r="I100" s="9"/>
      <c r="J100" s="9"/>
      <c r="K100" s="9"/>
      <c r="L100" s="9"/>
      <c r="M100" s="9"/>
      <c r="N100" s="9"/>
      <c r="O100" s="9"/>
      <c r="P100" s="9"/>
      <c r="Q100" s="9"/>
      <c r="R100" s="9"/>
      <c r="S100" s="9"/>
    </row>
    <row r="101" spans="2:19" x14ac:dyDescent="0.25">
      <c r="B101" s="8"/>
      <c r="C101" s="9"/>
      <c r="D101" s="9"/>
      <c r="E101" s="9"/>
      <c r="F101" s="9"/>
      <c r="G101" s="9"/>
      <c r="H101" s="9"/>
      <c r="I101" s="9"/>
      <c r="J101" s="9"/>
      <c r="K101" s="9"/>
      <c r="L101" s="9"/>
      <c r="M101" s="9"/>
      <c r="N101" s="9"/>
      <c r="O101" s="9"/>
      <c r="P101" s="9"/>
      <c r="Q101" s="9"/>
      <c r="R101" s="9"/>
      <c r="S101" s="9"/>
    </row>
    <row r="102" spans="2:19" x14ac:dyDescent="0.25">
      <c r="B102" s="8"/>
      <c r="C102" s="9"/>
      <c r="D102" s="9"/>
      <c r="E102" s="9"/>
      <c r="F102" s="9"/>
      <c r="G102" s="9"/>
      <c r="H102" s="9"/>
      <c r="I102" s="9"/>
      <c r="J102" s="9"/>
      <c r="K102" s="9"/>
      <c r="L102" s="9"/>
      <c r="M102" s="9"/>
      <c r="N102" s="9"/>
      <c r="O102" s="9"/>
      <c r="P102" s="9"/>
      <c r="Q102" s="9"/>
      <c r="R102" s="9"/>
      <c r="S102" s="9"/>
    </row>
    <row r="103" spans="2:19" x14ac:dyDescent="0.25">
      <c r="B103" s="8"/>
      <c r="C103" s="9"/>
      <c r="D103" s="9"/>
      <c r="E103" s="9"/>
      <c r="F103" s="9"/>
      <c r="G103" s="9"/>
      <c r="H103" s="9"/>
      <c r="I103" s="9"/>
      <c r="J103" s="9"/>
      <c r="K103" s="9"/>
      <c r="L103" s="9"/>
      <c r="M103" s="9"/>
      <c r="N103" s="9"/>
      <c r="O103" s="9"/>
      <c r="P103" s="9"/>
      <c r="Q103" s="9"/>
      <c r="R103" s="9"/>
      <c r="S103" s="9"/>
    </row>
    <row r="104" spans="2:19" x14ac:dyDescent="0.25">
      <c r="B104" s="8"/>
      <c r="C104" s="9"/>
      <c r="D104" s="9"/>
      <c r="E104" s="9"/>
      <c r="F104" s="9"/>
      <c r="G104" s="9"/>
      <c r="H104" s="9"/>
      <c r="I104" s="9"/>
      <c r="J104" s="9"/>
      <c r="K104" s="9"/>
      <c r="L104" s="9"/>
      <c r="M104" s="9"/>
      <c r="N104" s="9"/>
      <c r="O104" s="9"/>
      <c r="P104" s="9"/>
      <c r="Q104" s="9"/>
      <c r="R104" s="9"/>
      <c r="S104" s="9"/>
    </row>
    <row r="105" spans="2:19" x14ac:dyDescent="0.25">
      <c r="B105" s="8"/>
      <c r="C105" s="9"/>
      <c r="D105" s="9"/>
      <c r="E105" s="9"/>
      <c r="F105" s="9"/>
      <c r="G105" s="9"/>
      <c r="H105" s="9"/>
      <c r="I105" s="9"/>
      <c r="J105" s="9"/>
      <c r="K105" s="9"/>
      <c r="L105" s="9"/>
      <c r="M105" s="9"/>
      <c r="N105" s="9"/>
      <c r="O105" s="9"/>
      <c r="P105" s="9"/>
      <c r="Q105" s="9"/>
      <c r="R105" s="9"/>
      <c r="S105" s="9"/>
    </row>
    <row r="106" spans="2:19" x14ac:dyDescent="0.25">
      <c r="B106" s="8"/>
      <c r="C106" s="9"/>
      <c r="D106" s="9"/>
      <c r="E106" s="9"/>
      <c r="F106" s="9"/>
      <c r="G106" s="9"/>
      <c r="H106" s="9"/>
      <c r="I106" s="9"/>
      <c r="J106" s="9"/>
      <c r="K106" s="9"/>
      <c r="L106" s="9"/>
      <c r="M106" s="9"/>
      <c r="N106" s="9"/>
      <c r="O106" s="9"/>
      <c r="P106" s="9"/>
      <c r="Q106" s="9"/>
      <c r="R106" s="9"/>
      <c r="S106" s="9"/>
    </row>
    <row r="107" spans="2:19" x14ac:dyDescent="0.25">
      <c r="C107" s="9"/>
      <c r="D107" s="9"/>
      <c r="E107" s="9"/>
      <c r="F107" s="9"/>
      <c r="G107" s="9"/>
      <c r="H107" s="9"/>
      <c r="I107" s="9"/>
      <c r="J107" s="9"/>
      <c r="K107" s="9"/>
      <c r="L107" s="9"/>
      <c r="M107" s="9"/>
      <c r="N107" s="9"/>
      <c r="O107" s="9"/>
      <c r="P107" s="9"/>
      <c r="Q107" s="9"/>
      <c r="R107" s="9"/>
      <c r="S107" s="9"/>
    </row>
    <row r="108" spans="2:19" x14ac:dyDescent="0.25">
      <c r="C108" s="9"/>
      <c r="D108" s="9"/>
      <c r="E108" s="9"/>
      <c r="F108" s="9"/>
      <c r="G108" s="9"/>
      <c r="H108" s="9"/>
      <c r="I108" s="9"/>
      <c r="J108" s="9"/>
      <c r="K108" s="9"/>
      <c r="L108" s="9"/>
      <c r="M108" s="9"/>
      <c r="N108" s="9"/>
      <c r="O108" s="9"/>
      <c r="P108" s="9"/>
      <c r="Q108" s="9"/>
      <c r="R108" s="9"/>
      <c r="S108" s="9"/>
    </row>
    <row r="109" spans="2:19" x14ac:dyDescent="0.25">
      <c r="C109" s="9"/>
      <c r="D109" s="9"/>
      <c r="E109" s="9"/>
      <c r="F109" s="9"/>
      <c r="G109" s="9"/>
      <c r="H109" s="9"/>
      <c r="I109" s="9"/>
      <c r="J109" s="9"/>
      <c r="K109" s="9"/>
      <c r="L109" s="9"/>
      <c r="M109" s="9"/>
      <c r="N109" s="9"/>
      <c r="O109" s="9"/>
      <c r="P109" s="9"/>
      <c r="Q109" s="9"/>
      <c r="R109" s="9"/>
      <c r="S109" s="9"/>
    </row>
    <row r="110" spans="2:19" x14ac:dyDescent="0.25">
      <c r="C110" s="9"/>
      <c r="D110" s="9"/>
      <c r="E110" s="9"/>
      <c r="F110" s="9"/>
      <c r="G110" s="9"/>
      <c r="H110" s="9"/>
      <c r="I110" s="9"/>
      <c r="J110" s="9"/>
      <c r="K110" s="9"/>
      <c r="L110" s="9"/>
      <c r="M110" s="9"/>
      <c r="N110" s="9"/>
      <c r="O110" s="9"/>
      <c r="P110" s="9"/>
      <c r="Q110" s="9"/>
      <c r="R110" s="9"/>
      <c r="S110" s="9"/>
    </row>
    <row r="111" spans="2:19" x14ac:dyDescent="0.25">
      <c r="C111" s="9"/>
      <c r="D111" s="9"/>
      <c r="E111" s="9"/>
      <c r="F111" s="9"/>
      <c r="G111" s="9"/>
      <c r="H111" s="9"/>
      <c r="I111" s="9"/>
      <c r="J111" s="9"/>
      <c r="K111" s="9"/>
      <c r="L111" s="9"/>
      <c r="M111" s="9"/>
      <c r="N111" s="9"/>
      <c r="O111" s="9"/>
      <c r="P111" s="9"/>
      <c r="Q111" s="9"/>
      <c r="R111" s="9"/>
      <c r="S111" s="9"/>
    </row>
    <row r="112" spans="2:19" x14ac:dyDescent="0.25">
      <c r="C112" s="9"/>
      <c r="D112" s="9"/>
      <c r="E112" s="9"/>
      <c r="F112" s="9"/>
      <c r="G112" s="9"/>
      <c r="H112" s="9"/>
      <c r="I112" s="9"/>
      <c r="J112" s="9"/>
      <c r="K112" s="9"/>
      <c r="L112" s="9"/>
      <c r="M112" s="9"/>
      <c r="N112" s="9"/>
      <c r="O112" s="9"/>
      <c r="P112" s="9"/>
      <c r="Q112" s="9"/>
      <c r="R112" s="9"/>
      <c r="S112" s="9"/>
    </row>
    <row r="113" spans="3:19" x14ac:dyDescent="0.25">
      <c r="C113" s="9"/>
      <c r="D113" s="9"/>
      <c r="E113" s="9"/>
      <c r="F113" s="9"/>
      <c r="G113" s="9"/>
      <c r="H113" s="9"/>
      <c r="I113" s="9"/>
      <c r="J113" s="9"/>
      <c r="K113" s="9"/>
      <c r="L113" s="9"/>
      <c r="M113" s="9"/>
      <c r="N113" s="9"/>
      <c r="O113" s="9"/>
      <c r="P113" s="9"/>
      <c r="Q113" s="9"/>
      <c r="R113" s="9"/>
      <c r="S113" s="9"/>
    </row>
  </sheetData>
  <mergeCells count="14">
    <mergeCell ref="A54:A58"/>
    <mergeCell ref="R3:R4"/>
    <mergeCell ref="S3:S4"/>
    <mergeCell ref="B2:S2"/>
    <mergeCell ref="J3:J4"/>
    <mergeCell ref="C3:C4"/>
    <mergeCell ref="D3:D4"/>
    <mergeCell ref="K3:K4"/>
    <mergeCell ref="L3:L4"/>
    <mergeCell ref="M3:M4"/>
    <mergeCell ref="N3:N4"/>
    <mergeCell ref="O3:O4"/>
    <mergeCell ref="P3:P4"/>
    <mergeCell ref="Q3:Q4"/>
  </mergeCells>
  <phoneticPr fontId="39" type="noConversion"/>
  <hyperlinks>
    <hyperlink ref="A1" location="Contents!A1" display="Back to contents"/>
  </hyperlinks>
  <pageMargins left="0.70866141732283472" right="0.70866141732283472" top="0.74803149606299213" bottom="0.74803149606299213" header="0.31496062992125984" footer="0.31496062992125984"/>
  <pageSetup paperSize="9" scale="3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G13"/>
  <sheetViews>
    <sheetView zoomScaleNormal="100" workbookViewId="0"/>
  </sheetViews>
  <sheetFormatPr defaultRowHeight="15" x14ac:dyDescent="0.25"/>
  <cols>
    <col min="1" max="1" width="9.44140625" style="28" customWidth="1"/>
    <col min="2" max="2" width="41.109375" style="28" customWidth="1"/>
    <col min="3" max="3" width="8.88671875" style="28"/>
    <col min="4" max="4" width="8.88671875" style="28" customWidth="1"/>
    <col min="5" max="6" width="8.88671875" style="28"/>
    <col min="7" max="7" width="8.88671875" style="28" customWidth="1"/>
    <col min="8" max="16384" width="8.88671875" style="28"/>
  </cols>
  <sheetData>
    <row r="1" spans="1:7" ht="33.75" customHeight="1" thickBot="1" x14ac:dyDescent="0.3">
      <c r="A1" s="82" t="s">
        <v>151</v>
      </c>
    </row>
    <row r="2" spans="1:7" ht="19.5" customHeight="1" thickBot="1" x14ac:dyDescent="0.3">
      <c r="B2" s="481" t="s">
        <v>366</v>
      </c>
      <c r="C2" s="600"/>
      <c r="D2" s="600"/>
      <c r="E2" s="600"/>
      <c r="F2" s="600"/>
      <c r="G2" s="482"/>
    </row>
    <row r="3" spans="1:7" ht="15.75" x14ac:dyDescent="0.25">
      <c r="B3" s="420"/>
      <c r="C3" s="607" t="s">
        <v>363</v>
      </c>
      <c r="D3" s="607"/>
      <c r="E3" s="607"/>
      <c r="F3" s="607"/>
      <c r="G3" s="608"/>
    </row>
    <row r="4" spans="1:7" ht="15.75" x14ac:dyDescent="0.25">
      <c r="B4" s="421"/>
      <c r="C4" s="429">
        <v>2016</v>
      </c>
      <c r="D4" s="430">
        <v>2017</v>
      </c>
      <c r="E4" s="430">
        <v>2018</v>
      </c>
      <c r="F4" s="429">
        <v>2019</v>
      </c>
      <c r="G4" s="431">
        <v>2020</v>
      </c>
    </row>
    <row r="5" spans="1:7" x14ac:dyDescent="0.25">
      <c r="B5" s="424" t="s">
        <v>364</v>
      </c>
      <c r="C5" s="427">
        <v>6.95</v>
      </c>
      <c r="D5" s="427">
        <v>7.1</v>
      </c>
      <c r="E5" s="427">
        <v>7.35</v>
      </c>
      <c r="F5" s="427">
        <v>7.65</v>
      </c>
      <c r="G5" s="428">
        <v>7.9</v>
      </c>
    </row>
    <row r="6" spans="1:7" x14ac:dyDescent="0.25">
      <c r="B6" s="425" t="s">
        <v>365</v>
      </c>
      <c r="C6" s="427">
        <v>7.2</v>
      </c>
      <c r="D6" s="427">
        <v>7.6</v>
      </c>
      <c r="E6" s="427">
        <v>8.0500000000000007</v>
      </c>
      <c r="F6" s="427">
        <v>8.5</v>
      </c>
      <c r="G6" s="428">
        <v>9</v>
      </c>
    </row>
    <row r="7" spans="1:7" ht="37.5" customHeight="1" thickBot="1" x14ac:dyDescent="0.3">
      <c r="B7" s="609" t="s">
        <v>368</v>
      </c>
      <c r="C7" s="610"/>
      <c r="D7" s="610"/>
      <c r="E7" s="610"/>
      <c r="F7" s="610"/>
      <c r="G7" s="611"/>
    </row>
    <row r="8" spans="1:7" ht="9" customHeight="1" x14ac:dyDescent="0.25">
      <c r="B8" s="415"/>
      <c r="C8" s="415"/>
      <c r="D8" s="415"/>
      <c r="E8" s="415"/>
      <c r="F8" s="415"/>
      <c r="G8" s="416"/>
    </row>
    <row r="9" spans="1:7" ht="8.25" customHeight="1" thickBot="1" x14ac:dyDescent="0.3">
      <c r="B9" s="417"/>
      <c r="C9" s="418"/>
      <c r="D9" s="418"/>
      <c r="E9" s="418"/>
      <c r="F9" s="418"/>
      <c r="G9" s="419"/>
    </row>
    <row r="10" spans="1:7" ht="15.75" x14ac:dyDescent="0.25">
      <c r="B10" s="422"/>
      <c r="C10" s="604" t="s">
        <v>388</v>
      </c>
      <c r="D10" s="604"/>
      <c r="E10" s="604"/>
      <c r="F10" s="604"/>
      <c r="G10" s="612"/>
    </row>
    <row r="11" spans="1:7" ht="15.75" x14ac:dyDescent="0.25">
      <c r="B11" s="423"/>
      <c r="C11" s="432">
        <v>2016</v>
      </c>
      <c r="D11" s="432">
        <v>2017</v>
      </c>
      <c r="E11" s="432">
        <v>2018</v>
      </c>
      <c r="F11" s="432">
        <v>2019</v>
      </c>
      <c r="G11" s="171">
        <v>2020</v>
      </c>
    </row>
    <row r="12" spans="1:7" ht="15" customHeight="1" x14ac:dyDescent="0.25">
      <c r="B12" s="426" t="s">
        <v>385</v>
      </c>
      <c r="C12" s="459">
        <v>1.3</v>
      </c>
      <c r="D12" s="459">
        <v>1.7</v>
      </c>
      <c r="E12" s="459">
        <v>2</v>
      </c>
      <c r="F12" s="459">
        <v>2.5</v>
      </c>
      <c r="G12" s="460">
        <v>2.9</v>
      </c>
    </row>
    <row r="13" spans="1:7" ht="102.75" customHeight="1" thickBot="1" x14ac:dyDescent="0.3">
      <c r="B13" s="613" t="s">
        <v>384</v>
      </c>
      <c r="C13" s="614"/>
      <c r="D13" s="614"/>
      <c r="E13" s="614"/>
      <c r="F13" s="614"/>
      <c r="G13" s="615"/>
    </row>
  </sheetData>
  <mergeCells count="5">
    <mergeCell ref="C3:G3"/>
    <mergeCell ref="B7:G7"/>
    <mergeCell ref="C10:G10"/>
    <mergeCell ref="B13:G13"/>
    <mergeCell ref="B2:G2"/>
  </mergeCells>
  <hyperlinks>
    <hyperlink ref="A1" location="Contents!A1" display="Back to contents"/>
  </hyperlink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R106"/>
  <sheetViews>
    <sheetView zoomScaleNormal="100" zoomScaleSheetLayoutView="100" workbookViewId="0"/>
  </sheetViews>
  <sheetFormatPr defaultColWidth="8.88671875" defaultRowHeight="15.75" x14ac:dyDescent="0.25"/>
  <cols>
    <col min="1" max="1" width="9.33203125" style="5" customWidth="1"/>
    <col min="2" max="2" width="7.21875" style="5" customWidth="1"/>
    <col min="3" max="3" width="6.88671875" style="5" customWidth="1"/>
    <col min="4" max="4" width="11.44140625" style="5" customWidth="1"/>
    <col min="5" max="5" width="11" style="5" customWidth="1"/>
    <col min="6" max="6" width="10.88671875" style="5" customWidth="1"/>
    <col min="7" max="7" width="8.77734375" style="5" customWidth="1"/>
    <col min="8" max="8" width="8.88671875" style="5" customWidth="1"/>
    <col min="9" max="9" width="8.6640625" style="5" customWidth="1"/>
    <col min="10" max="10" width="8.33203125" style="5" customWidth="1"/>
    <col min="11" max="11" width="6.5546875" style="5" customWidth="1"/>
    <col min="12" max="12" width="10" style="5" customWidth="1"/>
    <col min="13" max="13" width="6.77734375" style="5" customWidth="1"/>
    <col min="14" max="14" width="10.6640625" style="5" customWidth="1"/>
    <col min="15" max="15" width="6.77734375" style="5" customWidth="1"/>
    <col min="16" max="16" width="7.6640625" style="5" customWidth="1"/>
    <col min="17" max="16384" width="8.88671875" style="5"/>
  </cols>
  <sheetData>
    <row r="1" spans="1:18" ht="33.75" customHeight="1" thickBot="1" x14ac:dyDescent="0.3">
      <c r="A1" s="89" t="s">
        <v>151</v>
      </c>
      <c r="B1" s="149"/>
      <c r="C1" s="149"/>
      <c r="D1" s="149"/>
      <c r="E1" s="149"/>
      <c r="F1" s="149"/>
      <c r="G1" s="149"/>
      <c r="H1" s="149"/>
      <c r="I1" s="149"/>
      <c r="J1" s="149"/>
      <c r="K1" s="149"/>
      <c r="L1" s="149"/>
      <c r="M1" s="149"/>
      <c r="N1" s="149"/>
      <c r="O1" s="149"/>
      <c r="P1" s="149"/>
      <c r="Q1" s="11"/>
    </row>
    <row r="2" spans="1:18" ht="19.5" thickBot="1" x14ac:dyDescent="0.35">
      <c r="A2" s="63"/>
      <c r="B2" s="472" t="s">
        <v>159</v>
      </c>
      <c r="C2" s="473"/>
      <c r="D2" s="473"/>
      <c r="E2" s="473"/>
      <c r="F2" s="473"/>
      <c r="G2" s="473"/>
      <c r="H2" s="473"/>
      <c r="I2" s="473"/>
      <c r="J2" s="473"/>
      <c r="K2" s="473"/>
      <c r="L2" s="473"/>
      <c r="M2" s="473"/>
      <c r="N2" s="473"/>
      <c r="O2" s="473"/>
      <c r="P2" s="474"/>
    </row>
    <row r="3" spans="1:18" s="13" customFormat="1" ht="41.25" customHeight="1" x14ac:dyDescent="0.25">
      <c r="A3" s="142"/>
      <c r="B3" s="475" t="s">
        <v>1</v>
      </c>
      <c r="C3" s="469" t="s">
        <v>95</v>
      </c>
      <c r="D3" s="469" t="s">
        <v>116</v>
      </c>
      <c r="E3" s="181" t="s">
        <v>88</v>
      </c>
      <c r="F3" s="181"/>
      <c r="G3" s="469" t="s">
        <v>96</v>
      </c>
      <c r="H3" s="469" t="s">
        <v>2</v>
      </c>
      <c r="I3" s="469" t="s">
        <v>97</v>
      </c>
      <c r="J3" s="469" t="s">
        <v>3</v>
      </c>
      <c r="K3" s="469" t="s">
        <v>4</v>
      </c>
      <c r="L3" s="469" t="s">
        <v>5</v>
      </c>
      <c r="M3" s="469" t="s">
        <v>6</v>
      </c>
      <c r="N3" s="469" t="s">
        <v>7</v>
      </c>
      <c r="O3" s="469" t="s">
        <v>8</v>
      </c>
      <c r="P3" s="470" t="s">
        <v>85</v>
      </c>
    </row>
    <row r="4" spans="1:18" s="13" customFormat="1" ht="33" customHeight="1" x14ac:dyDescent="0.25">
      <c r="A4" s="142"/>
      <c r="B4" s="476"/>
      <c r="C4" s="469"/>
      <c r="D4" s="469"/>
      <c r="E4" s="182" t="s">
        <v>9</v>
      </c>
      <c r="F4" s="182" t="s">
        <v>11</v>
      </c>
      <c r="G4" s="469"/>
      <c r="H4" s="469"/>
      <c r="I4" s="469"/>
      <c r="J4" s="469"/>
      <c r="K4" s="469"/>
      <c r="L4" s="469"/>
      <c r="M4" s="469"/>
      <c r="N4" s="469"/>
      <c r="O4" s="469"/>
      <c r="P4" s="471"/>
    </row>
    <row r="5" spans="1:18" x14ac:dyDescent="0.25">
      <c r="A5" s="63"/>
      <c r="B5" s="58" t="str">
        <f>'1.1'!B5</f>
        <v>2009Q1</v>
      </c>
      <c r="C5" s="59">
        <v>239.8</v>
      </c>
      <c r="D5" s="59">
        <v>82.2</v>
      </c>
      <c r="E5" s="59">
        <v>61.9</v>
      </c>
      <c r="F5" s="81">
        <v>13.3</v>
      </c>
      <c r="G5" s="59">
        <v>0.9</v>
      </c>
      <c r="H5" s="59">
        <v>384.7</v>
      </c>
      <c r="I5" s="59">
        <v>-6.8</v>
      </c>
      <c r="J5" s="59">
        <v>377.9</v>
      </c>
      <c r="K5" s="59">
        <v>99.1</v>
      </c>
      <c r="L5" s="59">
        <v>477</v>
      </c>
      <c r="M5" s="59">
        <v>108.4</v>
      </c>
      <c r="N5" s="59">
        <v>0</v>
      </c>
      <c r="O5" s="59">
        <v>368.6</v>
      </c>
      <c r="P5" s="62">
        <v>365.6</v>
      </c>
      <c r="Q5" s="15"/>
      <c r="R5" s="37"/>
    </row>
    <row r="6" spans="1:18" x14ac:dyDescent="0.25">
      <c r="A6" s="63"/>
      <c r="B6" s="58" t="str">
        <f>'1.1'!B6</f>
        <v>2009Q2</v>
      </c>
      <c r="C6" s="59">
        <v>237.6</v>
      </c>
      <c r="D6" s="59">
        <v>81.400000000000006</v>
      </c>
      <c r="E6" s="59">
        <v>58.5</v>
      </c>
      <c r="F6" s="81">
        <v>11.7</v>
      </c>
      <c r="G6" s="59">
        <v>1.1000000000000001</v>
      </c>
      <c r="H6" s="59">
        <v>378.6</v>
      </c>
      <c r="I6" s="59">
        <v>-1.3</v>
      </c>
      <c r="J6" s="59">
        <v>377.4</v>
      </c>
      <c r="K6" s="59">
        <v>97.3</v>
      </c>
      <c r="L6" s="59">
        <v>474.6</v>
      </c>
      <c r="M6" s="59">
        <v>106.3</v>
      </c>
      <c r="N6" s="59">
        <v>0</v>
      </c>
      <c r="O6" s="59">
        <v>368.4</v>
      </c>
      <c r="P6" s="62">
        <v>367.3</v>
      </c>
      <c r="Q6" s="15"/>
      <c r="R6" s="37"/>
    </row>
    <row r="7" spans="1:18" x14ac:dyDescent="0.25">
      <c r="A7" s="63"/>
      <c r="B7" s="58" t="str">
        <f>'1.1'!B7</f>
        <v>2009Q3</v>
      </c>
      <c r="C7" s="59">
        <v>240.3</v>
      </c>
      <c r="D7" s="59">
        <v>83.8</v>
      </c>
      <c r="E7" s="59">
        <v>60.4</v>
      </c>
      <c r="F7" s="81">
        <v>12.9</v>
      </c>
      <c r="G7" s="59">
        <v>-0.1</v>
      </c>
      <c r="H7" s="59">
        <v>384.3</v>
      </c>
      <c r="I7" s="59">
        <v>-4.4000000000000004</v>
      </c>
      <c r="J7" s="59">
        <v>379.9</v>
      </c>
      <c r="K7" s="59">
        <v>99.2</v>
      </c>
      <c r="L7" s="59">
        <v>479.2</v>
      </c>
      <c r="M7" s="59">
        <v>106.8</v>
      </c>
      <c r="N7" s="59">
        <v>0</v>
      </c>
      <c r="O7" s="59">
        <v>372.4</v>
      </c>
      <c r="P7" s="62">
        <v>378.5</v>
      </c>
      <c r="Q7" s="15"/>
      <c r="R7" s="37"/>
    </row>
    <row r="8" spans="1:18" x14ac:dyDescent="0.25">
      <c r="A8" s="63"/>
      <c r="B8" s="58" t="str">
        <f>'1.1'!B8</f>
        <v>2009Q4</v>
      </c>
      <c r="C8" s="59">
        <v>244.3</v>
      </c>
      <c r="D8" s="59">
        <v>84</v>
      </c>
      <c r="E8" s="59">
        <v>59.1</v>
      </c>
      <c r="F8" s="81">
        <v>12.7</v>
      </c>
      <c r="G8" s="59">
        <v>-0.2</v>
      </c>
      <c r="H8" s="59">
        <v>387.2</v>
      </c>
      <c r="I8" s="59">
        <v>-1.9</v>
      </c>
      <c r="J8" s="59">
        <v>385.3</v>
      </c>
      <c r="K8" s="59">
        <v>103</v>
      </c>
      <c r="L8" s="59">
        <v>488.3</v>
      </c>
      <c r="M8" s="59">
        <v>111.9</v>
      </c>
      <c r="N8" s="59">
        <v>0</v>
      </c>
      <c r="O8" s="59">
        <v>376.4</v>
      </c>
      <c r="P8" s="62">
        <v>379.7</v>
      </c>
      <c r="Q8" s="15"/>
      <c r="R8" s="37"/>
    </row>
    <row r="9" spans="1:18" ht="18.75" customHeight="1" x14ac:dyDescent="0.25">
      <c r="A9" s="63"/>
      <c r="B9" s="58" t="str">
        <f>'1.1'!B9</f>
        <v>2010Q1</v>
      </c>
      <c r="C9" s="59">
        <v>246.8</v>
      </c>
      <c r="D9" s="59">
        <v>84.5</v>
      </c>
      <c r="E9" s="59">
        <v>60.4</v>
      </c>
      <c r="F9" s="81">
        <v>13.6</v>
      </c>
      <c r="G9" s="59">
        <v>0.7</v>
      </c>
      <c r="H9" s="59">
        <v>392.4</v>
      </c>
      <c r="I9" s="59">
        <v>1.2</v>
      </c>
      <c r="J9" s="59">
        <v>393.6</v>
      </c>
      <c r="K9" s="59">
        <v>105.3</v>
      </c>
      <c r="L9" s="59">
        <v>498.9</v>
      </c>
      <c r="M9" s="59">
        <v>115.3</v>
      </c>
      <c r="N9" s="59">
        <v>0</v>
      </c>
      <c r="O9" s="59">
        <v>383.6</v>
      </c>
      <c r="P9" s="62">
        <v>389.1</v>
      </c>
      <c r="Q9" s="15"/>
      <c r="R9" s="37"/>
    </row>
    <row r="10" spans="1:18" x14ac:dyDescent="0.25">
      <c r="A10" s="63"/>
      <c r="B10" s="58" t="str">
        <f>'1.1'!B10</f>
        <v>2010Q2</v>
      </c>
      <c r="C10" s="59">
        <v>251.2</v>
      </c>
      <c r="D10" s="59">
        <v>84.6</v>
      </c>
      <c r="E10" s="59">
        <v>60.8</v>
      </c>
      <c r="F10" s="81">
        <v>12.3</v>
      </c>
      <c r="G10" s="59">
        <v>-0.7</v>
      </c>
      <c r="H10" s="59">
        <v>395.9</v>
      </c>
      <c r="I10" s="59">
        <v>2.2000000000000002</v>
      </c>
      <c r="J10" s="59">
        <v>398</v>
      </c>
      <c r="K10" s="59">
        <v>111.5</v>
      </c>
      <c r="L10" s="59">
        <v>509.5</v>
      </c>
      <c r="M10" s="59">
        <v>120.5</v>
      </c>
      <c r="N10" s="59">
        <v>0</v>
      </c>
      <c r="O10" s="59">
        <v>389</v>
      </c>
      <c r="P10" s="62">
        <v>394.7</v>
      </c>
      <c r="Q10" s="15"/>
      <c r="R10" s="37"/>
    </row>
    <row r="11" spans="1:18" x14ac:dyDescent="0.25">
      <c r="A11" s="63"/>
      <c r="B11" s="58" t="str">
        <f>'1.1'!B11</f>
        <v>2010Q3</v>
      </c>
      <c r="C11" s="59">
        <v>252.7</v>
      </c>
      <c r="D11" s="59">
        <v>84.3</v>
      </c>
      <c r="E11" s="59">
        <v>63.8</v>
      </c>
      <c r="F11" s="81">
        <v>12.3</v>
      </c>
      <c r="G11" s="59">
        <v>-0.2</v>
      </c>
      <c r="H11" s="59">
        <v>400.7</v>
      </c>
      <c r="I11" s="59">
        <v>1.3</v>
      </c>
      <c r="J11" s="59">
        <v>402</v>
      </c>
      <c r="K11" s="59">
        <v>111.1</v>
      </c>
      <c r="L11" s="59">
        <v>513.1</v>
      </c>
      <c r="M11" s="59">
        <v>123.6</v>
      </c>
      <c r="N11" s="59">
        <v>0</v>
      </c>
      <c r="O11" s="59">
        <v>389.5</v>
      </c>
      <c r="P11" s="62">
        <v>394.2</v>
      </c>
      <c r="Q11" s="15"/>
      <c r="R11" s="37"/>
    </row>
    <row r="12" spans="1:18" x14ac:dyDescent="0.25">
      <c r="A12" s="63"/>
      <c r="B12" s="58" t="str">
        <f>'1.1'!B12</f>
        <v>2010Q4</v>
      </c>
      <c r="C12" s="59">
        <v>255</v>
      </c>
      <c r="D12" s="59">
        <v>85</v>
      </c>
      <c r="E12" s="59">
        <v>64</v>
      </c>
      <c r="F12" s="81">
        <v>12.1</v>
      </c>
      <c r="G12" s="59">
        <v>0.2</v>
      </c>
      <c r="H12" s="59">
        <v>404.2</v>
      </c>
      <c r="I12" s="59">
        <v>0.8</v>
      </c>
      <c r="J12" s="59">
        <v>404.9</v>
      </c>
      <c r="K12" s="59">
        <v>116.5</v>
      </c>
      <c r="L12" s="59">
        <v>521.5</v>
      </c>
      <c r="M12" s="59">
        <v>128.1</v>
      </c>
      <c r="N12" s="59">
        <v>0</v>
      </c>
      <c r="O12" s="59">
        <v>393.4</v>
      </c>
      <c r="P12" s="62">
        <v>397.7</v>
      </c>
      <c r="Q12" s="15"/>
      <c r="R12" s="37"/>
    </row>
    <row r="13" spans="1:18" ht="18.75" customHeight="1" x14ac:dyDescent="0.25">
      <c r="A13" s="63"/>
      <c r="B13" s="58" t="str">
        <f>'1.1'!B13</f>
        <v>2011Q1</v>
      </c>
      <c r="C13" s="59">
        <v>257.60000000000002</v>
      </c>
      <c r="D13" s="59">
        <v>86.1</v>
      </c>
      <c r="E13" s="59">
        <v>64.7</v>
      </c>
      <c r="F13" s="81">
        <v>13.5</v>
      </c>
      <c r="G13" s="59">
        <v>-1.7</v>
      </c>
      <c r="H13" s="59">
        <v>406.6</v>
      </c>
      <c r="I13" s="59">
        <v>0.1</v>
      </c>
      <c r="J13" s="59">
        <v>406.7</v>
      </c>
      <c r="K13" s="59">
        <v>123.3</v>
      </c>
      <c r="L13" s="59">
        <v>530</v>
      </c>
      <c r="M13" s="59">
        <v>126.6</v>
      </c>
      <c r="N13" s="59">
        <v>0</v>
      </c>
      <c r="O13" s="59">
        <v>403.4</v>
      </c>
      <c r="P13" s="62">
        <v>407.8</v>
      </c>
      <c r="Q13" s="15"/>
      <c r="R13" s="37"/>
    </row>
    <row r="14" spans="1:18" x14ac:dyDescent="0.25">
      <c r="A14" s="63"/>
      <c r="B14" s="58" t="str">
        <f>'1.1'!B14</f>
        <v>2011Q2</v>
      </c>
      <c r="C14" s="59">
        <v>259</v>
      </c>
      <c r="D14" s="59">
        <v>84.2</v>
      </c>
      <c r="E14" s="59">
        <v>63</v>
      </c>
      <c r="F14" s="81">
        <v>11.4</v>
      </c>
      <c r="G14" s="59">
        <v>0.4</v>
      </c>
      <c r="H14" s="59">
        <v>406.5</v>
      </c>
      <c r="I14" s="59">
        <v>-0.6</v>
      </c>
      <c r="J14" s="59">
        <v>406</v>
      </c>
      <c r="K14" s="59">
        <v>124.9</v>
      </c>
      <c r="L14" s="59">
        <v>530.9</v>
      </c>
      <c r="M14" s="59">
        <v>129.5</v>
      </c>
      <c r="N14" s="59">
        <v>0</v>
      </c>
      <c r="O14" s="59">
        <v>401.4</v>
      </c>
      <c r="P14" s="62">
        <v>410.1</v>
      </c>
      <c r="Q14" s="15"/>
      <c r="R14" s="37"/>
    </row>
    <row r="15" spans="1:18" x14ac:dyDescent="0.25">
      <c r="A15" s="63"/>
      <c r="B15" s="58" t="str">
        <f>'1.1'!B15</f>
        <v>2011Q3</v>
      </c>
      <c r="C15" s="59">
        <v>261.60000000000002</v>
      </c>
      <c r="D15" s="59">
        <v>84.8</v>
      </c>
      <c r="E15" s="59">
        <v>64.8</v>
      </c>
      <c r="F15" s="81">
        <v>11.7</v>
      </c>
      <c r="G15" s="59">
        <v>1.3</v>
      </c>
      <c r="H15" s="59">
        <v>412.5</v>
      </c>
      <c r="I15" s="59">
        <v>2.9</v>
      </c>
      <c r="J15" s="59">
        <v>415.3</v>
      </c>
      <c r="K15" s="59">
        <v>123.8</v>
      </c>
      <c r="L15" s="59">
        <v>539.1</v>
      </c>
      <c r="M15" s="59">
        <v>133.5</v>
      </c>
      <c r="N15" s="59">
        <v>0</v>
      </c>
      <c r="O15" s="59">
        <v>405.6</v>
      </c>
      <c r="P15" s="62">
        <v>409.6</v>
      </c>
      <c r="Q15" s="15"/>
      <c r="R15" s="37"/>
    </row>
    <row r="16" spans="1:18" x14ac:dyDescent="0.25">
      <c r="A16" s="63"/>
      <c r="B16" s="58" t="str">
        <f>'1.1'!B16</f>
        <v>2011Q4</v>
      </c>
      <c r="C16" s="59">
        <v>266</v>
      </c>
      <c r="D16" s="59">
        <v>84.8</v>
      </c>
      <c r="E16" s="59">
        <v>66.2</v>
      </c>
      <c r="F16" s="81">
        <v>11.7</v>
      </c>
      <c r="G16" s="59">
        <v>0.4</v>
      </c>
      <c r="H16" s="59">
        <v>417.4</v>
      </c>
      <c r="I16" s="59">
        <v>0.3</v>
      </c>
      <c r="J16" s="59">
        <v>417.7</v>
      </c>
      <c r="K16" s="59">
        <v>125.1</v>
      </c>
      <c r="L16" s="59">
        <v>542.79999999999995</v>
      </c>
      <c r="M16" s="59">
        <v>133.69999999999999</v>
      </c>
      <c r="N16" s="59">
        <v>0</v>
      </c>
      <c r="O16" s="59">
        <v>409.1</v>
      </c>
      <c r="P16" s="62">
        <v>412.4</v>
      </c>
      <c r="Q16" s="15"/>
      <c r="R16" s="37"/>
    </row>
    <row r="17" spans="1:18" ht="18.75" customHeight="1" x14ac:dyDescent="0.25">
      <c r="A17" s="63"/>
      <c r="B17" s="58" t="str">
        <f>'1.1'!B17</f>
        <v>2012Q1</v>
      </c>
      <c r="C17" s="59">
        <v>267.8</v>
      </c>
      <c r="D17" s="59">
        <v>87.5</v>
      </c>
      <c r="E17" s="59">
        <v>68.2</v>
      </c>
      <c r="F17" s="81">
        <v>12.4</v>
      </c>
      <c r="G17" s="59">
        <v>-1.1000000000000001</v>
      </c>
      <c r="H17" s="59">
        <v>422.3</v>
      </c>
      <c r="I17" s="59">
        <v>-2.7</v>
      </c>
      <c r="J17" s="59">
        <v>419.6</v>
      </c>
      <c r="K17" s="59">
        <v>127.6</v>
      </c>
      <c r="L17" s="59">
        <v>547.20000000000005</v>
      </c>
      <c r="M17" s="59">
        <v>134.4</v>
      </c>
      <c r="N17" s="59">
        <v>0</v>
      </c>
      <c r="O17" s="59">
        <v>412.8</v>
      </c>
      <c r="P17" s="62">
        <v>414.8</v>
      </c>
      <c r="Q17" s="15"/>
      <c r="R17" s="37"/>
    </row>
    <row r="18" spans="1:18" x14ac:dyDescent="0.25">
      <c r="A18" s="63"/>
      <c r="B18" s="58" t="str">
        <f>'1.1'!B18</f>
        <v>2012Q2</v>
      </c>
      <c r="C18" s="59">
        <v>269.2</v>
      </c>
      <c r="D18" s="59">
        <v>85.5</v>
      </c>
      <c r="E18" s="59">
        <v>66.8</v>
      </c>
      <c r="F18" s="81">
        <v>12</v>
      </c>
      <c r="G18" s="59">
        <v>1.1000000000000001</v>
      </c>
      <c r="H18" s="59">
        <v>422.7</v>
      </c>
      <c r="I18" s="59">
        <v>-1.4</v>
      </c>
      <c r="J18" s="59">
        <v>421.3</v>
      </c>
      <c r="K18" s="59">
        <v>124.4</v>
      </c>
      <c r="L18" s="59">
        <v>545.70000000000005</v>
      </c>
      <c r="M18" s="59">
        <v>134</v>
      </c>
      <c r="N18" s="59">
        <v>0</v>
      </c>
      <c r="O18" s="59">
        <v>411.7</v>
      </c>
      <c r="P18" s="62">
        <v>412.4</v>
      </c>
      <c r="Q18" s="15"/>
      <c r="R18" s="37"/>
    </row>
    <row r="19" spans="1:18" x14ac:dyDescent="0.25">
      <c r="A19" s="63"/>
      <c r="B19" s="58" t="str">
        <f>'1.1'!B19</f>
        <v>2012Q3</v>
      </c>
      <c r="C19" s="59">
        <v>270.2</v>
      </c>
      <c r="D19" s="59">
        <v>86.3</v>
      </c>
      <c r="E19" s="59">
        <v>65.8</v>
      </c>
      <c r="F19" s="81">
        <v>10.6</v>
      </c>
      <c r="G19" s="59">
        <v>0.5</v>
      </c>
      <c r="H19" s="59">
        <v>422.7</v>
      </c>
      <c r="I19" s="59">
        <v>3.5</v>
      </c>
      <c r="J19" s="59">
        <v>426.3</v>
      </c>
      <c r="K19" s="59">
        <v>126.4</v>
      </c>
      <c r="L19" s="59">
        <v>552.70000000000005</v>
      </c>
      <c r="M19" s="59">
        <v>133.4</v>
      </c>
      <c r="N19" s="59">
        <v>0</v>
      </c>
      <c r="O19" s="59">
        <v>419.3</v>
      </c>
      <c r="P19" s="62">
        <v>418.9</v>
      </c>
      <c r="Q19" s="15"/>
      <c r="R19" s="37"/>
    </row>
    <row r="20" spans="1:18" x14ac:dyDescent="0.25">
      <c r="A20" s="63"/>
      <c r="B20" s="58" t="str">
        <f>'1.1'!B20</f>
        <v>2012Q4</v>
      </c>
      <c r="C20" s="59">
        <v>275.3</v>
      </c>
      <c r="D20" s="59">
        <v>86.7</v>
      </c>
      <c r="E20" s="59">
        <v>67.400000000000006</v>
      </c>
      <c r="F20" s="81">
        <v>11.3</v>
      </c>
      <c r="G20" s="59">
        <v>0.4</v>
      </c>
      <c r="H20" s="59">
        <v>429.8</v>
      </c>
      <c r="I20" s="59">
        <v>2.1</v>
      </c>
      <c r="J20" s="59">
        <v>432</v>
      </c>
      <c r="K20" s="59">
        <v>123.4</v>
      </c>
      <c r="L20" s="59">
        <v>555.29999999999995</v>
      </c>
      <c r="M20" s="59">
        <v>133.9</v>
      </c>
      <c r="N20" s="59">
        <v>0</v>
      </c>
      <c r="O20" s="59">
        <v>421.4</v>
      </c>
      <c r="P20" s="62">
        <v>420.2</v>
      </c>
      <c r="Q20" s="15"/>
      <c r="R20" s="37"/>
    </row>
    <row r="21" spans="1:18" ht="18.75" customHeight="1" x14ac:dyDescent="0.25">
      <c r="A21" s="63"/>
      <c r="B21" s="58" t="str">
        <f>'1.1'!B21</f>
        <v>2013Q1</v>
      </c>
      <c r="C21" s="59">
        <v>278.39999999999998</v>
      </c>
      <c r="D21" s="59">
        <v>85.3</v>
      </c>
      <c r="E21" s="59">
        <v>66.7</v>
      </c>
      <c r="F21" s="81">
        <v>11</v>
      </c>
      <c r="G21" s="59">
        <v>0.5</v>
      </c>
      <c r="H21" s="59">
        <v>430.9</v>
      </c>
      <c r="I21" s="59">
        <v>2</v>
      </c>
      <c r="J21" s="59">
        <v>432.9</v>
      </c>
      <c r="K21" s="59">
        <v>128.6</v>
      </c>
      <c r="L21" s="59">
        <v>561.5</v>
      </c>
      <c r="M21" s="59">
        <v>136</v>
      </c>
      <c r="N21" s="59">
        <v>0</v>
      </c>
      <c r="O21" s="59">
        <v>425.5</v>
      </c>
      <c r="P21" s="62">
        <v>421.5</v>
      </c>
      <c r="Q21" s="15"/>
      <c r="R21" s="37"/>
    </row>
    <row r="22" spans="1:18" x14ac:dyDescent="0.25">
      <c r="A22" s="63"/>
      <c r="B22" s="58" t="str">
        <f>'1.1'!B22</f>
        <v>2013Q2</v>
      </c>
      <c r="C22" s="59">
        <v>279.2</v>
      </c>
      <c r="D22" s="59">
        <v>87.3</v>
      </c>
      <c r="E22" s="59">
        <v>69.099999999999994</v>
      </c>
      <c r="F22" s="81">
        <v>11</v>
      </c>
      <c r="G22" s="59">
        <v>1.3</v>
      </c>
      <c r="H22" s="59">
        <v>436.8</v>
      </c>
      <c r="I22" s="59">
        <v>0.3</v>
      </c>
      <c r="J22" s="59">
        <v>437.2</v>
      </c>
      <c r="K22" s="59">
        <v>132.80000000000001</v>
      </c>
      <c r="L22" s="59">
        <v>569.9</v>
      </c>
      <c r="M22" s="59">
        <v>139.80000000000001</v>
      </c>
      <c r="N22" s="59">
        <v>0</v>
      </c>
      <c r="O22" s="59">
        <v>430.1</v>
      </c>
      <c r="P22" s="62">
        <v>430.5</v>
      </c>
      <c r="Q22" s="15"/>
      <c r="R22" s="37"/>
    </row>
    <row r="23" spans="1:18" x14ac:dyDescent="0.25">
      <c r="A23" s="63"/>
      <c r="B23" s="58" t="str">
        <f>'1.1'!B23</f>
        <v>2013Q3</v>
      </c>
      <c r="C23" s="59">
        <v>283.2</v>
      </c>
      <c r="D23" s="59">
        <v>87.2</v>
      </c>
      <c r="E23" s="59">
        <v>70.900000000000006</v>
      </c>
      <c r="F23" s="81">
        <v>10.9</v>
      </c>
      <c r="G23" s="59">
        <v>-1</v>
      </c>
      <c r="H23" s="59">
        <v>440.2</v>
      </c>
      <c r="I23" s="59">
        <v>4.9000000000000004</v>
      </c>
      <c r="J23" s="59">
        <v>445.1</v>
      </c>
      <c r="K23" s="59">
        <v>132.4</v>
      </c>
      <c r="L23" s="59">
        <v>577.6</v>
      </c>
      <c r="M23" s="59">
        <v>139.4</v>
      </c>
      <c r="N23" s="59">
        <v>0</v>
      </c>
      <c r="O23" s="59">
        <v>438.2</v>
      </c>
      <c r="P23" s="62">
        <v>432.2</v>
      </c>
      <c r="Q23" s="15"/>
      <c r="R23" s="37"/>
    </row>
    <row r="24" spans="1:18" x14ac:dyDescent="0.25">
      <c r="A24" s="63"/>
      <c r="B24" s="58" t="str">
        <f>'1.1'!B24</f>
        <v>2013Q4</v>
      </c>
      <c r="C24" s="59">
        <v>287.3</v>
      </c>
      <c r="D24" s="59">
        <v>88.3</v>
      </c>
      <c r="E24" s="59">
        <v>73.900000000000006</v>
      </c>
      <c r="F24" s="81">
        <v>12.1</v>
      </c>
      <c r="G24" s="59">
        <v>4.5999999999999996</v>
      </c>
      <c r="H24" s="59">
        <v>454</v>
      </c>
      <c r="I24" s="59">
        <v>-0.1</v>
      </c>
      <c r="J24" s="59">
        <v>454</v>
      </c>
      <c r="K24" s="59">
        <v>127.2</v>
      </c>
      <c r="L24" s="59">
        <v>581.20000000000005</v>
      </c>
      <c r="M24" s="59">
        <v>140</v>
      </c>
      <c r="N24" s="59">
        <v>0</v>
      </c>
      <c r="O24" s="59">
        <v>441.2</v>
      </c>
      <c r="P24" s="62">
        <v>433.9</v>
      </c>
      <c r="Q24" s="15"/>
      <c r="R24" s="37"/>
    </row>
    <row r="25" spans="1:18" ht="18.75" customHeight="1" x14ac:dyDescent="0.25">
      <c r="A25" s="63"/>
      <c r="B25" s="58" t="str">
        <f>'1.1'!B25</f>
        <v>2014Q1</v>
      </c>
      <c r="C25" s="59">
        <v>288.8</v>
      </c>
      <c r="D25" s="59">
        <v>89.2</v>
      </c>
      <c r="E25" s="59">
        <v>75.099999999999994</v>
      </c>
      <c r="F25" s="81">
        <v>13.8</v>
      </c>
      <c r="G25" s="59">
        <v>0.8</v>
      </c>
      <c r="H25" s="59">
        <v>453.8</v>
      </c>
      <c r="I25" s="59">
        <v>1.8</v>
      </c>
      <c r="J25" s="59">
        <v>455.6</v>
      </c>
      <c r="K25" s="59">
        <v>127</v>
      </c>
      <c r="L25" s="59">
        <v>582.6</v>
      </c>
      <c r="M25" s="59">
        <v>136.30000000000001</v>
      </c>
      <c r="N25" s="59">
        <v>0.1</v>
      </c>
      <c r="O25" s="59">
        <v>446.5</v>
      </c>
      <c r="P25" s="62">
        <v>441.5</v>
      </c>
      <c r="Q25" s="15"/>
      <c r="R25" s="37"/>
    </row>
    <row r="26" spans="1:18" x14ac:dyDescent="0.25">
      <c r="A26" s="63"/>
      <c r="B26" s="58" t="str">
        <f>'1.1'!B26</f>
        <v>2014Q2</v>
      </c>
      <c r="C26" s="59">
        <v>292.3</v>
      </c>
      <c r="D26" s="59">
        <v>89</v>
      </c>
      <c r="E26" s="59">
        <v>76.5</v>
      </c>
      <c r="F26" s="81">
        <v>11.6</v>
      </c>
      <c r="G26" s="59">
        <v>-1</v>
      </c>
      <c r="H26" s="59">
        <v>456.9</v>
      </c>
      <c r="I26" s="59">
        <v>2.6</v>
      </c>
      <c r="J26" s="59">
        <v>459.5</v>
      </c>
      <c r="K26" s="59">
        <v>128.69999999999999</v>
      </c>
      <c r="L26" s="59">
        <v>588.20000000000005</v>
      </c>
      <c r="M26" s="59">
        <v>135</v>
      </c>
      <c r="N26" s="59">
        <v>0.1</v>
      </c>
      <c r="O26" s="59">
        <v>453.3</v>
      </c>
      <c r="P26" s="62">
        <v>447.5</v>
      </c>
      <c r="Q26" s="15"/>
      <c r="R26" s="37"/>
    </row>
    <row r="27" spans="1:18" x14ac:dyDescent="0.25">
      <c r="A27" s="63"/>
      <c r="B27" s="58" t="str">
        <f>'1.1'!B27</f>
        <v>2014Q3</v>
      </c>
      <c r="C27" s="59">
        <v>295.7</v>
      </c>
      <c r="D27" s="59">
        <v>90.8</v>
      </c>
      <c r="E27" s="59">
        <v>77.099999999999994</v>
      </c>
      <c r="F27" s="81">
        <v>11.8</v>
      </c>
      <c r="G27" s="59">
        <v>0.1</v>
      </c>
      <c r="H27" s="59">
        <v>463.7</v>
      </c>
      <c r="I27" s="59">
        <v>4.0999999999999996</v>
      </c>
      <c r="J27" s="59">
        <v>467.8</v>
      </c>
      <c r="K27" s="59">
        <v>127.4</v>
      </c>
      <c r="L27" s="59">
        <v>595.1</v>
      </c>
      <c r="M27" s="59">
        <v>136.9</v>
      </c>
      <c r="N27" s="59">
        <v>0</v>
      </c>
      <c r="O27" s="59">
        <v>458.3</v>
      </c>
      <c r="P27" s="62">
        <v>447.8</v>
      </c>
      <c r="Q27" s="15"/>
      <c r="R27" s="37"/>
    </row>
    <row r="28" spans="1:18" x14ac:dyDescent="0.25">
      <c r="A28" s="63"/>
      <c r="B28" s="58" t="str">
        <f>'1.1'!B28</f>
        <v>2014Q4</v>
      </c>
      <c r="C28" s="59">
        <v>298.3</v>
      </c>
      <c r="D28" s="59">
        <v>89.5</v>
      </c>
      <c r="E28" s="59">
        <v>77</v>
      </c>
      <c r="F28" s="81">
        <v>11.6</v>
      </c>
      <c r="G28" s="59">
        <v>1.1000000000000001</v>
      </c>
      <c r="H28" s="59">
        <v>465.9</v>
      </c>
      <c r="I28" s="59">
        <v>2.6</v>
      </c>
      <c r="J28" s="59">
        <v>468.5</v>
      </c>
      <c r="K28" s="59">
        <v>130.30000000000001</v>
      </c>
      <c r="L28" s="59">
        <v>598.79999999999995</v>
      </c>
      <c r="M28" s="59">
        <v>139.69999999999999</v>
      </c>
      <c r="N28" s="59">
        <v>-0.1</v>
      </c>
      <c r="O28" s="59">
        <v>459.1</v>
      </c>
      <c r="P28" s="62">
        <v>447.5</v>
      </c>
      <c r="Q28" s="15"/>
      <c r="R28" s="37"/>
    </row>
    <row r="29" spans="1:18" ht="18.75" customHeight="1" x14ac:dyDescent="0.25">
      <c r="A29" s="63"/>
      <c r="B29" s="58" t="str">
        <f>'1.1'!B29</f>
        <v>2015Q1</v>
      </c>
      <c r="C29" s="59">
        <v>299</v>
      </c>
      <c r="D29" s="59">
        <v>89.6</v>
      </c>
      <c r="E29" s="59">
        <v>79.7</v>
      </c>
      <c r="F29" s="81">
        <v>13.3</v>
      </c>
      <c r="G29" s="59">
        <v>3.3</v>
      </c>
      <c r="H29" s="59">
        <v>471.6</v>
      </c>
      <c r="I29" s="59">
        <v>1.4</v>
      </c>
      <c r="J29" s="59">
        <v>473</v>
      </c>
      <c r="K29" s="59">
        <v>127.7</v>
      </c>
      <c r="L29" s="59">
        <v>600.70000000000005</v>
      </c>
      <c r="M29" s="59">
        <v>138.6</v>
      </c>
      <c r="N29" s="59">
        <v>-0.3</v>
      </c>
      <c r="O29" s="59">
        <v>461.9</v>
      </c>
      <c r="P29" s="62">
        <v>454.2</v>
      </c>
      <c r="Q29" s="15"/>
      <c r="R29" s="37"/>
    </row>
    <row r="30" spans="1:18" x14ac:dyDescent="0.25">
      <c r="A30" s="63"/>
      <c r="B30" s="58" t="str">
        <f>'1.1'!B30</f>
        <v>2015Q2</v>
      </c>
      <c r="C30" s="59">
        <v>301.39999999999998</v>
      </c>
      <c r="D30" s="59">
        <v>91.2</v>
      </c>
      <c r="E30" s="59">
        <v>80.7</v>
      </c>
      <c r="F30" s="81">
        <v>12.9</v>
      </c>
      <c r="G30" s="59">
        <v>0.1</v>
      </c>
      <c r="H30" s="59">
        <v>473.4</v>
      </c>
      <c r="I30" s="59">
        <v>-2.2999999999999998</v>
      </c>
      <c r="J30" s="59">
        <v>471.1</v>
      </c>
      <c r="K30" s="59">
        <v>130.5</v>
      </c>
      <c r="L30" s="59">
        <v>601.6</v>
      </c>
      <c r="M30" s="59">
        <v>135.1</v>
      </c>
      <c r="N30" s="59">
        <v>-0.3</v>
      </c>
      <c r="O30" s="59">
        <v>466.2</v>
      </c>
      <c r="P30" s="62">
        <v>458.1</v>
      </c>
      <c r="Q30" s="15"/>
      <c r="R30" s="37"/>
    </row>
    <row r="31" spans="1:18" x14ac:dyDescent="0.25">
      <c r="A31" s="63"/>
      <c r="B31" s="58" t="str">
        <f>'1.1'!B31</f>
        <v>2015Q3</v>
      </c>
      <c r="C31" s="59">
        <v>303.60000000000002</v>
      </c>
      <c r="D31" s="59">
        <v>91.1</v>
      </c>
      <c r="E31" s="59">
        <v>80.8</v>
      </c>
      <c r="F31" s="81">
        <v>12.1</v>
      </c>
      <c r="G31" s="59">
        <v>1.2</v>
      </c>
      <c r="H31" s="59">
        <v>476.7</v>
      </c>
      <c r="I31" s="59">
        <v>0.2</v>
      </c>
      <c r="J31" s="59">
        <v>476.9</v>
      </c>
      <c r="K31" s="59">
        <v>127.4</v>
      </c>
      <c r="L31" s="59">
        <v>604.29999999999995</v>
      </c>
      <c r="M31" s="59">
        <v>136.30000000000001</v>
      </c>
      <c r="N31" s="59">
        <v>-0.1</v>
      </c>
      <c r="O31" s="59">
        <v>467.9</v>
      </c>
      <c r="P31" s="62">
        <v>464.8</v>
      </c>
      <c r="Q31" s="15"/>
      <c r="R31" s="37"/>
    </row>
    <row r="32" spans="1:18" x14ac:dyDescent="0.25">
      <c r="A32" s="63"/>
      <c r="B32" s="58" t="str">
        <f>'1.1'!B32</f>
        <v>2015Q4</v>
      </c>
      <c r="C32" s="59">
        <v>308.7</v>
      </c>
      <c r="D32" s="59">
        <v>90.4</v>
      </c>
      <c r="E32" s="59">
        <v>81</v>
      </c>
      <c r="F32" s="81">
        <v>12.3</v>
      </c>
      <c r="G32" s="59">
        <v>1.2</v>
      </c>
      <c r="H32" s="59">
        <v>481.3</v>
      </c>
      <c r="I32" s="59">
        <v>-1.7</v>
      </c>
      <c r="J32" s="59">
        <v>479.6</v>
      </c>
      <c r="K32" s="59">
        <v>125.7</v>
      </c>
      <c r="L32" s="59">
        <v>605.20000000000005</v>
      </c>
      <c r="M32" s="59">
        <v>137.5</v>
      </c>
      <c r="N32" s="59">
        <v>0.3</v>
      </c>
      <c r="O32" s="59">
        <v>468</v>
      </c>
      <c r="P32" s="62">
        <v>465.1</v>
      </c>
      <c r="Q32" s="15"/>
      <c r="R32" s="37"/>
    </row>
    <row r="33" spans="1:18" ht="18.75" customHeight="1" x14ac:dyDescent="0.25">
      <c r="A33" s="63"/>
      <c r="B33" s="58" t="str">
        <f>'1.1'!B33</f>
        <v>2016Q1</v>
      </c>
      <c r="C33" s="59">
        <v>309.60000000000002</v>
      </c>
      <c r="D33" s="59">
        <v>90.3</v>
      </c>
      <c r="E33" s="59">
        <v>82.3</v>
      </c>
      <c r="F33" s="81">
        <v>12.2</v>
      </c>
      <c r="G33" s="59">
        <v>1.5</v>
      </c>
      <c r="H33" s="59">
        <v>483.6</v>
      </c>
      <c r="I33" s="59">
        <v>0</v>
      </c>
      <c r="J33" s="59">
        <v>483.6</v>
      </c>
      <c r="K33" s="59">
        <v>129.5</v>
      </c>
      <c r="L33" s="59">
        <v>613.1</v>
      </c>
      <c r="M33" s="59">
        <v>140.69999999999999</v>
      </c>
      <c r="N33" s="59">
        <v>0.3</v>
      </c>
      <c r="O33" s="59">
        <v>472.7</v>
      </c>
      <c r="P33" s="62">
        <v>470.2</v>
      </c>
      <c r="Q33" s="15"/>
      <c r="R33" s="37"/>
    </row>
    <row r="34" spans="1:18" x14ac:dyDescent="0.25">
      <c r="A34" s="63"/>
      <c r="B34" s="58" t="str">
        <f>'1.1'!B34</f>
        <v>2016Q2</v>
      </c>
      <c r="C34" s="59">
        <v>312.3</v>
      </c>
      <c r="D34" s="59">
        <v>90.8</v>
      </c>
      <c r="E34" s="59">
        <v>83.3</v>
      </c>
      <c r="F34" s="81">
        <v>12.6</v>
      </c>
      <c r="G34" s="59">
        <v>1.5</v>
      </c>
      <c r="H34" s="59">
        <v>487.9</v>
      </c>
      <c r="I34" s="59">
        <v>0.5</v>
      </c>
      <c r="J34" s="59">
        <v>488.4</v>
      </c>
      <c r="K34" s="59">
        <v>131.80000000000001</v>
      </c>
      <c r="L34" s="59">
        <v>620.20000000000005</v>
      </c>
      <c r="M34" s="59">
        <v>143</v>
      </c>
      <c r="N34" s="59">
        <v>0.3</v>
      </c>
      <c r="O34" s="59">
        <v>477.6</v>
      </c>
      <c r="P34" s="62">
        <v>475.9</v>
      </c>
      <c r="Q34" s="15"/>
      <c r="R34" s="37"/>
    </row>
    <row r="35" spans="1:18" x14ac:dyDescent="0.25">
      <c r="A35" s="63"/>
      <c r="B35" s="58" t="str">
        <f>'1.1'!B35</f>
        <v>2016Q3</v>
      </c>
      <c r="C35" s="59">
        <v>315.10000000000002</v>
      </c>
      <c r="D35" s="59">
        <v>91.3</v>
      </c>
      <c r="E35" s="59">
        <v>84.7</v>
      </c>
      <c r="F35" s="81">
        <v>12.9</v>
      </c>
      <c r="G35" s="59">
        <v>1.5</v>
      </c>
      <c r="H35" s="59">
        <v>492.6</v>
      </c>
      <c r="I35" s="59">
        <v>1</v>
      </c>
      <c r="J35" s="59">
        <v>493.6</v>
      </c>
      <c r="K35" s="59">
        <v>133.69999999999999</v>
      </c>
      <c r="L35" s="59">
        <v>627.4</v>
      </c>
      <c r="M35" s="59">
        <v>145</v>
      </c>
      <c r="N35" s="59">
        <v>0.3</v>
      </c>
      <c r="O35" s="59">
        <v>482.7</v>
      </c>
      <c r="P35" s="62">
        <v>481.7</v>
      </c>
      <c r="Q35" s="15"/>
      <c r="R35" s="37"/>
    </row>
    <row r="36" spans="1:18" x14ac:dyDescent="0.25">
      <c r="A36" s="63"/>
      <c r="B36" s="58" t="str">
        <f>'1.1'!B36</f>
        <v>2016Q4</v>
      </c>
      <c r="C36" s="59">
        <v>319.7</v>
      </c>
      <c r="D36" s="59">
        <v>91.8</v>
      </c>
      <c r="E36" s="59">
        <v>85.8</v>
      </c>
      <c r="F36" s="81">
        <v>13.1</v>
      </c>
      <c r="G36" s="59">
        <v>1.5</v>
      </c>
      <c r="H36" s="59">
        <v>498.7</v>
      </c>
      <c r="I36" s="59">
        <v>1.5</v>
      </c>
      <c r="J36" s="59">
        <v>500.2</v>
      </c>
      <c r="K36" s="59">
        <v>135.69999999999999</v>
      </c>
      <c r="L36" s="59">
        <v>635.9</v>
      </c>
      <c r="M36" s="59">
        <v>147</v>
      </c>
      <c r="N36" s="59">
        <v>0.3</v>
      </c>
      <c r="O36" s="59">
        <v>489.2</v>
      </c>
      <c r="P36" s="62">
        <v>488.8</v>
      </c>
      <c r="Q36" s="15"/>
      <c r="R36" s="37"/>
    </row>
    <row r="37" spans="1:18" ht="18.75" customHeight="1" x14ac:dyDescent="0.25">
      <c r="A37" s="63"/>
      <c r="B37" s="58" t="str">
        <f>'1.1'!B37</f>
        <v>2017Q1</v>
      </c>
      <c r="C37" s="59">
        <v>321.89999999999998</v>
      </c>
      <c r="D37" s="59">
        <v>92.2</v>
      </c>
      <c r="E37" s="59">
        <v>87.2</v>
      </c>
      <c r="F37" s="81">
        <v>13.2</v>
      </c>
      <c r="G37" s="59">
        <v>1.5</v>
      </c>
      <c r="H37" s="59">
        <v>502.9</v>
      </c>
      <c r="I37" s="59">
        <v>1.5</v>
      </c>
      <c r="J37" s="59">
        <v>504.3</v>
      </c>
      <c r="K37" s="59">
        <v>137.4</v>
      </c>
      <c r="L37" s="59">
        <v>641.70000000000005</v>
      </c>
      <c r="M37" s="59">
        <v>148.9</v>
      </c>
      <c r="N37" s="59">
        <v>0.3</v>
      </c>
      <c r="O37" s="59">
        <v>493.1</v>
      </c>
      <c r="P37" s="62">
        <v>492.8</v>
      </c>
      <c r="Q37" s="15"/>
      <c r="R37" s="37"/>
    </row>
    <row r="38" spans="1:18" x14ac:dyDescent="0.25">
      <c r="A38" s="63"/>
      <c r="B38" s="58" t="str">
        <f>'1.1'!B38</f>
        <v>2017Q2</v>
      </c>
      <c r="C38" s="59">
        <v>325.10000000000002</v>
      </c>
      <c r="D38" s="59">
        <v>92.7</v>
      </c>
      <c r="E38" s="59">
        <v>88.2</v>
      </c>
      <c r="F38" s="81">
        <v>13.2</v>
      </c>
      <c r="G38" s="59">
        <v>1.5</v>
      </c>
      <c r="H38" s="59">
        <v>507.5</v>
      </c>
      <c r="I38" s="59">
        <v>1.5</v>
      </c>
      <c r="J38" s="59">
        <v>509</v>
      </c>
      <c r="K38" s="59">
        <v>139.1</v>
      </c>
      <c r="L38" s="59">
        <v>648.1</v>
      </c>
      <c r="M38" s="59">
        <v>150.80000000000001</v>
      </c>
      <c r="N38" s="59">
        <v>0.3</v>
      </c>
      <c r="O38" s="59">
        <v>497.6</v>
      </c>
      <c r="P38" s="62">
        <v>497.4</v>
      </c>
      <c r="Q38" s="15"/>
      <c r="R38" s="37"/>
    </row>
    <row r="39" spans="1:18" x14ac:dyDescent="0.25">
      <c r="A39" s="63"/>
      <c r="B39" s="58" t="str">
        <f>'1.1'!B39</f>
        <v>2017Q3</v>
      </c>
      <c r="C39" s="59">
        <v>328.2</v>
      </c>
      <c r="D39" s="59">
        <v>93.1</v>
      </c>
      <c r="E39" s="59">
        <v>89.5</v>
      </c>
      <c r="F39" s="81">
        <v>13.2</v>
      </c>
      <c r="G39" s="59">
        <v>1.5</v>
      </c>
      <c r="H39" s="59">
        <v>512.29999999999995</v>
      </c>
      <c r="I39" s="59">
        <v>1.5</v>
      </c>
      <c r="J39" s="59">
        <v>513.79999999999995</v>
      </c>
      <c r="K39" s="59">
        <v>140.69999999999999</v>
      </c>
      <c r="L39" s="59">
        <v>654.5</v>
      </c>
      <c r="M39" s="59">
        <v>152.6</v>
      </c>
      <c r="N39" s="59">
        <v>0.3</v>
      </c>
      <c r="O39" s="59">
        <v>502.2</v>
      </c>
      <c r="P39" s="62">
        <v>502</v>
      </c>
      <c r="Q39" s="15"/>
      <c r="R39" s="37"/>
    </row>
    <row r="40" spans="1:18" x14ac:dyDescent="0.25">
      <c r="A40" s="63"/>
      <c r="B40" s="58" t="str">
        <f>'1.1'!B40</f>
        <v>2017Q4</v>
      </c>
      <c r="C40" s="59">
        <v>332.9</v>
      </c>
      <c r="D40" s="59">
        <v>93.5</v>
      </c>
      <c r="E40" s="59">
        <v>90.7</v>
      </c>
      <c r="F40" s="81">
        <v>13.2</v>
      </c>
      <c r="G40" s="59">
        <v>1.5</v>
      </c>
      <c r="H40" s="59">
        <v>518.6</v>
      </c>
      <c r="I40" s="59">
        <v>1.5</v>
      </c>
      <c r="J40" s="59">
        <v>520.20000000000005</v>
      </c>
      <c r="K40" s="59">
        <v>142.30000000000001</v>
      </c>
      <c r="L40" s="59">
        <v>662.5</v>
      </c>
      <c r="M40" s="59">
        <v>154.4</v>
      </c>
      <c r="N40" s="59">
        <v>0.3</v>
      </c>
      <c r="O40" s="59">
        <v>508.5</v>
      </c>
      <c r="P40" s="62">
        <v>508.3</v>
      </c>
      <c r="Q40" s="15"/>
      <c r="R40" s="37"/>
    </row>
    <row r="41" spans="1:18" ht="18.75" customHeight="1" x14ac:dyDescent="0.25">
      <c r="A41" s="63"/>
      <c r="B41" s="58" t="str">
        <f>'1.1'!B41</f>
        <v>2018Q1</v>
      </c>
      <c r="C41" s="59">
        <v>335.2</v>
      </c>
      <c r="D41" s="59">
        <v>93.8</v>
      </c>
      <c r="E41" s="59">
        <v>92</v>
      </c>
      <c r="F41" s="81">
        <v>13.1</v>
      </c>
      <c r="G41" s="59">
        <v>1.5</v>
      </c>
      <c r="H41" s="59">
        <v>522.6</v>
      </c>
      <c r="I41" s="59">
        <v>1.6</v>
      </c>
      <c r="J41" s="59">
        <v>524.20000000000005</v>
      </c>
      <c r="K41" s="59">
        <v>144</v>
      </c>
      <c r="L41" s="59">
        <v>668.1</v>
      </c>
      <c r="M41" s="59">
        <v>156.1</v>
      </c>
      <c r="N41" s="59">
        <v>0.3</v>
      </c>
      <c r="O41" s="59">
        <v>512.4</v>
      </c>
      <c r="P41" s="62">
        <v>512.29999999999995</v>
      </c>
      <c r="Q41" s="15"/>
      <c r="R41" s="37"/>
    </row>
    <row r="42" spans="1:18" x14ac:dyDescent="0.25">
      <c r="A42" s="63"/>
      <c r="B42" s="58" t="str">
        <f>'1.1'!B42</f>
        <v>2018Q2</v>
      </c>
      <c r="C42" s="59">
        <v>339.5</v>
      </c>
      <c r="D42" s="59">
        <v>94.2</v>
      </c>
      <c r="E42" s="59">
        <v>93.5</v>
      </c>
      <c r="F42" s="81">
        <v>13.1</v>
      </c>
      <c r="G42" s="59">
        <v>1.5</v>
      </c>
      <c r="H42" s="59">
        <v>528.70000000000005</v>
      </c>
      <c r="I42" s="59">
        <v>1.6</v>
      </c>
      <c r="J42" s="59">
        <v>530.29999999999995</v>
      </c>
      <c r="K42" s="59">
        <v>145.5</v>
      </c>
      <c r="L42" s="59">
        <v>675.8</v>
      </c>
      <c r="M42" s="59">
        <v>157.69999999999999</v>
      </c>
      <c r="N42" s="59">
        <v>0.3</v>
      </c>
      <c r="O42" s="59">
        <v>518.4</v>
      </c>
      <c r="P42" s="62">
        <v>518.4</v>
      </c>
      <c r="Q42" s="15"/>
      <c r="R42" s="37"/>
    </row>
    <row r="43" spans="1:18" x14ac:dyDescent="0.25">
      <c r="A43" s="63"/>
      <c r="B43" s="58" t="str">
        <f>'1.1'!B43</f>
        <v>2018Q3</v>
      </c>
      <c r="C43" s="59">
        <v>343</v>
      </c>
      <c r="D43" s="59">
        <v>94.4</v>
      </c>
      <c r="E43" s="59">
        <v>94.7</v>
      </c>
      <c r="F43" s="81">
        <v>13.1</v>
      </c>
      <c r="G43" s="59">
        <v>1.5</v>
      </c>
      <c r="H43" s="59">
        <v>533.70000000000005</v>
      </c>
      <c r="I43" s="59">
        <v>1.6</v>
      </c>
      <c r="J43" s="59">
        <v>535.29999999999995</v>
      </c>
      <c r="K43" s="59">
        <v>147.19999999999999</v>
      </c>
      <c r="L43" s="59">
        <v>682.6</v>
      </c>
      <c r="M43" s="59">
        <v>159.4</v>
      </c>
      <c r="N43" s="59">
        <v>0.3</v>
      </c>
      <c r="O43" s="59">
        <v>523.5</v>
      </c>
      <c r="P43" s="62">
        <v>523.6</v>
      </c>
      <c r="Q43" s="15"/>
      <c r="R43" s="37"/>
    </row>
    <row r="44" spans="1:18" x14ac:dyDescent="0.25">
      <c r="A44" s="63"/>
      <c r="B44" s="58" t="str">
        <f>'1.1'!B44</f>
        <v>2018Q4</v>
      </c>
      <c r="C44" s="59">
        <v>348.1</v>
      </c>
      <c r="D44" s="59">
        <v>94.7</v>
      </c>
      <c r="E44" s="59">
        <v>96</v>
      </c>
      <c r="F44" s="81">
        <v>13.1</v>
      </c>
      <c r="G44" s="59">
        <v>1.5</v>
      </c>
      <c r="H44" s="59">
        <v>540.29999999999995</v>
      </c>
      <c r="I44" s="59">
        <v>1.6</v>
      </c>
      <c r="J44" s="59">
        <v>541.9</v>
      </c>
      <c r="K44" s="59">
        <v>149</v>
      </c>
      <c r="L44" s="59">
        <v>690.9</v>
      </c>
      <c r="M44" s="59">
        <v>161.1</v>
      </c>
      <c r="N44" s="59">
        <v>0.3</v>
      </c>
      <c r="O44" s="59">
        <v>530.1</v>
      </c>
      <c r="P44" s="62">
        <v>530.29999999999995</v>
      </c>
      <c r="Q44" s="15"/>
      <c r="R44" s="37"/>
    </row>
    <row r="45" spans="1:18" ht="18.75" customHeight="1" x14ac:dyDescent="0.25">
      <c r="A45" s="63"/>
      <c r="B45" s="58" t="str">
        <f>'1.1'!B45</f>
        <v>2019Q1</v>
      </c>
      <c r="C45" s="59">
        <v>350.4</v>
      </c>
      <c r="D45" s="59">
        <v>94.8</v>
      </c>
      <c r="E45" s="59">
        <v>97.3</v>
      </c>
      <c r="F45" s="81">
        <v>13</v>
      </c>
      <c r="G45" s="59">
        <v>1.5</v>
      </c>
      <c r="H45" s="59">
        <v>544</v>
      </c>
      <c r="I45" s="59">
        <v>1.6</v>
      </c>
      <c r="J45" s="59">
        <v>545.70000000000005</v>
      </c>
      <c r="K45" s="59">
        <v>150.80000000000001</v>
      </c>
      <c r="L45" s="59">
        <v>696.4</v>
      </c>
      <c r="M45" s="59">
        <v>162.9</v>
      </c>
      <c r="N45" s="59">
        <v>0.3</v>
      </c>
      <c r="O45" s="59">
        <v>533.9</v>
      </c>
      <c r="P45" s="62">
        <v>534.20000000000005</v>
      </c>
      <c r="Q45" s="15"/>
      <c r="R45" s="37"/>
    </row>
    <row r="46" spans="1:18" ht="18.75" customHeight="1" x14ac:dyDescent="0.25">
      <c r="A46" s="63"/>
      <c r="B46" s="58" t="str">
        <f>'1.1'!B46</f>
        <v>2019Q2</v>
      </c>
      <c r="C46" s="59">
        <v>354.2</v>
      </c>
      <c r="D46" s="59">
        <v>94.9</v>
      </c>
      <c r="E46" s="59">
        <v>98.4</v>
      </c>
      <c r="F46" s="81">
        <v>13</v>
      </c>
      <c r="G46" s="59">
        <v>1.6</v>
      </c>
      <c r="H46" s="59">
        <v>549</v>
      </c>
      <c r="I46" s="59">
        <v>1.7</v>
      </c>
      <c r="J46" s="59">
        <v>550.70000000000005</v>
      </c>
      <c r="K46" s="59">
        <v>152.5</v>
      </c>
      <c r="L46" s="59">
        <v>703.3</v>
      </c>
      <c r="M46" s="59">
        <v>164.6</v>
      </c>
      <c r="N46" s="59">
        <v>0.3</v>
      </c>
      <c r="O46" s="59">
        <v>539</v>
      </c>
      <c r="P46" s="62">
        <v>539.4</v>
      </c>
      <c r="Q46" s="15"/>
      <c r="R46" s="37"/>
    </row>
    <row r="47" spans="1:18" ht="18.75" customHeight="1" x14ac:dyDescent="0.25">
      <c r="A47" s="63"/>
      <c r="B47" s="58" t="str">
        <f>'1.1'!B47</f>
        <v>2019Q3</v>
      </c>
      <c r="C47" s="59">
        <v>357.7</v>
      </c>
      <c r="D47" s="59">
        <v>95.1</v>
      </c>
      <c r="E47" s="59">
        <v>99.7</v>
      </c>
      <c r="F47" s="81">
        <v>13</v>
      </c>
      <c r="G47" s="59">
        <v>1.6</v>
      </c>
      <c r="H47" s="59">
        <v>554.1</v>
      </c>
      <c r="I47" s="59">
        <v>1.7</v>
      </c>
      <c r="J47" s="59">
        <v>555.79999999999995</v>
      </c>
      <c r="K47" s="59">
        <v>154.30000000000001</v>
      </c>
      <c r="L47" s="59">
        <v>710.2</v>
      </c>
      <c r="M47" s="59">
        <v>166.4</v>
      </c>
      <c r="N47" s="59">
        <v>0.3</v>
      </c>
      <c r="O47" s="59">
        <v>544.1</v>
      </c>
      <c r="P47" s="62">
        <v>544.6</v>
      </c>
      <c r="Q47" s="15"/>
      <c r="R47" s="37"/>
    </row>
    <row r="48" spans="1:18" ht="18.75" customHeight="1" x14ac:dyDescent="0.25">
      <c r="A48" s="63"/>
      <c r="B48" s="58" t="str">
        <f>'1.1'!B48</f>
        <v>2019Q4</v>
      </c>
      <c r="C48" s="59">
        <v>362.8</v>
      </c>
      <c r="D48" s="59">
        <v>95.4</v>
      </c>
      <c r="E48" s="59">
        <v>101.2</v>
      </c>
      <c r="F48" s="81">
        <v>13.2</v>
      </c>
      <c r="G48" s="59">
        <v>1.6</v>
      </c>
      <c r="H48" s="59">
        <v>561</v>
      </c>
      <c r="I48" s="59">
        <v>1.7</v>
      </c>
      <c r="J48" s="59">
        <v>562.70000000000005</v>
      </c>
      <c r="K48" s="59">
        <v>156.19999999999999</v>
      </c>
      <c r="L48" s="59">
        <v>718.9</v>
      </c>
      <c r="M48" s="59">
        <v>168.2</v>
      </c>
      <c r="N48" s="59">
        <v>0.3</v>
      </c>
      <c r="O48" s="59">
        <v>550.9</v>
      </c>
      <c r="P48" s="62">
        <v>551.5</v>
      </c>
      <c r="Q48" s="15"/>
      <c r="R48" s="37"/>
    </row>
    <row r="49" spans="1:18" ht="18.75" customHeight="1" x14ac:dyDescent="0.25">
      <c r="A49" s="63"/>
      <c r="B49" s="58" t="str">
        <f>'1.1'!B49</f>
        <v>2020Q1</v>
      </c>
      <c r="C49" s="59">
        <v>365.2</v>
      </c>
      <c r="D49" s="59">
        <v>95.9</v>
      </c>
      <c r="E49" s="59">
        <v>102.4</v>
      </c>
      <c r="F49" s="81">
        <v>13.5</v>
      </c>
      <c r="G49" s="59">
        <v>1.6</v>
      </c>
      <c r="H49" s="59">
        <v>565.1</v>
      </c>
      <c r="I49" s="59">
        <v>1.7</v>
      </c>
      <c r="J49" s="59">
        <v>566.79999999999995</v>
      </c>
      <c r="K49" s="59">
        <v>158</v>
      </c>
      <c r="L49" s="59">
        <v>724.8</v>
      </c>
      <c r="M49" s="59">
        <v>170.1</v>
      </c>
      <c r="N49" s="59">
        <v>0.3</v>
      </c>
      <c r="O49" s="59">
        <v>555.1</v>
      </c>
      <c r="P49" s="62">
        <v>555.79999999999995</v>
      </c>
      <c r="Q49" s="15"/>
      <c r="R49" s="37"/>
    </row>
    <row r="50" spans="1:18" ht="18.75" customHeight="1" x14ac:dyDescent="0.25">
      <c r="A50" s="63"/>
      <c r="B50" s="58" t="str">
        <f>'1.1'!B50</f>
        <v>2020Q2</v>
      </c>
      <c r="C50" s="59">
        <v>369.1</v>
      </c>
      <c r="D50" s="59">
        <v>96.6</v>
      </c>
      <c r="E50" s="59">
        <v>103.9</v>
      </c>
      <c r="F50" s="81">
        <v>14</v>
      </c>
      <c r="G50" s="59">
        <v>1.6</v>
      </c>
      <c r="H50" s="59">
        <v>571.1</v>
      </c>
      <c r="I50" s="59">
        <v>1.7</v>
      </c>
      <c r="J50" s="59">
        <v>572.79999999999995</v>
      </c>
      <c r="K50" s="59">
        <v>159.9</v>
      </c>
      <c r="L50" s="59">
        <v>732.7</v>
      </c>
      <c r="M50" s="59">
        <v>171.9</v>
      </c>
      <c r="N50" s="59">
        <v>0.3</v>
      </c>
      <c r="O50" s="59">
        <v>561.1</v>
      </c>
      <c r="P50" s="62">
        <v>561.70000000000005</v>
      </c>
      <c r="Q50" s="15"/>
      <c r="R50" s="37"/>
    </row>
    <row r="51" spans="1:18" ht="18.75" customHeight="1" x14ac:dyDescent="0.25">
      <c r="A51" s="63"/>
      <c r="B51" s="58" t="str">
        <f>'1.1'!B51</f>
        <v>2020Q3</v>
      </c>
      <c r="C51" s="59">
        <v>372.9</v>
      </c>
      <c r="D51" s="59">
        <v>97.1</v>
      </c>
      <c r="E51" s="59">
        <v>105.3</v>
      </c>
      <c r="F51" s="81">
        <v>14.4</v>
      </c>
      <c r="G51" s="59">
        <v>1.6</v>
      </c>
      <c r="H51" s="59">
        <v>576.9</v>
      </c>
      <c r="I51" s="59">
        <v>1.8</v>
      </c>
      <c r="J51" s="59">
        <v>578.70000000000005</v>
      </c>
      <c r="K51" s="59">
        <v>161.80000000000001</v>
      </c>
      <c r="L51" s="59">
        <v>740.4</v>
      </c>
      <c r="M51" s="59">
        <v>173.8</v>
      </c>
      <c r="N51" s="59">
        <v>0.3</v>
      </c>
      <c r="O51" s="59">
        <v>566.9</v>
      </c>
      <c r="P51" s="62">
        <v>567.70000000000005</v>
      </c>
      <c r="Q51" s="15"/>
      <c r="R51" s="37"/>
    </row>
    <row r="52" spans="1:18" ht="18.75" customHeight="1" x14ac:dyDescent="0.25">
      <c r="A52" s="63"/>
      <c r="B52" s="58" t="str">
        <f>'1.1'!B52</f>
        <v>2020Q4</v>
      </c>
      <c r="C52" s="59">
        <v>378.2</v>
      </c>
      <c r="D52" s="59">
        <v>97.7</v>
      </c>
      <c r="E52" s="59">
        <v>106.8</v>
      </c>
      <c r="F52" s="81">
        <v>14.8</v>
      </c>
      <c r="G52" s="59">
        <v>1.6</v>
      </c>
      <c r="H52" s="59">
        <v>584.20000000000005</v>
      </c>
      <c r="I52" s="59">
        <v>1.8</v>
      </c>
      <c r="J52" s="59">
        <v>586.1</v>
      </c>
      <c r="K52" s="59">
        <v>163.69999999999999</v>
      </c>
      <c r="L52" s="59">
        <v>749.7</v>
      </c>
      <c r="M52" s="59">
        <v>175.7</v>
      </c>
      <c r="N52" s="59">
        <v>0.3</v>
      </c>
      <c r="O52" s="59">
        <v>574.4</v>
      </c>
      <c r="P52" s="62">
        <v>575.20000000000005</v>
      </c>
      <c r="Q52" s="15"/>
      <c r="R52" s="37"/>
    </row>
    <row r="53" spans="1:18" ht="18.75" customHeight="1" x14ac:dyDescent="0.25">
      <c r="A53" s="63"/>
      <c r="B53" s="394" t="str">
        <f>'1.1'!B53</f>
        <v>2021Q1</v>
      </c>
      <c r="C53" s="387">
        <v>380.7</v>
      </c>
      <c r="D53" s="387">
        <v>98.1</v>
      </c>
      <c r="E53" s="387">
        <v>108.1</v>
      </c>
      <c r="F53" s="387">
        <v>15.3</v>
      </c>
      <c r="G53" s="387">
        <v>1.6</v>
      </c>
      <c r="H53" s="387">
        <v>588.5</v>
      </c>
      <c r="I53" s="387">
        <v>1.9</v>
      </c>
      <c r="J53" s="387">
        <v>590.4</v>
      </c>
      <c r="K53" s="387">
        <v>165.6</v>
      </c>
      <c r="L53" s="387">
        <v>756</v>
      </c>
      <c r="M53" s="387">
        <v>177.6</v>
      </c>
      <c r="N53" s="387">
        <v>0.3</v>
      </c>
      <c r="O53" s="387">
        <v>578.70000000000005</v>
      </c>
      <c r="P53" s="389">
        <v>579.70000000000005</v>
      </c>
      <c r="Q53" s="15"/>
      <c r="R53" s="37"/>
    </row>
    <row r="54" spans="1:18" x14ac:dyDescent="0.25">
      <c r="A54" s="63"/>
      <c r="B54" s="373">
        <f>'1.1'!B54</f>
        <v>2009</v>
      </c>
      <c r="C54" s="374">
        <v>961.9</v>
      </c>
      <c r="D54" s="374">
        <v>331.4</v>
      </c>
      <c r="E54" s="374">
        <v>239.9</v>
      </c>
      <c r="F54" s="81">
        <v>50.6</v>
      </c>
      <c r="G54" s="374">
        <v>1.7</v>
      </c>
      <c r="H54" s="374">
        <v>1534.9</v>
      </c>
      <c r="I54" s="374">
        <v>-14.4</v>
      </c>
      <c r="J54" s="374">
        <v>1520.4</v>
      </c>
      <c r="K54" s="374">
        <v>398.6</v>
      </c>
      <c r="L54" s="374">
        <v>1919.1</v>
      </c>
      <c r="M54" s="374">
        <v>433.3</v>
      </c>
      <c r="N54" s="374">
        <v>0</v>
      </c>
      <c r="O54" s="374">
        <v>1485.7</v>
      </c>
      <c r="P54" s="377">
        <v>1491.1</v>
      </c>
      <c r="Q54" s="15"/>
      <c r="R54" s="37"/>
    </row>
    <row r="55" spans="1:18" x14ac:dyDescent="0.25">
      <c r="A55" s="63"/>
      <c r="B55" s="378">
        <f>'1.1'!B55</f>
        <v>2010</v>
      </c>
      <c r="C55" s="59">
        <v>1005.7</v>
      </c>
      <c r="D55" s="59">
        <v>338.4</v>
      </c>
      <c r="E55" s="59">
        <v>249</v>
      </c>
      <c r="F55" s="81">
        <v>50.2</v>
      </c>
      <c r="G55" s="59">
        <v>0.1</v>
      </c>
      <c r="H55" s="59">
        <v>1593.1</v>
      </c>
      <c r="I55" s="59">
        <v>5.5</v>
      </c>
      <c r="J55" s="59">
        <v>1598.6</v>
      </c>
      <c r="K55" s="59">
        <v>444.4</v>
      </c>
      <c r="L55" s="59">
        <v>2043</v>
      </c>
      <c r="M55" s="59">
        <v>487.4</v>
      </c>
      <c r="N55" s="59">
        <v>0</v>
      </c>
      <c r="O55" s="59">
        <v>1555.5</v>
      </c>
      <c r="P55" s="62">
        <v>1575.7</v>
      </c>
      <c r="Q55" s="15"/>
      <c r="R55" s="37"/>
    </row>
    <row r="56" spans="1:18" x14ac:dyDescent="0.25">
      <c r="A56" s="63"/>
      <c r="B56" s="378">
        <f>'1.1'!B56</f>
        <v>2011</v>
      </c>
      <c r="C56" s="59">
        <v>1044.0999999999999</v>
      </c>
      <c r="D56" s="59">
        <v>339.9</v>
      </c>
      <c r="E56" s="59">
        <v>258.7</v>
      </c>
      <c r="F56" s="81">
        <v>48.3</v>
      </c>
      <c r="G56" s="59">
        <v>0.3</v>
      </c>
      <c r="H56" s="59">
        <v>1643</v>
      </c>
      <c r="I56" s="59">
        <v>2.7</v>
      </c>
      <c r="J56" s="59">
        <v>1645.7</v>
      </c>
      <c r="K56" s="59">
        <v>497.1</v>
      </c>
      <c r="L56" s="59">
        <v>2142.8000000000002</v>
      </c>
      <c r="M56" s="59">
        <v>523.29999999999995</v>
      </c>
      <c r="N56" s="59">
        <v>0</v>
      </c>
      <c r="O56" s="59">
        <v>1619.5</v>
      </c>
      <c r="P56" s="62">
        <v>1640</v>
      </c>
      <c r="Q56" s="15"/>
      <c r="R56" s="37"/>
    </row>
    <row r="57" spans="1:18" x14ac:dyDescent="0.25">
      <c r="A57" s="63"/>
      <c r="B57" s="378">
        <f>'1.1'!B57</f>
        <v>2012</v>
      </c>
      <c r="C57" s="59">
        <v>1082.5999999999999</v>
      </c>
      <c r="D57" s="59">
        <v>346</v>
      </c>
      <c r="E57" s="59">
        <v>268.2</v>
      </c>
      <c r="F57" s="81">
        <v>46.2</v>
      </c>
      <c r="G57" s="59">
        <v>0.8</v>
      </c>
      <c r="H57" s="59">
        <v>1697.6</v>
      </c>
      <c r="I57" s="59">
        <v>1.5</v>
      </c>
      <c r="J57" s="59">
        <v>1699.1</v>
      </c>
      <c r="K57" s="59">
        <v>501.7</v>
      </c>
      <c r="L57" s="59">
        <v>2200.8000000000002</v>
      </c>
      <c r="M57" s="59">
        <v>535.6</v>
      </c>
      <c r="N57" s="59">
        <v>0</v>
      </c>
      <c r="O57" s="59">
        <v>1665.2</v>
      </c>
      <c r="P57" s="62">
        <v>1666.3</v>
      </c>
      <c r="Q57" s="15"/>
      <c r="R57" s="37"/>
    </row>
    <row r="58" spans="1:18" x14ac:dyDescent="0.25">
      <c r="A58" s="63"/>
      <c r="B58" s="378">
        <f>'1.1'!B58</f>
        <v>2013</v>
      </c>
      <c r="C58" s="59">
        <v>1128.0999999999999</v>
      </c>
      <c r="D58" s="59">
        <v>348</v>
      </c>
      <c r="E58" s="59">
        <v>280.5</v>
      </c>
      <c r="F58" s="81">
        <v>45</v>
      </c>
      <c r="G58" s="59">
        <v>5.4</v>
      </c>
      <c r="H58" s="59">
        <v>1762</v>
      </c>
      <c r="I58" s="59">
        <v>7.2</v>
      </c>
      <c r="J58" s="59">
        <v>1769.2</v>
      </c>
      <c r="K58" s="59">
        <v>521</v>
      </c>
      <c r="L58" s="59">
        <v>2290.1999999999998</v>
      </c>
      <c r="M58" s="59">
        <v>555.29999999999995</v>
      </c>
      <c r="N58" s="59">
        <v>0</v>
      </c>
      <c r="O58" s="59">
        <v>1734.9</v>
      </c>
      <c r="P58" s="62">
        <v>1718.1</v>
      </c>
      <c r="Q58" s="15"/>
      <c r="R58" s="37"/>
    </row>
    <row r="59" spans="1:18" x14ac:dyDescent="0.25">
      <c r="A59" s="63"/>
      <c r="B59" s="378">
        <f>'1.1'!B59</f>
        <v>2014</v>
      </c>
      <c r="C59" s="59">
        <v>1175.2</v>
      </c>
      <c r="D59" s="59">
        <v>358.5</v>
      </c>
      <c r="E59" s="59">
        <v>305.7</v>
      </c>
      <c r="F59" s="81">
        <v>48.8</v>
      </c>
      <c r="G59" s="59">
        <v>1</v>
      </c>
      <c r="H59" s="59">
        <v>1840.3</v>
      </c>
      <c r="I59" s="59">
        <v>11</v>
      </c>
      <c r="J59" s="59">
        <v>1851.4</v>
      </c>
      <c r="K59" s="59">
        <v>513.4</v>
      </c>
      <c r="L59" s="59">
        <v>2364.8000000000002</v>
      </c>
      <c r="M59" s="59">
        <v>547.79999999999995</v>
      </c>
      <c r="N59" s="59">
        <v>0.3</v>
      </c>
      <c r="O59" s="59">
        <v>1817.2</v>
      </c>
      <c r="P59" s="62">
        <v>1784.3</v>
      </c>
      <c r="Q59" s="15"/>
      <c r="R59" s="37"/>
    </row>
    <row r="60" spans="1:18" x14ac:dyDescent="0.25">
      <c r="A60" s="63"/>
      <c r="B60" s="378">
        <f>'1.1'!B60</f>
        <v>2015</v>
      </c>
      <c r="C60" s="59">
        <v>1212.7</v>
      </c>
      <c r="D60" s="59">
        <v>362.3</v>
      </c>
      <c r="E60" s="59">
        <v>322.2</v>
      </c>
      <c r="F60" s="81">
        <v>50.7</v>
      </c>
      <c r="G60" s="59">
        <v>5.8</v>
      </c>
      <c r="H60" s="59">
        <v>1903.1</v>
      </c>
      <c r="I60" s="59">
        <v>-2.4</v>
      </c>
      <c r="J60" s="59">
        <v>1900.6</v>
      </c>
      <c r="K60" s="59">
        <v>511.2</v>
      </c>
      <c r="L60" s="59">
        <v>2411.8000000000002</v>
      </c>
      <c r="M60" s="59">
        <v>547.5</v>
      </c>
      <c r="N60" s="59">
        <v>-0.3</v>
      </c>
      <c r="O60" s="59">
        <v>1864</v>
      </c>
      <c r="P60" s="62">
        <v>1842.1</v>
      </c>
      <c r="Q60" s="15"/>
      <c r="R60" s="37"/>
    </row>
    <row r="61" spans="1:18" x14ac:dyDescent="0.25">
      <c r="A61" s="63"/>
      <c r="B61" s="378">
        <f>'1.1'!B61</f>
        <v>2016</v>
      </c>
      <c r="C61" s="59">
        <v>1256.7</v>
      </c>
      <c r="D61" s="59">
        <v>364.2</v>
      </c>
      <c r="E61" s="59">
        <v>336</v>
      </c>
      <c r="F61" s="81">
        <v>50.9</v>
      </c>
      <c r="G61" s="59">
        <v>6</v>
      </c>
      <c r="H61" s="59">
        <v>1962.9</v>
      </c>
      <c r="I61" s="59">
        <v>3</v>
      </c>
      <c r="J61" s="59">
        <v>1965.9</v>
      </c>
      <c r="K61" s="59">
        <v>530.70000000000005</v>
      </c>
      <c r="L61" s="59">
        <v>2496.6</v>
      </c>
      <c r="M61" s="59">
        <v>575.70000000000005</v>
      </c>
      <c r="N61" s="59">
        <v>1.2</v>
      </c>
      <c r="O61" s="59">
        <v>1922.2</v>
      </c>
      <c r="P61" s="62">
        <v>1916.6</v>
      </c>
      <c r="Q61" s="15"/>
      <c r="R61" s="37"/>
    </row>
    <row r="62" spans="1:18" x14ac:dyDescent="0.25">
      <c r="A62" s="63"/>
      <c r="B62" s="378">
        <f>'1.1'!B62</f>
        <v>2017</v>
      </c>
      <c r="C62" s="59">
        <v>1308.0999999999999</v>
      </c>
      <c r="D62" s="59">
        <v>371.5</v>
      </c>
      <c r="E62" s="59">
        <v>355.6</v>
      </c>
      <c r="F62" s="81">
        <v>52.8</v>
      </c>
      <c r="G62" s="59">
        <v>6</v>
      </c>
      <c r="H62" s="59">
        <v>2041.3</v>
      </c>
      <c r="I62" s="59">
        <v>6.1</v>
      </c>
      <c r="J62" s="59">
        <v>2047.3</v>
      </c>
      <c r="K62" s="59">
        <v>559.5</v>
      </c>
      <c r="L62" s="59">
        <v>2606.9</v>
      </c>
      <c r="M62" s="59">
        <v>606.6</v>
      </c>
      <c r="N62" s="59">
        <v>1.3</v>
      </c>
      <c r="O62" s="59">
        <v>2001.5</v>
      </c>
      <c r="P62" s="62">
        <v>2000.6</v>
      </c>
      <c r="Q62" s="15"/>
      <c r="R62" s="37"/>
    </row>
    <row r="63" spans="1:18" x14ac:dyDescent="0.25">
      <c r="A63" s="63"/>
      <c r="B63" s="378">
        <f>'1.1'!B63</f>
        <v>2018</v>
      </c>
      <c r="C63" s="59">
        <v>1365.8</v>
      </c>
      <c r="D63" s="59">
        <v>377.1</v>
      </c>
      <c r="E63" s="59">
        <v>376.3</v>
      </c>
      <c r="F63" s="81">
        <v>52.5</v>
      </c>
      <c r="G63" s="59">
        <v>6.1</v>
      </c>
      <c r="H63" s="59">
        <v>2125.3000000000002</v>
      </c>
      <c r="I63" s="59">
        <v>6.4</v>
      </c>
      <c r="J63" s="59">
        <v>2131.6999999999998</v>
      </c>
      <c r="K63" s="59">
        <v>585.70000000000005</v>
      </c>
      <c r="L63" s="59">
        <v>2717.4</v>
      </c>
      <c r="M63" s="59">
        <v>634.29999999999995</v>
      </c>
      <c r="N63" s="59">
        <v>1.3</v>
      </c>
      <c r="O63" s="59">
        <v>2084.4</v>
      </c>
      <c r="P63" s="62">
        <v>2084.6</v>
      </c>
      <c r="Q63" s="15"/>
      <c r="R63" s="37"/>
    </row>
    <row r="64" spans="1:18" x14ac:dyDescent="0.25">
      <c r="A64" s="63"/>
      <c r="B64" s="378">
        <f>'1.1'!B64</f>
        <v>2019</v>
      </c>
      <c r="C64" s="59">
        <v>1425.2</v>
      </c>
      <c r="D64" s="59">
        <v>380.1</v>
      </c>
      <c r="E64" s="59">
        <v>396.6</v>
      </c>
      <c r="F64" s="81">
        <v>52.2</v>
      </c>
      <c r="G64" s="59">
        <v>6.2</v>
      </c>
      <c r="H64" s="59">
        <v>2208.1</v>
      </c>
      <c r="I64" s="59">
        <v>6.8</v>
      </c>
      <c r="J64" s="59">
        <v>2214.9</v>
      </c>
      <c r="K64" s="59">
        <v>613.79999999999995</v>
      </c>
      <c r="L64" s="59">
        <v>2828.7</v>
      </c>
      <c r="M64" s="59">
        <v>662.1</v>
      </c>
      <c r="N64" s="59">
        <v>1.3</v>
      </c>
      <c r="O64" s="59">
        <v>2167.9</v>
      </c>
      <c r="P64" s="62">
        <v>2169.6</v>
      </c>
      <c r="Q64" s="15"/>
      <c r="R64" s="37"/>
    </row>
    <row r="65" spans="1:18" x14ac:dyDescent="0.25">
      <c r="A65" s="63"/>
      <c r="B65" s="386">
        <v>2020</v>
      </c>
      <c r="C65" s="387">
        <v>1485.4</v>
      </c>
      <c r="D65" s="387">
        <v>387.3</v>
      </c>
      <c r="E65" s="387">
        <v>418.3</v>
      </c>
      <c r="F65" s="387">
        <v>56.7</v>
      </c>
      <c r="G65" s="387">
        <v>6.3</v>
      </c>
      <c r="H65" s="387">
        <v>2297.3000000000002</v>
      </c>
      <c r="I65" s="387">
        <v>7</v>
      </c>
      <c r="J65" s="387">
        <v>2304.3000000000002</v>
      </c>
      <c r="K65" s="387">
        <v>643.29999999999995</v>
      </c>
      <c r="L65" s="387">
        <v>2947.7</v>
      </c>
      <c r="M65" s="387">
        <v>691.5</v>
      </c>
      <c r="N65" s="387">
        <v>1.3</v>
      </c>
      <c r="O65" s="387">
        <v>2257.5</v>
      </c>
      <c r="P65" s="389">
        <v>2260.3000000000002</v>
      </c>
      <c r="Q65" s="15"/>
      <c r="R65" s="37"/>
    </row>
    <row r="66" spans="1:18" x14ac:dyDescent="0.25">
      <c r="A66" s="63"/>
      <c r="B66" s="373" t="str">
        <f>'1.1'!B66</f>
        <v>2009/10</v>
      </c>
      <c r="C66" s="374">
        <v>968.8</v>
      </c>
      <c r="D66" s="374">
        <v>333.7</v>
      </c>
      <c r="E66" s="374">
        <v>238.4</v>
      </c>
      <c r="F66" s="81">
        <v>50.8</v>
      </c>
      <c r="G66" s="374">
        <v>1.6</v>
      </c>
      <c r="H66" s="374">
        <v>1542.6</v>
      </c>
      <c r="I66" s="374">
        <v>-6.4</v>
      </c>
      <c r="J66" s="374">
        <v>1536.2</v>
      </c>
      <c r="K66" s="374">
        <v>404.8</v>
      </c>
      <c r="L66" s="374">
        <v>1940.9</v>
      </c>
      <c r="M66" s="374">
        <v>440.2</v>
      </c>
      <c r="N66" s="374">
        <v>0</v>
      </c>
      <c r="O66" s="374">
        <v>1500.8</v>
      </c>
      <c r="P66" s="377">
        <v>1514.6</v>
      </c>
      <c r="Q66" s="15"/>
      <c r="R66" s="37"/>
    </row>
    <row r="67" spans="1:18" x14ac:dyDescent="0.25">
      <c r="A67" s="63"/>
      <c r="B67" s="378" t="str">
        <f>'1.1'!B67</f>
        <v>2010/11</v>
      </c>
      <c r="C67" s="59">
        <v>1016.5</v>
      </c>
      <c r="D67" s="59">
        <v>340</v>
      </c>
      <c r="E67" s="59">
        <v>253.3</v>
      </c>
      <c r="F67" s="81">
        <v>50.1</v>
      </c>
      <c r="G67" s="59">
        <v>-2.4</v>
      </c>
      <c r="H67" s="59">
        <v>1607.4</v>
      </c>
      <c r="I67" s="59">
        <v>4.4000000000000004</v>
      </c>
      <c r="J67" s="59">
        <v>1611.7</v>
      </c>
      <c r="K67" s="59">
        <v>462.4</v>
      </c>
      <c r="L67" s="59">
        <v>2074.1</v>
      </c>
      <c r="M67" s="59">
        <v>498.7</v>
      </c>
      <c r="N67" s="59">
        <v>0</v>
      </c>
      <c r="O67" s="59">
        <v>1575.4</v>
      </c>
      <c r="P67" s="62">
        <v>1594.4</v>
      </c>
      <c r="Q67" s="15"/>
      <c r="R67" s="37"/>
    </row>
    <row r="68" spans="1:18" x14ac:dyDescent="0.25">
      <c r="A68" s="63"/>
      <c r="B68" s="378" t="str">
        <f>'1.1'!B68</f>
        <v>2011/12</v>
      </c>
      <c r="C68" s="59">
        <v>1054.2</v>
      </c>
      <c r="D68" s="59">
        <v>341.3</v>
      </c>
      <c r="E68" s="59">
        <v>262.2</v>
      </c>
      <c r="F68" s="81">
        <v>47.2</v>
      </c>
      <c r="G68" s="59">
        <v>0.9</v>
      </c>
      <c r="H68" s="59">
        <v>1658.7</v>
      </c>
      <c r="I68" s="59">
        <v>-0.1</v>
      </c>
      <c r="J68" s="59">
        <v>1658.6</v>
      </c>
      <c r="K68" s="59">
        <v>501.4</v>
      </c>
      <c r="L68" s="59">
        <v>2160</v>
      </c>
      <c r="M68" s="59">
        <v>531.1</v>
      </c>
      <c r="N68" s="59">
        <v>0</v>
      </c>
      <c r="O68" s="59">
        <v>1628.9</v>
      </c>
      <c r="P68" s="62">
        <v>1647</v>
      </c>
      <c r="Q68" s="15"/>
      <c r="R68" s="37"/>
    </row>
    <row r="69" spans="1:18" x14ac:dyDescent="0.25">
      <c r="A69" s="63"/>
      <c r="B69" s="378" t="str">
        <f>'1.1'!B69</f>
        <v>2012/13</v>
      </c>
      <c r="C69" s="59">
        <v>1093.2</v>
      </c>
      <c r="D69" s="59">
        <v>343.8</v>
      </c>
      <c r="E69" s="59">
        <v>266.7</v>
      </c>
      <c r="F69" s="81">
        <v>44.8</v>
      </c>
      <c r="G69" s="59">
        <v>2.5</v>
      </c>
      <c r="H69" s="59">
        <v>1706.1</v>
      </c>
      <c r="I69" s="59">
        <v>6.3</v>
      </c>
      <c r="J69" s="59">
        <v>1712.4</v>
      </c>
      <c r="K69" s="59">
        <v>502.8</v>
      </c>
      <c r="L69" s="59">
        <v>2215.1999999999998</v>
      </c>
      <c r="M69" s="59">
        <v>537.29999999999995</v>
      </c>
      <c r="N69" s="59">
        <v>0</v>
      </c>
      <c r="O69" s="59">
        <v>1677.9</v>
      </c>
      <c r="P69" s="62">
        <v>1673</v>
      </c>
      <c r="Q69" s="15"/>
      <c r="R69" s="37"/>
    </row>
    <row r="70" spans="1:18" x14ac:dyDescent="0.25">
      <c r="A70" s="63"/>
      <c r="B70" s="378" t="str">
        <f>'1.1'!B70</f>
        <v>2013/14</v>
      </c>
      <c r="C70" s="59">
        <v>1138.5</v>
      </c>
      <c r="D70" s="59">
        <v>352</v>
      </c>
      <c r="E70" s="59">
        <v>288.89999999999998</v>
      </c>
      <c r="F70" s="81">
        <v>47.9</v>
      </c>
      <c r="G70" s="59">
        <v>5.6</v>
      </c>
      <c r="H70" s="59">
        <v>1784.9</v>
      </c>
      <c r="I70" s="59">
        <v>6.9</v>
      </c>
      <c r="J70" s="59">
        <v>1791.9</v>
      </c>
      <c r="K70" s="59">
        <v>519.4</v>
      </c>
      <c r="L70" s="59">
        <v>2311.3000000000002</v>
      </c>
      <c r="M70" s="59">
        <v>555.5</v>
      </c>
      <c r="N70" s="59">
        <v>0.1</v>
      </c>
      <c r="O70" s="59">
        <v>1755.9</v>
      </c>
      <c r="P70" s="62">
        <v>1738.1</v>
      </c>
      <c r="Q70" s="15"/>
      <c r="R70" s="37"/>
    </row>
    <row r="71" spans="1:18" x14ac:dyDescent="0.25">
      <c r="A71" s="63"/>
      <c r="B71" s="378" t="str">
        <f>'1.1'!B71</f>
        <v>2014/15</v>
      </c>
      <c r="C71" s="59">
        <v>1185.4000000000001</v>
      </c>
      <c r="D71" s="59">
        <v>358.9</v>
      </c>
      <c r="E71" s="59">
        <v>310.3</v>
      </c>
      <c r="F71" s="81">
        <v>48.3</v>
      </c>
      <c r="G71" s="59">
        <v>3.5</v>
      </c>
      <c r="H71" s="59">
        <v>1858.1</v>
      </c>
      <c r="I71" s="59">
        <v>10.7</v>
      </c>
      <c r="J71" s="59">
        <v>1868.8</v>
      </c>
      <c r="K71" s="59">
        <v>514.1</v>
      </c>
      <c r="L71" s="59">
        <v>2382.9</v>
      </c>
      <c r="M71" s="59">
        <v>550.1</v>
      </c>
      <c r="N71" s="59">
        <v>-0.2</v>
      </c>
      <c r="O71" s="59">
        <v>1832.6</v>
      </c>
      <c r="P71" s="62">
        <v>1797</v>
      </c>
      <c r="Q71" s="15"/>
      <c r="R71" s="37"/>
    </row>
    <row r="72" spans="1:18" x14ac:dyDescent="0.25">
      <c r="A72" s="63"/>
      <c r="B72" s="378" t="str">
        <f>'1.1'!B72</f>
        <v>2015/16</v>
      </c>
      <c r="C72" s="59">
        <v>1223.3</v>
      </c>
      <c r="D72" s="59">
        <v>363.1</v>
      </c>
      <c r="E72" s="59">
        <v>324.8</v>
      </c>
      <c r="F72" s="81">
        <v>49.6</v>
      </c>
      <c r="G72" s="59">
        <v>4</v>
      </c>
      <c r="H72" s="59">
        <v>1915.1</v>
      </c>
      <c r="I72" s="59">
        <v>-3.8</v>
      </c>
      <c r="J72" s="59">
        <v>1911.3</v>
      </c>
      <c r="K72" s="59">
        <v>513</v>
      </c>
      <c r="L72" s="59">
        <v>2424.1999999999998</v>
      </c>
      <c r="M72" s="59">
        <v>549.70000000000005</v>
      </c>
      <c r="N72" s="59">
        <v>0.2</v>
      </c>
      <c r="O72" s="59">
        <v>1874.8</v>
      </c>
      <c r="P72" s="62">
        <v>1858.2</v>
      </c>
      <c r="Q72" s="15"/>
      <c r="R72" s="37"/>
    </row>
    <row r="73" spans="1:18" x14ac:dyDescent="0.25">
      <c r="A73" s="63"/>
      <c r="B73" s="378" t="str">
        <f>'1.1'!B73</f>
        <v>2016/17</v>
      </c>
      <c r="C73" s="59">
        <v>1269.0999999999999</v>
      </c>
      <c r="D73" s="59">
        <v>366.1</v>
      </c>
      <c r="E73" s="59">
        <v>340.9</v>
      </c>
      <c r="F73" s="81">
        <v>51.9</v>
      </c>
      <c r="G73" s="59">
        <v>6</v>
      </c>
      <c r="H73" s="59">
        <v>1982.1</v>
      </c>
      <c r="I73" s="59">
        <v>4.5</v>
      </c>
      <c r="J73" s="59">
        <v>1986.6</v>
      </c>
      <c r="K73" s="59">
        <v>538.6</v>
      </c>
      <c r="L73" s="59">
        <v>2525.1999999999998</v>
      </c>
      <c r="M73" s="59">
        <v>583.9</v>
      </c>
      <c r="N73" s="59">
        <v>1.2</v>
      </c>
      <c r="O73" s="59">
        <v>1942.6</v>
      </c>
      <c r="P73" s="62">
        <v>1939.2</v>
      </c>
      <c r="Q73" s="15"/>
      <c r="R73" s="37"/>
    </row>
    <row r="74" spans="1:18" x14ac:dyDescent="0.25">
      <c r="A74" s="63"/>
      <c r="B74" s="378" t="str">
        <f>'1.1'!B74</f>
        <v>2017/18</v>
      </c>
      <c r="C74" s="59">
        <v>1321.4</v>
      </c>
      <c r="D74" s="59">
        <v>373.1</v>
      </c>
      <c r="E74" s="59">
        <v>360.4</v>
      </c>
      <c r="F74" s="81">
        <v>52.7</v>
      </c>
      <c r="G74" s="59">
        <v>6.1</v>
      </c>
      <c r="H74" s="59">
        <v>2061</v>
      </c>
      <c r="I74" s="59">
        <v>6.2</v>
      </c>
      <c r="J74" s="59">
        <v>2067.1999999999998</v>
      </c>
      <c r="K74" s="59">
        <v>566.1</v>
      </c>
      <c r="L74" s="59">
        <v>2633.3</v>
      </c>
      <c r="M74" s="59">
        <v>613.79999999999995</v>
      </c>
      <c r="N74" s="59">
        <v>1.3</v>
      </c>
      <c r="O74" s="59">
        <v>2020.7</v>
      </c>
      <c r="P74" s="62">
        <v>2020</v>
      </c>
      <c r="Q74" s="15"/>
      <c r="R74" s="37"/>
    </row>
    <row r="75" spans="1:18" x14ac:dyDescent="0.25">
      <c r="A75" s="63"/>
      <c r="B75" s="378" t="str">
        <f>'1.1'!B75</f>
        <v>2018/19</v>
      </c>
      <c r="C75" s="59">
        <v>1381</v>
      </c>
      <c r="D75" s="59">
        <v>378.1</v>
      </c>
      <c r="E75" s="59">
        <v>381.5</v>
      </c>
      <c r="F75" s="81">
        <v>52.3</v>
      </c>
      <c r="G75" s="59">
        <v>6.2</v>
      </c>
      <c r="H75" s="59">
        <v>2146.6999999999998</v>
      </c>
      <c r="I75" s="59">
        <v>6.4</v>
      </c>
      <c r="J75" s="59">
        <v>2153.1999999999998</v>
      </c>
      <c r="K75" s="59">
        <v>592.5</v>
      </c>
      <c r="L75" s="59">
        <v>2745.7</v>
      </c>
      <c r="M75" s="59">
        <v>641.1</v>
      </c>
      <c r="N75" s="59">
        <v>1.3</v>
      </c>
      <c r="O75" s="59">
        <v>2105.9</v>
      </c>
      <c r="P75" s="62">
        <v>2106.5</v>
      </c>
      <c r="Q75" s="15"/>
      <c r="R75" s="37"/>
    </row>
    <row r="76" spans="1:18" x14ac:dyDescent="0.25">
      <c r="A76" s="63"/>
      <c r="B76" s="378" t="str">
        <f>'1.1'!B76</f>
        <v>2019/20</v>
      </c>
      <c r="C76" s="59">
        <v>1439.9</v>
      </c>
      <c r="D76" s="59">
        <v>381.2</v>
      </c>
      <c r="E76" s="59">
        <v>401.8</v>
      </c>
      <c r="F76" s="81">
        <v>52.7</v>
      </c>
      <c r="G76" s="59">
        <v>6.2</v>
      </c>
      <c r="H76" s="59">
        <v>2229.1999999999998</v>
      </c>
      <c r="I76" s="59">
        <v>6.8</v>
      </c>
      <c r="J76" s="59">
        <v>2236</v>
      </c>
      <c r="K76" s="59">
        <v>621.1</v>
      </c>
      <c r="L76" s="59">
        <v>2857.1</v>
      </c>
      <c r="M76" s="59">
        <v>669.3</v>
      </c>
      <c r="N76" s="59">
        <v>1.3</v>
      </c>
      <c r="O76" s="59">
        <v>2189.1</v>
      </c>
      <c r="P76" s="62">
        <v>2191.1999999999998</v>
      </c>
      <c r="Q76" s="15"/>
      <c r="R76" s="37"/>
    </row>
    <row r="77" spans="1:18" x14ac:dyDescent="0.25">
      <c r="A77" s="63"/>
      <c r="B77" s="386" t="s">
        <v>314</v>
      </c>
      <c r="C77" s="387">
        <v>1500.9</v>
      </c>
      <c r="D77" s="387">
        <v>389.5</v>
      </c>
      <c r="E77" s="387">
        <v>424.1</v>
      </c>
      <c r="F77" s="387">
        <v>58.5</v>
      </c>
      <c r="G77" s="387">
        <v>6.3</v>
      </c>
      <c r="H77" s="387">
        <v>2320.6999999999998</v>
      </c>
      <c r="I77" s="387">
        <v>7.2</v>
      </c>
      <c r="J77" s="387">
        <v>2327.9</v>
      </c>
      <c r="K77" s="387">
        <v>650.9</v>
      </c>
      <c r="L77" s="387">
        <v>2978.8</v>
      </c>
      <c r="M77" s="387">
        <v>699.1</v>
      </c>
      <c r="N77" s="387">
        <v>1.3</v>
      </c>
      <c r="O77" s="387">
        <v>2281.1</v>
      </c>
      <c r="P77" s="389">
        <v>2284.1999999999998</v>
      </c>
      <c r="Q77" s="15"/>
      <c r="R77" s="37"/>
    </row>
    <row r="78" spans="1:18" x14ac:dyDescent="0.25">
      <c r="A78" s="63"/>
      <c r="B78" s="298" t="s">
        <v>41</v>
      </c>
      <c r="C78" s="154"/>
      <c r="D78" s="311"/>
      <c r="E78" s="311"/>
      <c r="F78" s="311"/>
      <c r="G78" s="311"/>
      <c r="H78" s="311"/>
      <c r="I78" s="395"/>
      <c r="J78" s="311"/>
      <c r="K78" s="396"/>
      <c r="L78" s="396"/>
      <c r="M78" s="396"/>
      <c r="N78" s="396"/>
      <c r="O78" s="396"/>
      <c r="P78" s="313"/>
    </row>
    <row r="79" spans="1:18" x14ac:dyDescent="0.25">
      <c r="A79" s="63"/>
      <c r="B79" s="271" t="s">
        <v>369</v>
      </c>
      <c r="C79" s="154"/>
      <c r="D79" s="311"/>
      <c r="E79" s="311"/>
      <c r="F79" s="311"/>
      <c r="G79" s="311"/>
      <c r="H79" s="311"/>
      <c r="I79" s="395"/>
      <c r="J79" s="311"/>
      <c r="K79" s="396"/>
      <c r="L79" s="396"/>
      <c r="M79" s="396"/>
      <c r="N79" s="396"/>
      <c r="O79" s="396"/>
      <c r="P79" s="313"/>
    </row>
    <row r="80" spans="1:18" x14ac:dyDescent="0.25">
      <c r="A80" s="63"/>
      <c r="B80" s="271" t="s">
        <v>373</v>
      </c>
      <c r="C80" s="154"/>
      <c r="D80" s="311"/>
      <c r="E80" s="311"/>
      <c r="F80" s="311"/>
      <c r="G80" s="311"/>
      <c r="H80" s="311"/>
      <c r="I80" s="154"/>
      <c r="J80" s="311"/>
      <c r="K80" s="396"/>
      <c r="L80" s="396"/>
      <c r="M80" s="396"/>
      <c r="N80" s="396"/>
      <c r="O80" s="396"/>
      <c r="P80" s="313"/>
    </row>
    <row r="81" spans="1:16" x14ac:dyDescent="0.25">
      <c r="A81" s="63"/>
      <c r="B81" s="271" t="s">
        <v>374</v>
      </c>
      <c r="C81" s="154"/>
      <c r="D81" s="311"/>
      <c r="E81" s="311"/>
      <c r="F81" s="311"/>
      <c r="G81" s="311"/>
      <c r="H81" s="311"/>
      <c r="I81" s="154"/>
      <c r="J81" s="311"/>
      <c r="K81" s="396"/>
      <c r="L81" s="396"/>
      <c r="M81" s="396"/>
      <c r="N81" s="396"/>
      <c r="O81" s="396"/>
      <c r="P81" s="313"/>
    </row>
    <row r="82" spans="1:16" x14ac:dyDescent="0.25">
      <c r="A82" s="63"/>
      <c r="B82" s="271" t="s">
        <v>375</v>
      </c>
      <c r="C82" s="154"/>
      <c r="D82" s="311"/>
      <c r="E82" s="311"/>
      <c r="F82" s="311"/>
      <c r="G82" s="311"/>
      <c r="H82" s="311"/>
      <c r="I82" s="395"/>
      <c r="J82" s="311"/>
      <c r="K82" s="396"/>
      <c r="L82" s="396"/>
      <c r="M82" s="396"/>
      <c r="N82" s="396"/>
      <c r="O82" s="396"/>
      <c r="P82" s="313"/>
    </row>
    <row r="83" spans="1:16" x14ac:dyDescent="0.25">
      <c r="A83" s="63"/>
      <c r="B83" s="298" t="s">
        <v>42</v>
      </c>
      <c r="C83" s="154"/>
      <c r="D83" s="311"/>
      <c r="E83" s="311"/>
      <c r="F83" s="311"/>
      <c r="G83" s="311"/>
      <c r="H83" s="311"/>
      <c r="I83" s="154"/>
      <c r="J83" s="311"/>
      <c r="K83" s="396"/>
      <c r="L83" s="396"/>
      <c r="M83" s="396"/>
      <c r="N83" s="396"/>
      <c r="O83" s="396"/>
      <c r="P83" s="313"/>
    </row>
    <row r="84" spans="1:16" x14ac:dyDescent="0.25">
      <c r="A84" s="63"/>
      <c r="B84" s="271" t="s">
        <v>376</v>
      </c>
      <c r="C84" s="154"/>
      <c r="D84" s="311"/>
      <c r="E84" s="311"/>
      <c r="F84" s="311"/>
      <c r="G84" s="311"/>
      <c r="H84" s="311"/>
      <c r="I84" s="154"/>
      <c r="J84" s="311"/>
      <c r="K84" s="396"/>
      <c r="L84" s="396"/>
      <c r="M84" s="396"/>
      <c r="N84" s="396"/>
      <c r="O84" s="396"/>
      <c r="P84" s="313"/>
    </row>
    <row r="85" spans="1:16" x14ac:dyDescent="0.25">
      <c r="A85" s="63"/>
      <c r="B85" s="271" t="s">
        <v>43</v>
      </c>
      <c r="C85" s="154"/>
      <c r="D85" s="311"/>
      <c r="E85" s="311"/>
      <c r="F85" s="311"/>
      <c r="G85" s="311"/>
      <c r="H85" s="311"/>
      <c r="I85" s="154"/>
      <c r="J85" s="311"/>
      <c r="K85" s="396"/>
      <c r="L85" s="396"/>
      <c r="M85" s="396"/>
      <c r="N85" s="396"/>
      <c r="O85" s="396"/>
      <c r="P85" s="313"/>
    </row>
    <row r="86" spans="1:16" x14ac:dyDescent="0.25">
      <c r="A86" s="63"/>
      <c r="B86" s="271" t="s">
        <v>377</v>
      </c>
      <c r="C86" s="154"/>
      <c r="D86" s="311"/>
      <c r="E86" s="311"/>
      <c r="F86" s="311"/>
      <c r="G86" s="311"/>
      <c r="H86" s="311"/>
      <c r="I86" s="154"/>
      <c r="J86" s="311"/>
      <c r="K86" s="396"/>
      <c r="L86" s="396"/>
      <c r="M86" s="396"/>
      <c r="N86" s="396"/>
      <c r="O86" s="396"/>
      <c r="P86" s="313"/>
    </row>
    <row r="87" spans="1:16" x14ac:dyDescent="0.25">
      <c r="A87" s="63"/>
      <c r="B87" s="271" t="s">
        <v>378</v>
      </c>
      <c r="C87" s="154"/>
      <c r="D87" s="311"/>
      <c r="E87" s="311"/>
      <c r="F87" s="311"/>
      <c r="G87" s="311"/>
      <c r="H87" s="311"/>
      <c r="I87" s="154"/>
      <c r="J87" s="311"/>
      <c r="K87" s="396"/>
      <c r="L87" s="396"/>
      <c r="M87" s="396"/>
      <c r="N87" s="396"/>
      <c r="O87" s="396"/>
      <c r="P87" s="313"/>
    </row>
    <row r="88" spans="1:16" x14ac:dyDescent="0.25">
      <c r="A88" s="63"/>
      <c r="B88" s="271" t="s">
        <v>379</v>
      </c>
      <c r="C88" s="154"/>
      <c r="D88" s="311"/>
      <c r="E88" s="311"/>
      <c r="F88" s="311"/>
      <c r="G88" s="311"/>
      <c r="H88" s="311"/>
      <c r="I88" s="154"/>
      <c r="J88" s="311"/>
      <c r="K88" s="396"/>
      <c r="L88" s="396"/>
      <c r="M88" s="396"/>
      <c r="N88" s="396"/>
      <c r="O88" s="396"/>
      <c r="P88" s="313"/>
    </row>
    <row r="89" spans="1:16" x14ac:dyDescent="0.25">
      <c r="A89" s="63"/>
      <c r="B89" s="271" t="s">
        <v>380</v>
      </c>
      <c r="C89" s="154"/>
      <c r="D89" s="311"/>
      <c r="E89" s="311"/>
      <c r="F89" s="311"/>
      <c r="G89" s="311"/>
      <c r="H89" s="311"/>
      <c r="I89" s="154"/>
      <c r="J89" s="311"/>
      <c r="K89" s="396"/>
      <c r="L89" s="396"/>
      <c r="M89" s="396"/>
      <c r="N89" s="396"/>
      <c r="O89" s="396"/>
      <c r="P89" s="313"/>
    </row>
    <row r="90" spans="1:16" x14ac:dyDescent="0.25">
      <c r="A90" s="63"/>
      <c r="B90" s="271" t="s">
        <v>381</v>
      </c>
      <c r="C90" s="311"/>
      <c r="D90" s="311"/>
      <c r="E90" s="311"/>
      <c r="F90" s="311"/>
      <c r="G90" s="311"/>
      <c r="H90" s="311"/>
      <c r="I90" s="311"/>
      <c r="J90" s="311"/>
      <c r="K90" s="396"/>
      <c r="L90" s="396"/>
      <c r="M90" s="396"/>
      <c r="N90" s="396"/>
      <c r="O90" s="396"/>
      <c r="P90" s="313"/>
    </row>
    <row r="91" spans="1:16" ht="16.5" thickBot="1" x14ac:dyDescent="0.3">
      <c r="A91" s="63"/>
      <c r="B91" s="226" t="s">
        <v>382</v>
      </c>
      <c r="C91" s="315"/>
      <c r="D91" s="315"/>
      <c r="E91" s="315"/>
      <c r="F91" s="315"/>
      <c r="G91" s="315"/>
      <c r="H91" s="315"/>
      <c r="I91" s="315"/>
      <c r="J91" s="315"/>
      <c r="K91" s="397"/>
      <c r="L91" s="397"/>
      <c r="M91" s="397"/>
      <c r="N91" s="397"/>
      <c r="O91" s="397"/>
      <c r="P91" s="317"/>
    </row>
    <row r="92" spans="1:16" x14ac:dyDescent="0.25">
      <c r="C92" s="16"/>
      <c r="D92" s="16"/>
      <c r="E92" s="16"/>
      <c r="F92" s="16"/>
      <c r="G92" s="16"/>
      <c r="H92" s="16"/>
      <c r="I92" s="16"/>
      <c r="J92" s="16"/>
      <c r="K92" s="16"/>
      <c r="L92" s="16"/>
      <c r="M92" s="16"/>
      <c r="N92" s="16"/>
      <c r="O92" s="16"/>
      <c r="P92" s="16"/>
    </row>
    <row r="93" spans="1:16" x14ac:dyDescent="0.25">
      <c r="C93" s="16"/>
      <c r="D93" s="16"/>
      <c r="E93" s="16"/>
      <c r="F93" s="16"/>
      <c r="G93" s="16"/>
      <c r="H93" s="16"/>
      <c r="I93" s="16"/>
      <c r="J93" s="16"/>
      <c r="K93" s="16"/>
      <c r="L93" s="16"/>
      <c r="M93" s="16"/>
      <c r="N93" s="16"/>
      <c r="O93" s="16"/>
      <c r="P93" s="16"/>
    </row>
    <row r="94" spans="1:16" x14ac:dyDescent="0.25">
      <c r="C94" s="16"/>
      <c r="D94" s="16"/>
      <c r="E94" s="16"/>
      <c r="F94" s="16"/>
      <c r="G94" s="16"/>
      <c r="H94" s="16"/>
      <c r="I94" s="16"/>
      <c r="J94" s="16"/>
      <c r="K94" s="16"/>
      <c r="L94" s="16"/>
      <c r="M94" s="16"/>
      <c r="N94" s="16"/>
      <c r="O94" s="16"/>
      <c r="P94" s="16"/>
    </row>
    <row r="95" spans="1:16" x14ac:dyDescent="0.25">
      <c r="C95" s="16"/>
      <c r="D95" s="16"/>
      <c r="E95" s="16"/>
      <c r="F95" s="16"/>
      <c r="G95" s="16"/>
      <c r="H95" s="16"/>
      <c r="I95" s="16"/>
      <c r="J95" s="16"/>
      <c r="K95" s="16"/>
      <c r="L95" s="16"/>
      <c r="M95" s="16"/>
      <c r="N95" s="16"/>
      <c r="O95" s="16"/>
      <c r="P95" s="16"/>
    </row>
    <row r="96" spans="1:16" x14ac:dyDescent="0.25">
      <c r="C96" s="16"/>
      <c r="D96" s="16"/>
      <c r="E96" s="16"/>
      <c r="F96" s="16"/>
      <c r="G96" s="16"/>
      <c r="H96" s="16"/>
      <c r="I96" s="16"/>
      <c r="J96" s="16"/>
      <c r="K96" s="16"/>
      <c r="L96" s="16"/>
      <c r="M96" s="16"/>
      <c r="N96" s="16"/>
      <c r="O96" s="16"/>
      <c r="P96" s="16"/>
    </row>
    <row r="97" spans="3:16" x14ac:dyDescent="0.25">
      <c r="C97" s="16"/>
      <c r="D97" s="16"/>
      <c r="E97" s="16"/>
      <c r="F97" s="16"/>
      <c r="G97" s="16"/>
      <c r="H97" s="16"/>
      <c r="I97" s="16"/>
      <c r="J97" s="16"/>
      <c r="K97" s="16"/>
      <c r="L97" s="16"/>
      <c r="M97" s="16"/>
      <c r="N97" s="16"/>
      <c r="O97" s="16"/>
      <c r="P97" s="16"/>
    </row>
    <row r="98" spans="3:16" x14ac:dyDescent="0.25">
      <c r="C98" s="16"/>
      <c r="D98" s="16"/>
      <c r="E98" s="16"/>
      <c r="F98" s="16"/>
      <c r="G98" s="16"/>
      <c r="H98" s="16"/>
      <c r="I98" s="16"/>
      <c r="J98" s="16"/>
      <c r="K98" s="16"/>
      <c r="L98" s="16"/>
      <c r="M98" s="16"/>
      <c r="N98" s="16"/>
      <c r="O98" s="16"/>
      <c r="P98" s="16"/>
    </row>
    <row r="99" spans="3:16" x14ac:dyDescent="0.25">
      <c r="C99" s="16"/>
      <c r="D99" s="16"/>
      <c r="E99" s="16"/>
      <c r="F99" s="16"/>
      <c r="G99" s="16"/>
      <c r="H99" s="16"/>
      <c r="I99" s="16"/>
      <c r="J99" s="16"/>
      <c r="K99" s="16"/>
      <c r="L99" s="16"/>
      <c r="M99" s="16"/>
      <c r="N99" s="16"/>
      <c r="O99" s="16"/>
      <c r="P99" s="16"/>
    </row>
    <row r="100" spans="3:16" x14ac:dyDescent="0.25">
      <c r="C100" s="16"/>
      <c r="D100" s="16"/>
      <c r="E100" s="16"/>
      <c r="F100" s="16"/>
      <c r="G100" s="16"/>
      <c r="H100" s="16"/>
      <c r="I100" s="16"/>
      <c r="J100" s="16"/>
      <c r="K100" s="16"/>
      <c r="L100" s="16"/>
      <c r="M100" s="16"/>
      <c r="N100" s="16"/>
      <c r="O100" s="16"/>
      <c r="P100" s="16"/>
    </row>
    <row r="101" spans="3:16" x14ac:dyDescent="0.25">
      <c r="C101" s="16"/>
      <c r="D101" s="16"/>
      <c r="E101" s="16"/>
      <c r="F101" s="16"/>
      <c r="G101" s="16"/>
      <c r="H101" s="16"/>
      <c r="I101" s="16"/>
      <c r="J101" s="16"/>
      <c r="K101" s="16"/>
      <c r="L101" s="16"/>
      <c r="M101" s="16"/>
      <c r="N101" s="16"/>
      <c r="O101" s="16"/>
      <c r="P101" s="16"/>
    </row>
    <row r="102" spans="3:16" x14ac:dyDescent="0.25">
      <c r="C102" s="16"/>
      <c r="D102" s="16"/>
      <c r="E102" s="16"/>
      <c r="F102" s="16"/>
      <c r="G102" s="16"/>
      <c r="H102" s="16"/>
      <c r="I102" s="16"/>
      <c r="J102" s="16"/>
      <c r="K102" s="16"/>
      <c r="L102" s="16"/>
      <c r="M102" s="16"/>
      <c r="N102" s="16"/>
      <c r="O102" s="16"/>
      <c r="P102" s="16"/>
    </row>
    <row r="103" spans="3:16" x14ac:dyDescent="0.25">
      <c r="C103" s="16"/>
      <c r="D103" s="16"/>
      <c r="E103" s="16"/>
      <c r="F103" s="16"/>
      <c r="G103" s="16"/>
      <c r="H103" s="16"/>
      <c r="I103" s="16"/>
      <c r="J103" s="16"/>
      <c r="K103" s="16"/>
      <c r="L103" s="16"/>
      <c r="M103" s="16"/>
      <c r="N103" s="16"/>
      <c r="O103" s="16"/>
      <c r="P103" s="16"/>
    </row>
    <row r="104" spans="3:16" x14ac:dyDescent="0.25">
      <c r="C104" s="16"/>
      <c r="D104" s="16"/>
      <c r="E104" s="16"/>
      <c r="F104" s="16"/>
      <c r="G104" s="16"/>
      <c r="H104" s="16"/>
      <c r="I104" s="16"/>
      <c r="J104" s="16"/>
      <c r="K104" s="16"/>
      <c r="L104" s="16"/>
      <c r="M104" s="16"/>
      <c r="N104" s="16"/>
      <c r="O104" s="16"/>
      <c r="P104" s="16"/>
    </row>
    <row r="105" spans="3:16" x14ac:dyDescent="0.25">
      <c r="C105" s="16"/>
      <c r="D105" s="16"/>
      <c r="E105" s="16"/>
      <c r="F105" s="16"/>
      <c r="G105" s="16"/>
      <c r="H105" s="16"/>
      <c r="I105" s="16"/>
      <c r="J105" s="16"/>
      <c r="K105" s="16"/>
      <c r="L105" s="16"/>
      <c r="M105" s="16"/>
      <c r="N105" s="16"/>
      <c r="O105" s="16"/>
      <c r="P105" s="16"/>
    </row>
    <row r="106" spans="3:16" x14ac:dyDescent="0.25">
      <c r="C106" s="16"/>
      <c r="D106" s="16"/>
      <c r="E106" s="16"/>
      <c r="F106" s="16"/>
      <c r="G106" s="16"/>
      <c r="H106" s="16"/>
      <c r="I106" s="16"/>
      <c r="J106" s="16"/>
      <c r="K106" s="16"/>
      <c r="L106" s="16"/>
      <c r="M106" s="16"/>
      <c r="N106" s="16"/>
      <c r="O106" s="16"/>
      <c r="P106" s="16"/>
    </row>
  </sheetData>
  <mergeCells count="14">
    <mergeCell ref="M3:M4"/>
    <mergeCell ref="N3:N4"/>
    <mergeCell ref="O3:O4"/>
    <mergeCell ref="P3:P4"/>
    <mergeCell ref="B2:P2"/>
    <mergeCell ref="C3:C4"/>
    <mergeCell ref="B3:B4"/>
    <mergeCell ref="D3:D4"/>
    <mergeCell ref="G3:G4"/>
    <mergeCell ref="H3:H4"/>
    <mergeCell ref="I3:I4"/>
    <mergeCell ref="J3:J4"/>
    <mergeCell ref="K3:K4"/>
    <mergeCell ref="L3:L4"/>
  </mergeCells>
  <phoneticPr fontId="39" type="noConversion"/>
  <hyperlinks>
    <hyperlink ref="A1" location="Contents!A1" display="Back to contents"/>
  </hyperlinks>
  <pageMargins left="0.70866141732283472" right="0.70866141732283472" top="0.74803149606299213" bottom="0.74803149606299213" header="0.31496062992125984" footer="0.31496062992125984"/>
  <pageSetup paperSize="9" scale="36" orientation="portrait" r:id="rId1"/>
  <ignoredErrors>
    <ignoredError sqref="B5 B66:B76 B54:B64 B6:B53"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sheetPr>
  <dimension ref="A1:U103"/>
  <sheetViews>
    <sheetView showGridLines="0" zoomScaleNormal="100" zoomScaleSheetLayoutView="70" workbookViewId="0"/>
  </sheetViews>
  <sheetFormatPr defaultColWidth="8.88671875" defaultRowHeight="15.75" x14ac:dyDescent="0.25"/>
  <cols>
    <col min="1" max="1" width="9.33203125" style="5" customWidth="1"/>
    <col min="2" max="2" width="10.33203125" style="5" customWidth="1"/>
    <col min="3" max="3" width="11.88671875" style="5" customWidth="1"/>
    <col min="4" max="4" width="16.6640625" style="5" customWidth="1"/>
    <col min="5" max="5" width="8.109375" style="5" customWidth="1"/>
    <col min="6" max="6" width="13.109375" style="5" customWidth="1"/>
    <col min="7" max="7" width="20.21875" style="5" customWidth="1"/>
    <col min="8" max="8" width="14.88671875" style="5" customWidth="1"/>
    <col min="9" max="9" width="14.21875" style="5" customWidth="1"/>
    <col min="10" max="10" width="17.21875" style="5" customWidth="1"/>
    <col min="11" max="16384" width="8.88671875" style="5"/>
  </cols>
  <sheetData>
    <row r="1" spans="1:21" ht="33.75" customHeight="1" thickBot="1" x14ac:dyDescent="0.3">
      <c r="A1" s="89" t="s">
        <v>151</v>
      </c>
      <c r="B1" s="165"/>
      <c r="C1" s="165"/>
      <c r="D1" s="165"/>
      <c r="E1" s="165"/>
      <c r="F1" s="165"/>
      <c r="G1" s="165"/>
      <c r="H1" s="165"/>
      <c r="I1" s="165"/>
      <c r="J1" s="149"/>
      <c r="K1" s="63"/>
      <c r="L1" s="63"/>
      <c r="M1" s="63"/>
      <c r="N1" s="63"/>
    </row>
    <row r="2" spans="1:21" s="6" customFormat="1" ht="19.5" thickBot="1" x14ac:dyDescent="0.35">
      <c r="A2" s="174"/>
      <c r="B2" s="472" t="s">
        <v>160</v>
      </c>
      <c r="C2" s="473"/>
      <c r="D2" s="473"/>
      <c r="E2" s="473"/>
      <c r="F2" s="473"/>
      <c r="G2" s="473"/>
      <c r="H2" s="473"/>
      <c r="I2" s="480"/>
      <c r="J2" s="175"/>
      <c r="K2" s="174"/>
      <c r="L2" s="174"/>
      <c r="M2" s="174"/>
      <c r="N2" s="174"/>
    </row>
    <row r="3" spans="1:21" s="7" customFormat="1" ht="52.5" customHeight="1" x14ac:dyDescent="0.25">
      <c r="A3" s="176"/>
      <c r="B3" s="177" t="s">
        <v>1</v>
      </c>
      <c r="C3" s="144" t="s">
        <v>98</v>
      </c>
      <c r="D3" s="144" t="s">
        <v>99</v>
      </c>
      <c r="E3" s="144" t="s">
        <v>100</v>
      </c>
      <c r="F3" s="144" t="s">
        <v>101</v>
      </c>
      <c r="G3" s="144" t="s">
        <v>119</v>
      </c>
      <c r="H3" s="164" t="s">
        <v>102</v>
      </c>
      <c r="I3" s="178" t="s">
        <v>8</v>
      </c>
      <c r="J3" s="179"/>
      <c r="K3" s="176"/>
      <c r="L3" s="176"/>
      <c r="M3" s="176"/>
      <c r="N3" s="176"/>
    </row>
    <row r="4" spans="1:21" x14ac:dyDescent="0.25">
      <c r="A4" s="63"/>
      <c r="B4" s="58" t="str">
        <f>'1.1'!B5</f>
        <v>2009Q1</v>
      </c>
      <c r="C4" s="59">
        <v>194</v>
      </c>
      <c r="D4" s="59">
        <v>81.8</v>
      </c>
      <c r="E4" s="79">
        <v>56.2</v>
      </c>
      <c r="F4" s="52">
        <v>332.1</v>
      </c>
      <c r="G4" s="59">
        <v>36.5</v>
      </c>
      <c r="H4" s="59">
        <v>0</v>
      </c>
      <c r="I4" s="62">
        <v>368.6</v>
      </c>
      <c r="J4" s="180"/>
      <c r="K4" s="63"/>
      <c r="L4" s="63"/>
      <c r="M4" s="63"/>
      <c r="N4" s="63"/>
      <c r="Q4" s="12"/>
      <c r="R4" s="12"/>
      <c r="S4" s="12"/>
      <c r="T4" s="12"/>
      <c r="U4" s="12"/>
    </row>
    <row r="5" spans="1:21" x14ac:dyDescent="0.25">
      <c r="A5" s="63"/>
      <c r="B5" s="58" t="str">
        <f>'1.1'!B6</f>
        <v>2009Q2</v>
      </c>
      <c r="C5" s="59">
        <v>198.6</v>
      </c>
      <c r="D5" s="59">
        <v>75.8</v>
      </c>
      <c r="E5" s="79">
        <v>55.9</v>
      </c>
      <c r="F5" s="52">
        <v>330.3</v>
      </c>
      <c r="G5" s="59">
        <v>38.1</v>
      </c>
      <c r="H5" s="59">
        <v>0</v>
      </c>
      <c r="I5" s="62">
        <v>368.4</v>
      </c>
      <c r="J5" s="180"/>
      <c r="K5" s="63"/>
      <c r="L5" s="63"/>
      <c r="M5" s="63"/>
      <c r="N5" s="63"/>
      <c r="Q5" s="12"/>
      <c r="R5" s="12"/>
      <c r="S5" s="12"/>
      <c r="T5" s="12"/>
      <c r="U5" s="12"/>
    </row>
    <row r="6" spans="1:21" x14ac:dyDescent="0.25">
      <c r="A6" s="63"/>
      <c r="B6" s="58" t="str">
        <f>'1.1'!B7</f>
        <v>2009Q3</v>
      </c>
      <c r="C6" s="59">
        <v>199.4</v>
      </c>
      <c r="D6" s="59">
        <v>76.900000000000006</v>
      </c>
      <c r="E6" s="79">
        <v>56.4</v>
      </c>
      <c r="F6" s="52">
        <v>332.8</v>
      </c>
      <c r="G6" s="59">
        <v>39.6</v>
      </c>
      <c r="H6" s="59">
        <v>0</v>
      </c>
      <c r="I6" s="62">
        <v>372.4</v>
      </c>
      <c r="J6" s="180"/>
      <c r="K6" s="63"/>
      <c r="L6" s="63"/>
      <c r="M6" s="63"/>
      <c r="N6" s="63"/>
      <c r="Q6" s="12"/>
      <c r="R6" s="12"/>
      <c r="S6" s="12"/>
      <c r="T6" s="12"/>
      <c r="U6" s="12"/>
    </row>
    <row r="7" spans="1:21" x14ac:dyDescent="0.25">
      <c r="A7" s="63"/>
      <c r="B7" s="58" t="str">
        <f>'1.1'!B8</f>
        <v>2009Q4</v>
      </c>
      <c r="C7" s="59">
        <v>203.1</v>
      </c>
      <c r="D7" s="59">
        <v>74.8</v>
      </c>
      <c r="E7" s="79">
        <v>57.9</v>
      </c>
      <c r="F7" s="52">
        <v>335.7</v>
      </c>
      <c r="G7" s="59">
        <v>40.700000000000003</v>
      </c>
      <c r="H7" s="59">
        <v>0</v>
      </c>
      <c r="I7" s="62">
        <v>376.4</v>
      </c>
      <c r="J7" s="180"/>
      <c r="K7" s="63"/>
      <c r="L7" s="63"/>
      <c r="M7" s="63"/>
      <c r="N7" s="63"/>
      <c r="Q7" s="12"/>
      <c r="R7" s="12"/>
      <c r="S7" s="12"/>
      <c r="T7" s="12"/>
      <c r="U7" s="12"/>
    </row>
    <row r="8" spans="1:21" ht="18.75" customHeight="1" x14ac:dyDescent="0.25">
      <c r="A8" s="63"/>
      <c r="B8" s="58" t="str">
        <f>'1.1'!B9</f>
        <v>2010Q1</v>
      </c>
      <c r="C8" s="59">
        <v>201.7</v>
      </c>
      <c r="D8" s="59">
        <v>77.2</v>
      </c>
      <c r="E8" s="79">
        <v>61.6</v>
      </c>
      <c r="F8" s="52">
        <v>340.5</v>
      </c>
      <c r="G8" s="59">
        <v>43.2</v>
      </c>
      <c r="H8" s="59">
        <v>0</v>
      </c>
      <c r="I8" s="62">
        <v>383.6</v>
      </c>
      <c r="J8" s="180"/>
      <c r="K8" s="63"/>
      <c r="L8" s="63"/>
      <c r="M8" s="63"/>
      <c r="N8" s="63"/>
      <c r="Q8" s="12"/>
      <c r="R8" s="12"/>
      <c r="S8" s="12"/>
      <c r="T8" s="12"/>
      <c r="U8" s="12"/>
    </row>
    <row r="9" spans="1:21" x14ac:dyDescent="0.25">
      <c r="A9" s="63"/>
      <c r="B9" s="58" t="str">
        <f>'1.1'!B10</f>
        <v>2010Q2</v>
      </c>
      <c r="C9" s="59">
        <v>205</v>
      </c>
      <c r="D9" s="59">
        <v>74.8</v>
      </c>
      <c r="E9" s="79">
        <v>61.3</v>
      </c>
      <c r="F9" s="52">
        <v>341</v>
      </c>
      <c r="G9" s="59">
        <v>48</v>
      </c>
      <c r="H9" s="59">
        <v>0</v>
      </c>
      <c r="I9" s="62">
        <v>389</v>
      </c>
      <c r="J9" s="180"/>
      <c r="K9" s="63"/>
      <c r="L9" s="63"/>
      <c r="M9" s="63"/>
      <c r="N9" s="63"/>
      <c r="Q9" s="12"/>
      <c r="R9" s="12"/>
      <c r="S9" s="12"/>
      <c r="T9" s="12"/>
      <c r="U9" s="12"/>
    </row>
    <row r="10" spans="1:21" x14ac:dyDescent="0.25">
      <c r="A10" s="63"/>
      <c r="B10" s="58" t="str">
        <f>'1.1'!B11</f>
        <v>2010Q3</v>
      </c>
      <c r="C10" s="59">
        <v>206.2</v>
      </c>
      <c r="D10" s="59">
        <v>76.900000000000006</v>
      </c>
      <c r="E10" s="79">
        <v>62.2</v>
      </c>
      <c r="F10" s="52">
        <v>345.3</v>
      </c>
      <c r="G10" s="59">
        <v>44.2</v>
      </c>
      <c r="H10" s="59">
        <v>0</v>
      </c>
      <c r="I10" s="62">
        <v>389.5</v>
      </c>
      <c r="J10" s="180"/>
      <c r="K10" s="63"/>
      <c r="L10" s="63"/>
      <c r="M10" s="63"/>
      <c r="N10" s="63"/>
      <c r="Q10" s="12"/>
      <c r="R10" s="12"/>
      <c r="S10" s="12"/>
      <c r="T10" s="12"/>
      <c r="U10" s="12"/>
    </row>
    <row r="11" spans="1:21" x14ac:dyDescent="0.25">
      <c r="A11" s="63"/>
      <c r="B11" s="58" t="str">
        <f>'1.1'!B12</f>
        <v>2010Q4</v>
      </c>
      <c r="C11" s="59">
        <v>206.3</v>
      </c>
      <c r="D11" s="59">
        <v>79.2</v>
      </c>
      <c r="E11" s="79">
        <v>62.9</v>
      </c>
      <c r="F11" s="52">
        <v>348.4</v>
      </c>
      <c r="G11" s="59">
        <v>45</v>
      </c>
      <c r="H11" s="59">
        <v>0</v>
      </c>
      <c r="I11" s="62">
        <v>393.4</v>
      </c>
      <c r="J11" s="180"/>
      <c r="K11" s="63"/>
      <c r="L11" s="63"/>
      <c r="M11" s="63"/>
      <c r="N11" s="63"/>
      <c r="Q11" s="12"/>
      <c r="R11" s="12"/>
      <c r="S11" s="12"/>
      <c r="T11" s="12"/>
      <c r="U11" s="12"/>
    </row>
    <row r="12" spans="1:21" ht="18.75" customHeight="1" x14ac:dyDescent="0.25">
      <c r="A12" s="63"/>
      <c r="B12" s="58" t="str">
        <f>'1.1'!B13</f>
        <v>2011Q1</v>
      </c>
      <c r="C12" s="59">
        <v>209.1</v>
      </c>
      <c r="D12" s="59">
        <v>82.4</v>
      </c>
      <c r="E12" s="79">
        <v>63.7</v>
      </c>
      <c r="F12" s="52">
        <v>355.1</v>
      </c>
      <c r="G12" s="59">
        <v>48.3</v>
      </c>
      <c r="H12" s="59">
        <v>0</v>
      </c>
      <c r="I12" s="62">
        <v>403.4</v>
      </c>
      <c r="J12" s="180"/>
      <c r="K12" s="63"/>
      <c r="L12" s="63"/>
      <c r="M12" s="63"/>
      <c r="N12" s="63"/>
      <c r="Q12" s="12"/>
      <c r="R12" s="12"/>
      <c r="S12" s="12"/>
      <c r="T12" s="12"/>
      <c r="U12" s="12"/>
    </row>
    <row r="13" spans="1:21" x14ac:dyDescent="0.25">
      <c r="A13" s="63"/>
      <c r="B13" s="58" t="str">
        <f>'1.1'!B14</f>
        <v>2011Q2</v>
      </c>
      <c r="C13" s="59">
        <v>207.4</v>
      </c>
      <c r="D13" s="59">
        <v>82.1</v>
      </c>
      <c r="E13" s="79">
        <v>63.2</v>
      </c>
      <c r="F13" s="52">
        <v>352.8</v>
      </c>
      <c r="G13" s="59">
        <v>48.6</v>
      </c>
      <c r="H13" s="59">
        <v>0</v>
      </c>
      <c r="I13" s="62">
        <v>401.4</v>
      </c>
      <c r="J13" s="180"/>
      <c r="K13" s="63"/>
      <c r="L13" s="63"/>
      <c r="M13" s="63"/>
      <c r="N13" s="63"/>
      <c r="Q13" s="12"/>
      <c r="R13" s="12"/>
      <c r="S13" s="12"/>
      <c r="T13" s="12"/>
      <c r="U13" s="12"/>
    </row>
    <row r="14" spans="1:21" x14ac:dyDescent="0.25">
      <c r="A14" s="63"/>
      <c r="B14" s="58" t="str">
        <f>'1.1'!B15</f>
        <v>2011Q3</v>
      </c>
      <c r="C14" s="59">
        <v>205.4</v>
      </c>
      <c r="D14" s="59">
        <v>85.4</v>
      </c>
      <c r="E14" s="79">
        <v>64.599999999999994</v>
      </c>
      <c r="F14" s="52">
        <v>355.4</v>
      </c>
      <c r="G14" s="59">
        <v>50.2</v>
      </c>
      <c r="H14" s="59">
        <v>0</v>
      </c>
      <c r="I14" s="62">
        <v>405.6</v>
      </c>
      <c r="J14" s="180"/>
      <c r="K14" s="63"/>
      <c r="L14" s="63"/>
      <c r="M14" s="63"/>
      <c r="N14" s="63"/>
      <c r="Q14" s="12"/>
      <c r="R14" s="12"/>
      <c r="S14" s="12"/>
      <c r="T14" s="12"/>
      <c r="U14" s="12"/>
    </row>
    <row r="15" spans="1:21" x14ac:dyDescent="0.25">
      <c r="A15" s="63"/>
      <c r="B15" s="58" t="str">
        <f>'1.1'!B16</f>
        <v>2011Q4</v>
      </c>
      <c r="C15" s="59">
        <v>209</v>
      </c>
      <c r="D15" s="59">
        <v>83.4</v>
      </c>
      <c r="E15" s="79">
        <v>66.900000000000006</v>
      </c>
      <c r="F15" s="52">
        <v>359.2</v>
      </c>
      <c r="G15" s="59">
        <v>49.8</v>
      </c>
      <c r="H15" s="59">
        <v>0</v>
      </c>
      <c r="I15" s="62">
        <v>409.1</v>
      </c>
      <c r="J15" s="180"/>
      <c r="K15" s="63"/>
      <c r="L15" s="63"/>
      <c r="M15" s="63"/>
      <c r="N15" s="63"/>
      <c r="Q15" s="12"/>
      <c r="R15" s="12"/>
      <c r="S15" s="12"/>
      <c r="T15" s="12"/>
      <c r="U15" s="12"/>
    </row>
    <row r="16" spans="1:21" ht="18.75" customHeight="1" x14ac:dyDescent="0.25">
      <c r="A16" s="63"/>
      <c r="B16" s="58" t="str">
        <f>'1.1'!B17</f>
        <v>2012Q1</v>
      </c>
      <c r="C16" s="59">
        <v>211.9</v>
      </c>
      <c r="D16" s="59">
        <v>82.5</v>
      </c>
      <c r="E16" s="79">
        <v>68.3</v>
      </c>
      <c r="F16" s="52">
        <v>362.7</v>
      </c>
      <c r="G16" s="59">
        <v>50.1</v>
      </c>
      <c r="H16" s="59">
        <v>0</v>
      </c>
      <c r="I16" s="62">
        <v>412.8</v>
      </c>
      <c r="J16" s="180"/>
      <c r="K16" s="63"/>
      <c r="L16" s="63"/>
      <c r="M16" s="63"/>
      <c r="N16" s="63"/>
      <c r="Q16" s="12"/>
      <c r="R16" s="12"/>
      <c r="S16" s="12"/>
      <c r="T16" s="12"/>
      <c r="U16" s="12"/>
    </row>
    <row r="17" spans="1:21" x14ac:dyDescent="0.25">
      <c r="A17" s="63"/>
      <c r="B17" s="58" t="str">
        <f>'1.1'!B18</f>
        <v>2012Q2</v>
      </c>
      <c r="C17" s="59">
        <v>210.5</v>
      </c>
      <c r="D17" s="59">
        <v>81.900000000000006</v>
      </c>
      <c r="E17" s="79">
        <v>69.7</v>
      </c>
      <c r="F17" s="52">
        <v>362.2</v>
      </c>
      <c r="G17" s="59">
        <v>49.5</v>
      </c>
      <c r="H17" s="59">
        <v>0</v>
      </c>
      <c r="I17" s="62">
        <v>411.7</v>
      </c>
      <c r="J17" s="180"/>
      <c r="K17" s="63"/>
      <c r="L17" s="63"/>
      <c r="M17" s="63"/>
      <c r="N17" s="63"/>
      <c r="Q17" s="12"/>
      <c r="R17" s="12"/>
      <c r="S17" s="12"/>
      <c r="T17" s="12"/>
      <c r="U17" s="12"/>
    </row>
    <row r="18" spans="1:21" x14ac:dyDescent="0.25">
      <c r="A18" s="63"/>
      <c r="B18" s="58" t="str">
        <f>'1.1'!B19</f>
        <v>2012Q3</v>
      </c>
      <c r="C18" s="59">
        <v>213.8</v>
      </c>
      <c r="D18" s="59">
        <v>84.9</v>
      </c>
      <c r="E18" s="79">
        <v>70.400000000000006</v>
      </c>
      <c r="F18" s="52">
        <v>369.1</v>
      </c>
      <c r="G18" s="59">
        <v>50.2</v>
      </c>
      <c r="H18" s="59">
        <v>0</v>
      </c>
      <c r="I18" s="62">
        <v>419.3</v>
      </c>
      <c r="J18" s="180"/>
      <c r="K18" s="63"/>
      <c r="L18" s="63"/>
      <c r="M18" s="63"/>
      <c r="N18" s="63"/>
      <c r="Q18" s="12"/>
      <c r="R18" s="12"/>
      <c r="S18" s="12"/>
      <c r="T18" s="12"/>
      <c r="U18" s="12"/>
    </row>
    <row r="19" spans="1:21" x14ac:dyDescent="0.25">
      <c r="A19" s="63"/>
      <c r="B19" s="58" t="str">
        <f>'1.1'!B20</f>
        <v>2012Q4</v>
      </c>
      <c r="C19" s="59">
        <v>213.8</v>
      </c>
      <c r="D19" s="59">
        <v>84.3</v>
      </c>
      <c r="E19" s="79">
        <v>71.400000000000006</v>
      </c>
      <c r="F19" s="52">
        <v>369.5</v>
      </c>
      <c r="G19" s="59">
        <v>51.9</v>
      </c>
      <c r="H19" s="59">
        <v>0</v>
      </c>
      <c r="I19" s="62">
        <v>421.4</v>
      </c>
      <c r="J19" s="180"/>
      <c r="K19" s="63"/>
      <c r="L19" s="63"/>
      <c r="M19" s="63"/>
      <c r="N19" s="63"/>
      <c r="Q19" s="12"/>
      <c r="R19" s="12"/>
      <c r="S19" s="12"/>
      <c r="T19" s="12"/>
      <c r="U19" s="12"/>
    </row>
    <row r="20" spans="1:21" ht="18.75" customHeight="1" x14ac:dyDescent="0.25">
      <c r="A20" s="63"/>
      <c r="B20" s="58" t="str">
        <f>'1.1'!B21</f>
        <v>2013Q1</v>
      </c>
      <c r="C20" s="59">
        <v>215.3</v>
      </c>
      <c r="D20" s="59">
        <v>88.6</v>
      </c>
      <c r="E20" s="79">
        <v>70.400000000000006</v>
      </c>
      <c r="F20" s="52">
        <v>374.4</v>
      </c>
      <c r="G20" s="59">
        <v>51.2</v>
      </c>
      <c r="H20" s="59">
        <v>0</v>
      </c>
      <c r="I20" s="62">
        <v>425.5</v>
      </c>
      <c r="J20" s="180"/>
      <c r="K20" s="63"/>
      <c r="L20" s="63"/>
      <c r="M20" s="63"/>
      <c r="N20" s="63"/>
      <c r="Q20" s="12"/>
      <c r="R20" s="12"/>
      <c r="S20" s="12"/>
      <c r="T20" s="12"/>
      <c r="U20" s="12"/>
    </row>
    <row r="21" spans="1:21" x14ac:dyDescent="0.25">
      <c r="A21" s="63"/>
      <c r="B21" s="58" t="str">
        <f>'1.1'!B22</f>
        <v>2013Q2</v>
      </c>
      <c r="C21" s="59">
        <v>219.4</v>
      </c>
      <c r="D21" s="59">
        <v>88</v>
      </c>
      <c r="E21" s="79">
        <v>70.7</v>
      </c>
      <c r="F21" s="52">
        <v>378</v>
      </c>
      <c r="G21" s="59">
        <v>52.1</v>
      </c>
      <c r="H21" s="59">
        <v>0</v>
      </c>
      <c r="I21" s="62">
        <v>430.1</v>
      </c>
      <c r="J21" s="180"/>
      <c r="K21" s="63"/>
      <c r="L21" s="63"/>
      <c r="M21" s="63"/>
      <c r="N21" s="63"/>
      <c r="Q21" s="12"/>
      <c r="R21" s="12"/>
      <c r="S21" s="12"/>
      <c r="T21" s="12"/>
      <c r="U21" s="12"/>
    </row>
    <row r="22" spans="1:21" x14ac:dyDescent="0.25">
      <c r="A22" s="63"/>
      <c r="B22" s="58" t="str">
        <f>'1.1'!B23</f>
        <v>2013Q3</v>
      </c>
      <c r="C22" s="59">
        <v>219.5</v>
      </c>
      <c r="D22" s="59">
        <v>94.6</v>
      </c>
      <c r="E22" s="79">
        <v>70.5</v>
      </c>
      <c r="F22" s="52">
        <v>384.6</v>
      </c>
      <c r="G22" s="59">
        <v>53.6</v>
      </c>
      <c r="H22" s="59">
        <v>0</v>
      </c>
      <c r="I22" s="62">
        <v>438.2</v>
      </c>
      <c r="J22" s="180"/>
      <c r="K22" s="63"/>
      <c r="L22" s="63"/>
      <c r="M22" s="63"/>
      <c r="N22" s="63"/>
      <c r="Q22" s="12"/>
      <c r="R22" s="12"/>
      <c r="S22" s="12"/>
      <c r="T22" s="12"/>
      <c r="U22" s="12"/>
    </row>
    <row r="23" spans="1:21" x14ac:dyDescent="0.25">
      <c r="A23" s="63"/>
      <c r="B23" s="58" t="str">
        <f>'1.1'!B24</f>
        <v>2013Q4</v>
      </c>
      <c r="C23" s="59">
        <v>219</v>
      </c>
      <c r="D23" s="59">
        <v>95.4</v>
      </c>
      <c r="E23" s="79">
        <v>72.3</v>
      </c>
      <c r="F23" s="52">
        <v>386.7</v>
      </c>
      <c r="G23" s="59">
        <v>54.5</v>
      </c>
      <c r="H23" s="59">
        <v>0</v>
      </c>
      <c r="I23" s="62">
        <v>441.2</v>
      </c>
      <c r="J23" s="180"/>
      <c r="K23" s="63"/>
      <c r="L23" s="63"/>
      <c r="M23" s="63"/>
      <c r="N23" s="63"/>
      <c r="Q23" s="12"/>
      <c r="R23" s="12"/>
      <c r="S23" s="12"/>
      <c r="T23" s="12"/>
      <c r="U23" s="12"/>
    </row>
    <row r="24" spans="1:21" ht="18.75" customHeight="1" x14ac:dyDescent="0.25">
      <c r="A24" s="63"/>
      <c r="B24" s="58" t="str">
        <f>'1.1'!B25</f>
        <v>2014Q1</v>
      </c>
      <c r="C24" s="59">
        <v>220.4</v>
      </c>
      <c r="D24" s="59">
        <v>96.5</v>
      </c>
      <c r="E24" s="79">
        <v>73.599999999999994</v>
      </c>
      <c r="F24" s="52">
        <v>391.8</v>
      </c>
      <c r="G24" s="59">
        <v>54.7</v>
      </c>
      <c r="H24" s="59">
        <v>1.3</v>
      </c>
      <c r="I24" s="62">
        <v>446.5</v>
      </c>
      <c r="J24" s="180"/>
      <c r="K24" s="63"/>
      <c r="L24" s="63"/>
      <c r="M24" s="63"/>
      <c r="N24" s="63"/>
      <c r="Q24" s="12"/>
      <c r="R24" s="12"/>
      <c r="S24" s="12"/>
      <c r="T24" s="12"/>
      <c r="U24" s="12"/>
    </row>
    <row r="25" spans="1:21" x14ac:dyDescent="0.25">
      <c r="A25" s="63"/>
      <c r="B25" s="58" t="str">
        <f>'1.1'!B26</f>
        <v>2014Q2</v>
      </c>
      <c r="C25" s="59">
        <v>219.9</v>
      </c>
      <c r="D25" s="59">
        <v>101</v>
      </c>
      <c r="E25" s="79">
        <v>75.099999999999994</v>
      </c>
      <c r="F25" s="52">
        <v>398</v>
      </c>
      <c r="G25" s="59">
        <v>55.3</v>
      </c>
      <c r="H25" s="59">
        <v>2</v>
      </c>
      <c r="I25" s="62">
        <v>453.3</v>
      </c>
      <c r="J25" s="80"/>
      <c r="K25" s="63"/>
      <c r="L25" s="63"/>
      <c r="M25" s="63"/>
      <c r="N25" s="63"/>
      <c r="Q25" s="12"/>
      <c r="R25" s="12"/>
      <c r="S25" s="12"/>
      <c r="T25" s="12"/>
      <c r="U25" s="12"/>
    </row>
    <row r="26" spans="1:21" x14ac:dyDescent="0.25">
      <c r="A26" s="63"/>
      <c r="B26" s="58" t="str">
        <f>'1.1'!B27</f>
        <v>2014Q3</v>
      </c>
      <c r="C26" s="59">
        <v>222.8</v>
      </c>
      <c r="D26" s="59">
        <v>102.3</v>
      </c>
      <c r="E26" s="79">
        <v>75.7</v>
      </c>
      <c r="F26" s="52">
        <v>403.4</v>
      </c>
      <c r="G26" s="59">
        <v>55</v>
      </c>
      <c r="H26" s="59">
        <v>2.6</v>
      </c>
      <c r="I26" s="62">
        <v>458.3</v>
      </c>
      <c r="J26" s="80"/>
      <c r="K26" s="63"/>
      <c r="L26" s="63"/>
      <c r="M26" s="63"/>
      <c r="N26" s="63"/>
      <c r="Q26" s="12"/>
      <c r="R26" s="12"/>
      <c r="S26" s="12"/>
      <c r="T26" s="12"/>
      <c r="U26" s="12"/>
    </row>
    <row r="27" spans="1:21" x14ac:dyDescent="0.25">
      <c r="A27" s="63"/>
      <c r="B27" s="58" t="str">
        <f>'1.1'!B28</f>
        <v>2014Q4</v>
      </c>
      <c r="C27" s="59">
        <v>225.7</v>
      </c>
      <c r="D27" s="59">
        <v>95.8</v>
      </c>
      <c r="E27" s="79">
        <v>77.599999999999994</v>
      </c>
      <c r="F27" s="52">
        <v>402.3</v>
      </c>
      <c r="G27" s="59">
        <v>56.8</v>
      </c>
      <c r="H27" s="59">
        <v>3.1</v>
      </c>
      <c r="I27" s="62">
        <v>459.1</v>
      </c>
      <c r="J27" s="80"/>
      <c r="K27" s="63"/>
      <c r="L27" s="63"/>
      <c r="M27" s="63"/>
      <c r="N27" s="63"/>
      <c r="Q27" s="12"/>
      <c r="R27" s="12"/>
      <c r="S27" s="12"/>
      <c r="T27" s="12"/>
      <c r="U27" s="12"/>
    </row>
    <row r="28" spans="1:21" ht="18.75" customHeight="1" x14ac:dyDescent="0.25">
      <c r="A28" s="63"/>
      <c r="B28" s="58" t="str">
        <f>'1.1'!B29</f>
        <v>2015Q1</v>
      </c>
      <c r="C28" s="59">
        <v>227.6</v>
      </c>
      <c r="D28" s="59">
        <v>98.9</v>
      </c>
      <c r="E28" s="79">
        <v>77.3</v>
      </c>
      <c r="F28" s="52">
        <v>406.8</v>
      </c>
      <c r="G28" s="59">
        <v>55.1</v>
      </c>
      <c r="H28" s="59">
        <v>3</v>
      </c>
      <c r="I28" s="62">
        <v>461.9</v>
      </c>
      <c r="J28" s="80"/>
      <c r="K28" s="63"/>
      <c r="L28" s="63"/>
      <c r="M28" s="63"/>
      <c r="N28" s="63"/>
      <c r="Q28" s="12"/>
      <c r="R28" s="12"/>
      <c r="S28" s="12"/>
      <c r="T28" s="12"/>
      <c r="U28" s="12"/>
    </row>
    <row r="29" spans="1:21" x14ac:dyDescent="0.25">
      <c r="A29" s="63"/>
      <c r="B29" s="58" t="str">
        <f>'1.1'!B30</f>
        <v>2015Q2</v>
      </c>
      <c r="C29" s="59">
        <v>229.7</v>
      </c>
      <c r="D29" s="59">
        <v>99.2</v>
      </c>
      <c r="E29" s="79">
        <v>77.8</v>
      </c>
      <c r="F29" s="52">
        <v>409.6</v>
      </c>
      <c r="G29" s="59">
        <v>56.7</v>
      </c>
      <c r="H29" s="59">
        <v>2.8</v>
      </c>
      <c r="I29" s="62">
        <v>466.2</v>
      </c>
      <c r="J29" s="80"/>
      <c r="K29" s="63"/>
      <c r="L29" s="63"/>
      <c r="M29" s="63"/>
      <c r="N29" s="63"/>
      <c r="Q29" s="12"/>
      <c r="R29" s="12"/>
      <c r="S29" s="12"/>
      <c r="T29" s="12"/>
      <c r="U29" s="12"/>
    </row>
    <row r="30" spans="1:21" x14ac:dyDescent="0.25">
      <c r="A30" s="63"/>
      <c r="B30" s="58" t="str">
        <f>'1.1'!B31</f>
        <v>2015Q3</v>
      </c>
      <c r="C30" s="59">
        <v>231.1</v>
      </c>
      <c r="D30" s="59">
        <v>99.5</v>
      </c>
      <c r="E30" s="79">
        <v>78.099999999999994</v>
      </c>
      <c r="F30" s="52">
        <v>411.1</v>
      </c>
      <c r="G30" s="59">
        <v>56.8</v>
      </c>
      <c r="H30" s="59">
        <v>2.5</v>
      </c>
      <c r="I30" s="62">
        <v>467.9</v>
      </c>
      <c r="J30" s="80"/>
      <c r="K30" s="63"/>
      <c r="L30" s="63"/>
      <c r="M30" s="63"/>
      <c r="N30" s="63"/>
      <c r="Q30" s="12"/>
      <c r="R30" s="12"/>
      <c r="S30" s="12"/>
      <c r="T30" s="12"/>
      <c r="U30" s="12"/>
    </row>
    <row r="31" spans="1:21" x14ac:dyDescent="0.25">
      <c r="A31" s="63"/>
      <c r="B31" s="58" t="str">
        <f>'1.1'!B32</f>
        <v>2015Q4</v>
      </c>
      <c r="C31" s="59">
        <v>232.6</v>
      </c>
      <c r="D31" s="59">
        <v>96</v>
      </c>
      <c r="E31" s="79">
        <v>79.3</v>
      </c>
      <c r="F31" s="52">
        <v>410</v>
      </c>
      <c r="G31" s="59">
        <v>58</v>
      </c>
      <c r="H31" s="59">
        <v>2</v>
      </c>
      <c r="I31" s="62">
        <v>468</v>
      </c>
      <c r="J31" s="80"/>
      <c r="K31" s="63"/>
      <c r="L31" s="63"/>
      <c r="M31" s="63"/>
      <c r="N31" s="63"/>
      <c r="Q31" s="12"/>
      <c r="R31" s="12"/>
      <c r="S31" s="12"/>
      <c r="T31" s="12"/>
      <c r="U31" s="12"/>
    </row>
    <row r="32" spans="1:21" ht="18.75" customHeight="1" x14ac:dyDescent="0.25">
      <c r="A32" s="63"/>
      <c r="B32" s="58" t="str">
        <f>'1.1'!B33</f>
        <v>2016Q1</v>
      </c>
      <c r="C32" s="59">
        <v>232.9</v>
      </c>
      <c r="D32" s="59">
        <v>95.5</v>
      </c>
      <c r="E32" s="79">
        <v>82.2</v>
      </c>
      <c r="F32" s="52">
        <v>412.6</v>
      </c>
      <c r="G32" s="59">
        <v>60.1</v>
      </c>
      <c r="H32" s="59">
        <v>2</v>
      </c>
      <c r="I32" s="62">
        <v>472.7</v>
      </c>
      <c r="J32" s="80"/>
      <c r="K32" s="63"/>
      <c r="L32" s="63"/>
      <c r="M32" s="63"/>
      <c r="N32" s="63"/>
      <c r="Q32" s="12"/>
      <c r="R32" s="12"/>
      <c r="S32" s="12"/>
      <c r="T32" s="12"/>
      <c r="U32" s="12"/>
    </row>
    <row r="33" spans="1:21" x14ac:dyDescent="0.25">
      <c r="A33" s="63"/>
      <c r="B33" s="58" t="str">
        <f>'1.1'!B34</f>
        <v>2016Q2</v>
      </c>
      <c r="C33" s="59">
        <v>236.7</v>
      </c>
      <c r="D33" s="59">
        <v>97.4</v>
      </c>
      <c r="E33" s="79">
        <v>82.3</v>
      </c>
      <c r="F33" s="52">
        <v>418.5</v>
      </c>
      <c r="G33" s="59">
        <v>59.1</v>
      </c>
      <c r="H33" s="59">
        <v>2</v>
      </c>
      <c r="I33" s="62">
        <v>477.6</v>
      </c>
      <c r="J33" s="80"/>
      <c r="K33" s="63"/>
      <c r="L33" s="63"/>
      <c r="M33" s="63"/>
      <c r="N33" s="63"/>
      <c r="Q33" s="12"/>
      <c r="R33" s="12"/>
      <c r="S33" s="12"/>
      <c r="T33" s="12"/>
      <c r="U33" s="12"/>
    </row>
    <row r="34" spans="1:21" x14ac:dyDescent="0.25">
      <c r="A34" s="63"/>
      <c r="B34" s="58" t="str">
        <f>'1.1'!B35</f>
        <v>2016Q3</v>
      </c>
      <c r="C34" s="59">
        <v>239.5</v>
      </c>
      <c r="D34" s="59">
        <v>97.6</v>
      </c>
      <c r="E34" s="79">
        <v>84.5</v>
      </c>
      <c r="F34" s="52">
        <v>423.6</v>
      </c>
      <c r="G34" s="59">
        <v>59.1</v>
      </c>
      <c r="H34" s="59">
        <v>2</v>
      </c>
      <c r="I34" s="62">
        <v>482.7</v>
      </c>
      <c r="J34" s="80"/>
      <c r="K34" s="63"/>
      <c r="L34" s="63"/>
      <c r="M34" s="63"/>
      <c r="N34" s="63"/>
      <c r="Q34" s="12"/>
      <c r="R34" s="12"/>
      <c r="S34" s="12"/>
      <c r="T34" s="12"/>
      <c r="U34" s="12"/>
    </row>
    <row r="35" spans="1:21" x14ac:dyDescent="0.25">
      <c r="A35" s="63"/>
      <c r="B35" s="58" t="str">
        <f>'1.1'!B36</f>
        <v>2016Q4</v>
      </c>
      <c r="C35" s="59">
        <v>242.2</v>
      </c>
      <c r="D35" s="59">
        <v>99.5</v>
      </c>
      <c r="E35" s="79">
        <v>86.1</v>
      </c>
      <c r="F35" s="52">
        <v>429.9</v>
      </c>
      <c r="G35" s="59">
        <v>59.3</v>
      </c>
      <c r="H35" s="59">
        <v>2</v>
      </c>
      <c r="I35" s="62">
        <v>489.2</v>
      </c>
      <c r="J35" s="42"/>
      <c r="Q35" s="12"/>
      <c r="R35" s="12"/>
      <c r="S35" s="12"/>
      <c r="T35" s="12"/>
      <c r="U35" s="12"/>
    </row>
    <row r="36" spans="1:21" ht="18.75" customHeight="1" x14ac:dyDescent="0.25">
      <c r="A36" s="63"/>
      <c r="B36" s="58" t="str">
        <f>'1.1'!B37</f>
        <v>2017Q1</v>
      </c>
      <c r="C36" s="59">
        <v>244.8</v>
      </c>
      <c r="D36" s="59">
        <v>100.6</v>
      </c>
      <c r="E36" s="79">
        <v>85.9</v>
      </c>
      <c r="F36" s="52">
        <v>433.4</v>
      </c>
      <c r="G36" s="59">
        <v>59.8</v>
      </c>
      <c r="H36" s="59">
        <v>2</v>
      </c>
      <c r="I36" s="62">
        <v>493.1</v>
      </c>
      <c r="J36" s="42"/>
      <c r="Q36" s="12"/>
      <c r="R36" s="12"/>
      <c r="S36" s="12"/>
      <c r="T36" s="12"/>
      <c r="U36" s="12"/>
    </row>
    <row r="37" spans="1:21" x14ac:dyDescent="0.25">
      <c r="A37" s="63"/>
      <c r="B37" s="51" t="str">
        <f>'1.1'!B38</f>
        <v>2017Q2</v>
      </c>
      <c r="C37" s="59">
        <v>247.2</v>
      </c>
      <c r="D37" s="59">
        <v>101.2</v>
      </c>
      <c r="E37" s="79">
        <v>86.5</v>
      </c>
      <c r="F37" s="52">
        <v>437</v>
      </c>
      <c r="G37" s="59">
        <v>60.7</v>
      </c>
      <c r="H37" s="59">
        <v>2</v>
      </c>
      <c r="I37" s="62">
        <v>497.6</v>
      </c>
      <c r="J37" s="42"/>
      <c r="Q37" s="12"/>
      <c r="R37" s="12"/>
      <c r="S37" s="12"/>
      <c r="T37" s="12"/>
      <c r="U37" s="12"/>
    </row>
    <row r="38" spans="1:21" x14ac:dyDescent="0.25">
      <c r="A38" s="63"/>
      <c r="B38" s="51" t="str">
        <f>'1.1'!B39</f>
        <v>2017Q3</v>
      </c>
      <c r="C38" s="59">
        <v>249.6</v>
      </c>
      <c r="D38" s="59">
        <v>101.7</v>
      </c>
      <c r="E38" s="79">
        <v>87.5</v>
      </c>
      <c r="F38" s="52">
        <v>440.8</v>
      </c>
      <c r="G38" s="59">
        <v>61.4</v>
      </c>
      <c r="H38" s="59">
        <v>2</v>
      </c>
      <c r="I38" s="62">
        <v>502.2</v>
      </c>
      <c r="J38" s="42"/>
      <c r="Q38" s="12"/>
      <c r="R38" s="12"/>
      <c r="S38" s="12"/>
      <c r="T38" s="12"/>
      <c r="U38" s="12"/>
    </row>
    <row r="39" spans="1:21" x14ac:dyDescent="0.25">
      <c r="A39" s="63"/>
      <c r="B39" s="51" t="str">
        <f>'1.1'!B40</f>
        <v>2017Q4</v>
      </c>
      <c r="C39" s="59">
        <v>251.9</v>
      </c>
      <c r="D39" s="59">
        <v>103.8</v>
      </c>
      <c r="E39" s="79">
        <v>88.7</v>
      </c>
      <c r="F39" s="52">
        <v>446.4</v>
      </c>
      <c r="G39" s="59">
        <v>62.1</v>
      </c>
      <c r="H39" s="59">
        <v>2</v>
      </c>
      <c r="I39" s="62">
        <v>508.5</v>
      </c>
      <c r="J39" s="42"/>
      <c r="Q39" s="12"/>
      <c r="R39" s="12"/>
      <c r="S39" s="12"/>
      <c r="T39" s="12"/>
      <c r="U39" s="12"/>
    </row>
    <row r="40" spans="1:21" ht="18.75" customHeight="1" x14ac:dyDescent="0.25">
      <c r="A40" s="63"/>
      <c r="B40" s="51" t="str">
        <f>'1.1'!B41</f>
        <v>2018Q1</v>
      </c>
      <c r="C40" s="59">
        <v>254.3</v>
      </c>
      <c r="D40" s="59">
        <v>102.7</v>
      </c>
      <c r="E40" s="79">
        <v>90.7</v>
      </c>
      <c r="F40" s="52">
        <v>449.8</v>
      </c>
      <c r="G40" s="59">
        <v>62.6</v>
      </c>
      <c r="H40" s="59">
        <v>2</v>
      </c>
      <c r="I40" s="62">
        <v>512.4</v>
      </c>
      <c r="J40" s="42"/>
      <c r="Q40" s="12"/>
      <c r="R40" s="12"/>
      <c r="S40" s="12"/>
      <c r="T40" s="12"/>
      <c r="U40" s="12"/>
    </row>
    <row r="41" spans="1:21" x14ac:dyDescent="0.25">
      <c r="A41" s="63"/>
      <c r="B41" s="51" t="str">
        <f>'1.1'!B42</f>
        <v>2018Q2</v>
      </c>
      <c r="C41" s="59">
        <v>257.3</v>
      </c>
      <c r="D41" s="59">
        <v>104.3</v>
      </c>
      <c r="E41" s="79">
        <v>91.6</v>
      </c>
      <c r="F41" s="52">
        <v>455.3</v>
      </c>
      <c r="G41" s="59">
        <v>63.1</v>
      </c>
      <c r="H41" s="59">
        <v>2</v>
      </c>
      <c r="I41" s="62">
        <v>518.4</v>
      </c>
      <c r="J41" s="42"/>
      <c r="Q41" s="12"/>
      <c r="R41" s="12"/>
      <c r="S41" s="12"/>
      <c r="T41" s="12"/>
      <c r="U41" s="12"/>
    </row>
    <row r="42" spans="1:21" x14ac:dyDescent="0.25">
      <c r="A42" s="63"/>
      <c r="B42" s="51" t="str">
        <f>'1.1'!B43</f>
        <v>2018Q3</v>
      </c>
      <c r="C42" s="59">
        <v>259.89999999999998</v>
      </c>
      <c r="D42" s="59">
        <v>104.9</v>
      </c>
      <c r="E42" s="81">
        <v>93</v>
      </c>
      <c r="F42" s="52">
        <v>459.9</v>
      </c>
      <c r="G42" s="59">
        <v>63.6</v>
      </c>
      <c r="H42" s="59">
        <v>2</v>
      </c>
      <c r="I42" s="62">
        <v>523.5</v>
      </c>
      <c r="J42" s="42"/>
      <c r="Q42" s="12"/>
      <c r="R42" s="12"/>
      <c r="S42" s="12"/>
      <c r="T42" s="12"/>
      <c r="U42" s="12"/>
    </row>
    <row r="43" spans="1:21" x14ac:dyDescent="0.25">
      <c r="A43" s="63"/>
      <c r="B43" s="51" t="str">
        <f>'1.1'!B44</f>
        <v>2018Q4</v>
      </c>
      <c r="C43" s="59">
        <v>262.3</v>
      </c>
      <c r="D43" s="59">
        <v>106.8</v>
      </c>
      <c r="E43" s="81">
        <v>94.9</v>
      </c>
      <c r="F43" s="52">
        <v>466</v>
      </c>
      <c r="G43" s="59">
        <v>64.099999999999994</v>
      </c>
      <c r="H43" s="59">
        <v>2</v>
      </c>
      <c r="I43" s="62">
        <v>530.1</v>
      </c>
      <c r="J43" s="42"/>
      <c r="Q43" s="12"/>
      <c r="R43" s="12"/>
      <c r="S43" s="12"/>
      <c r="T43" s="12"/>
      <c r="U43" s="12"/>
    </row>
    <row r="44" spans="1:21" ht="18.75" customHeight="1" x14ac:dyDescent="0.25">
      <c r="A44" s="63"/>
      <c r="B44" s="51" t="str">
        <f>'1.1'!B45</f>
        <v>2019Q1</v>
      </c>
      <c r="C44" s="59">
        <v>264.60000000000002</v>
      </c>
      <c r="D44" s="59">
        <v>105.3</v>
      </c>
      <c r="E44" s="81">
        <v>97.3</v>
      </c>
      <c r="F44" s="52">
        <v>469.3</v>
      </c>
      <c r="G44" s="59">
        <v>64.599999999999994</v>
      </c>
      <c r="H44" s="59">
        <v>2</v>
      </c>
      <c r="I44" s="62">
        <v>533.9</v>
      </c>
      <c r="J44" s="42"/>
      <c r="Q44" s="12"/>
      <c r="R44" s="12"/>
      <c r="S44" s="12"/>
      <c r="T44" s="12"/>
      <c r="U44" s="12"/>
    </row>
    <row r="45" spans="1:21" ht="18.75" customHeight="1" x14ac:dyDescent="0.25">
      <c r="A45" s="63"/>
      <c r="B45" s="51" t="str">
        <f>'1.1'!B46</f>
        <v>2019Q2</v>
      </c>
      <c r="C45" s="59">
        <v>267.60000000000002</v>
      </c>
      <c r="D45" s="59">
        <v>105.4</v>
      </c>
      <c r="E45" s="81">
        <v>98.7</v>
      </c>
      <c r="F45" s="52">
        <v>473.7</v>
      </c>
      <c r="G45" s="59">
        <v>65.2</v>
      </c>
      <c r="H45" s="59">
        <v>2</v>
      </c>
      <c r="I45" s="62">
        <v>539</v>
      </c>
      <c r="J45" s="42"/>
      <c r="Q45" s="12"/>
      <c r="R45" s="12"/>
      <c r="S45" s="12"/>
      <c r="T45" s="12"/>
      <c r="U45" s="12"/>
    </row>
    <row r="46" spans="1:21" ht="18.75" customHeight="1" x14ac:dyDescent="0.25">
      <c r="A46" s="63"/>
      <c r="B46" s="51" t="str">
        <f>'1.1'!B47</f>
        <v>2019Q3</v>
      </c>
      <c r="C46" s="59">
        <v>270</v>
      </c>
      <c r="D46" s="59">
        <v>106.4</v>
      </c>
      <c r="E46" s="81">
        <v>100</v>
      </c>
      <c r="F46" s="52">
        <v>478.3</v>
      </c>
      <c r="G46" s="59">
        <v>65.8</v>
      </c>
      <c r="H46" s="59">
        <v>2</v>
      </c>
      <c r="I46" s="62">
        <v>544.1</v>
      </c>
      <c r="J46" s="42"/>
      <c r="Q46" s="12"/>
      <c r="R46" s="12"/>
      <c r="S46" s="12"/>
      <c r="T46" s="12"/>
      <c r="U46" s="12"/>
    </row>
    <row r="47" spans="1:21" ht="18.75" customHeight="1" x14ac:dyDescent="0.25">
      <c r="A47" s="63"/>
      <c r="B47" s="51" t="str">
        <f>'1.1'!B48</f>
        <v>2019Q4</v>
      </c>
      <c r="C47" s="59">
        <v>272.39999999999998</v>
      </c>
      <c r="D47" s="59">
        <v>109.2</v>
      </c>
      <c r="E47" s="81">
        <v>101.1</v>
      </c>
      <c r="F47" s="52">
        <v>484.6</v>
      </c>
      <c r="G47" s="59">
        <v>66.3</v>
      </c>
      <c r="H47" s="59">
        <v>2</v>
      </c>
      <c r="I47" s="62">
        <v>550.9</v>
      </c>
      <c r="J47" s="42"/>
      <c r="Q47" s="12"/>
      <c r="R47" s="12"/>
      <c r="S47" s="12"/>
      <c r="T47" s="12"/>
      <c r="U47" s="12"/>
    </row>
    <row r="48" spans="1:21" s="39" customFormat="1" ht="18.75" customHeight="1" x14ac:dyDescent="0.25">
      <c r="A48" s="372"/>
      <c r="B48" s="51" t="str">
        <f>'1.1'!B49</f>
        <v>2020Q1</v>
      </c>
      <c r="C48" s="59">
        <v>274.8</v>
      </c>
      <c r="D48" s="59">
        <v>108.6</v>
      </c>
      <c r="E48" s="81">
        <v>102.7</v>
      </c>
      <c r="F48" s="52">
        <v>488.1</v>
      </c>
      <c r="G48" s="59">
        <v>67</v>
      </c>
      <c r="H48" s="59">
        <v>2</v>
      </c>
      <c r="I48" s="62">
        <v>555.1</v>
      </c>
      <c r="J48" s="42"/>
      <c r="Q48" s="40"/>
      <c r="R48" s="40"/>
      <c r="S48" s="40"/>
      <c r="T48" s="40"/>
      <c r="U48" s="40"/>
    </row>
    <row r="49" spans="1:21" s="39" customFormat="1" ht="18.75" customHeight="1" x14ac:dyDescent="0.25">
      <c r="A49" s="372"/>
      <c r="B49" s="51" t="str">
        <f>'1.1'!B50</f>
        <v>2020Q2</v>
      </c>
      <c r="C49" s="59">
        <v>277.8</v>
      </c>
      <c r="D49" s="59">
        <v>109.7</v>
      </c>
      <c r="E49" s="81">
        <v>104</v>
      </c>
      <c r="F49" s="52">
        <v>493.6</v>
      </c>
      <c r="G49" s="59">
        <v>67.5</v>
      </c>
      <c r="H49" s="59">
        <v>2</v>
      </c>
      <c r="I49" s="62">
        <v>561.1</v>
      </c>
      <c r="J49" s="42"/>
      <c r="Q49" s="40"/>
      <c r="R49" s="40"/>
      <c r="S49" s="40"/>
      <c r="T49" s="40"/>
      <c r="U49" s="40"/>
    </row>
    <row r="50" spans="1:21" s="39" customFormat="1" ht="18.75" customHeight="1" x14ac:dyDescent="0.25">
      <c r="A50" s="372"/>
      <c r="B50" s="51" t="str">
        <f>'1.1'!B51</f>
        <v>2020Q3</v>
      </c>
      <c r="C50" s="59">
        <v>280.89999999999998</v>
      </c>
      <c r="D50" s="59">
        <v>110.2</v>
      </c>
      <c r="E50" s="81">
        <v>105.8</v>
      </c>
      <c r="F50" s="52">
        <v>498.8</v>
      </c>
      <c r="G50" s="59">
        <v>68.099999999999994</v>
      </c>
      <c r="H50" s="59">
        <v>2</v>
      </c>
      <c r="I50" s="62">
        <v>566.9</v>
      </c>
      <c r="J50" s="42"/>
      <c r="Q50" s="40"/>
      <c r="R50" s="40"/>
      <c r="S50" s="40"/>
      <c r="T50" s="40"/>
      <c r="U50" s="40"/>
    </row>
    <row r="51" spans="1:21" s="39" customFormat="1" ht="18.75" customHeight="1" x14ac:dyDescent="0.25">
      <c r="A51" s="372"/>
      <c r="B51" s="51" t="str">
        <f>'1.1'!B52</f>
        <v>2020Q4</v>
      </c>
      <c r="C51" s="59">
        <v>283.8</v>
      </c>
      <c r="D51" s="59">
        <v>113</v>
      </c>
      <c r="E51" s="81">
        <v>106.8</v>
      </c>
      <c r="F51" s="52">
        <v>505.6</v>
      </c>
      <c r="G51" s="59">
        <v>68.8</v>
      </c>
      <c r="H51" s="59">
        <v>2</v>
      </c>
      <c r="I51" s="62">
        <v>574.4</v>
      </c>
      <c r="J51" s="42"/>
      <c r="Q51" s="40"/>
      <c r="R51" s="40"/>
      <c r="S51" s="40"/>
      <c r="T51" s="40"/>
      <c r="U51" s="40"/>
    </row>
    <row r="52" spans="1:21" s="39" customFormat="1" ht="18.75" customHeight="1" x14ac:dyDescent="0.25">
      <c r="A52" s="372"/>
      <c r="B52" s="51" t="str">
        <f>'1.1'!B53</f>
        <v>2021Q1</v>
      </c>
      <c r="C52" s="59">
        <v>286.89999999999998</v>
      </c>
      <c r="D52" s="59">
        <v>112</v>
      </c>
      <c r="E52" s="81">
        <v>108.3</v>
      </c>
      <c r="F52" s="52">
        <v>509.3</v>
      </c>
      <c r="G52" s="59">
        <v>69.400000000000006</v>
      </c>
      <c r="H52" s="59">
        <v>2</v>
      </c>
      <c r="I52" s="62">
        <v>578.70000000000005</v>
      </c>
      <c r="J52" s="42"/>
      <c r="Q52" s="40"/>
      <c r="R52" s="40"/>
      <c r="S52" s="40"/>
      <c r="T52" s="40"/>
      <c r="U52" s="40"/>
    </row>
    <row r="53" spans="1:21" x14ac:dyDescent="0.25">
      <c r="A53" s="63"/>
      <c r="B53" s="373">
        <f>'1.1'!B54</f>
        <v>2009</v>
      </c>
      <c r="C53" s="374">
        <v>795.1</v>
      </c>
      <c r="D53" s="374">
        <v>309.39999999999998</v>
      </c>
      <c r="E53" s="375">
        <v>226.4</v>
      </c>
      <c r="F53" s="376">
        <v>1330.9</v>
      </c>
      <c r="G53" s="374">
        <v>154.80000000000001</v>
      </c>
      <c r="H53" s="374">
        <v>0</v>
      </c>
      <c r="I53" s="377">
        <v>1485.7</v>
      </c>
      <c r="J53" s="42"/>
      <c r="Q53" s="12"/>
      <c r="R53" s="12"/>
      <c r="S53" s="12"/>
      <c r="T53" s="12"/>
      <c r="U53" s="12"/>
    </row>
    <row r="54" spans="1:21" x14ac:dyDescent="0.25">
      <c r="A54" s="63"/>
      <c r="B54" s="378">
        <f>'1.1'!B55</f>
        <v>2010</v>
      </c>
      <c r="C54" s="59">
        <v>819.2</v>
      </c>
      <c r="D54" s="59">
        <v>308</v>
      </c>
      <c r="E54" s="81">
        <v>247.9</v>
      </c>
      <c r="F54" s="52">
        <v>1375.2</v>
      </c>
      <c r="G54" s="59">
        <v>180.4</v>
      </c>
      <c r="H54" s="59">
        <v>0</v>
      </c>
      <c r="I54" s="62">
        <v>1555.5</v>
      </c>
      <c r="J54" s="42"/>
      <c r="Q54" s="12"/>
      <c r="R54" s="12"/>
      <c r="S54" s="12"/>
      <c r="T54" s="12"/>
      <c r="U54" s="12"/>
    </row>
    <row r="55" spans="1:21" x14ac:dyDescent="0.25">
      <c r="A55" s="63"/>
      <c r="B55" s="378">
        <f>'1.1'!B56</f>
        <v>2011</v>
      </c>
      <c r="C55" s="59">
        <v>830.9</v>
      </c>
      <c r="D55" s="59">
        <v>333.3</v>
      </c>
      <c r="E55" s="81">
        <v>258.39999999999998</v>
      </c>
      <c r="F55" s="52">
        <v>1422.6</v>
      </c>
      <c r="G55" s="59">
        <v>196.9</v>
      </c>
      <c r="H55" s="59">
        <v>0</v>
      </c>
      <c r="I55" s="62">
        <v>1619.5</v>
      </c>
      <c r="J55" s="42"/>
      <c r="Q55" s="12"/>
      <c r="R55" s="12"/>
      <c r="S55" s="12"/>
      <c r="T55" s="12"/>
      <c r="U55" s="12"/>
    </row>
    <row r="56" spans="1:21" x14ac:dyDescent="0.25">
      <c r="A56" s="63"/>
      <c r="B56" s="378">
        <f>'1.1'!B57</f>
        <v>2012</v>
      </c>
      <c r="C56" s="59">
        <v>850.1</v>
      </c>
      <c r="D56" s="59">
        <v>333.6</v>
      </c>
      <c r="E56" s="81">
        <v>279.8</v>
      </c>
      <c r="F56" s="52">
        <v>1463.4</v>
      </c>
      <c r="G56" s="59">
        <v>201.8</v>
      </c>
      <c r="H56" s="59">
        <v>0</v>
      </c>
      <c r="I56" s="62">
        <v>1665.2</v>
      </c>
      <c r="J56" s="42"/>
      <c r="Q56" s="12"/>
      <c r="R56" s="12"/>
      <c r="S56" s="12"/>
      <c r="T56" s="12"/>
      <c r="U56" s="12"/>
    </row>
    <row r="57" spans="1:21" x14ac:dyDescent="0.25">
      <c r="A57" s="63"/>
      <c r="B57" s="378">
        <f>'1.1'!B58</f>
        <v>2013</v>
      </c>
      <c r="C57" s="59">
        <v>873.2</v>
      </c>
      <c r="D57" s="59">
        <v>366.6</v>
      </c>
      <c r="E57" s="81">
        <v>283.89999999999998</v>
      </c>
      <c r="F57" s="52">
        <v>1523.6</v>
      </c>
      <c r="G57" s="59">
        <v>211.3</v>
      </c>
      <c r="H57" s="59">
        <v>0</v>
      </c>
      <c r="I57" s="62">
        <v>1734.9</v>
      </c>
      <c r="J57" s="42"/>
      <c r="Q57" s="12"/>
      <c r="R57" s="12"/>
      <c r="S57" s="12"/>
      <c r="T57" s="12"/>
      <c r="U57" s="12"/>
    </row>
    <row r="58" spans="1:21" x14ac:dyDescent="0.25">
      <c r="A58" s="63"/>
      <c r="B58" s="378">
        <f>'1.1'!B59</f>
        <v>2014</v>
      </c>
      <c r="C58" s="59">
        <v>888.8</v>
      </c>
      <c r="D58" s="59">
        <v>395.6</v>
      </c>
      <c r="E58" s="81">
        <v>302.10000000000002</v>
      </c>
      <c r="F58" s="52">
        <v>1595.5</v>
      </c>
      <c r="G58" s="59">
        <v>221.8</v>
      </c>
      <c r="H58" s="59">
        <v>9</v>
      </c>
      <c r="I58" s="62">
        <v>1817.2</v>
      </c>
      <c r="J58" s="42"/>
      <c r="Q58" s="12"/>
      <c r="R58" s="12"/>
      <c r="S58" s="12"/>
      <c r="T58" s="12"/>
      <c r="U58" s="12"/>
    </row>
    <row r="59" spans="1:21" x14ac:dyDescent="0.25">
      <c r="A59" s="63"/>
      <c r="B59" s="378">
        <f>'1.1'!B60</f>
        <v>2015</v>
      </c>
      <c r="C59" s="59">
        <v>921</v>
      </c>
      <c r="D59" s="59">
        <v>393.6</v>
      </c>
      <c r="E59" s="81">
        <v>312.5</v>
      </c>
      <c r="F59" s="52">
        <v>1637.5</v>
      </c>
      <c r="G59" s="59">
        <v>226.5</v>
      </c>
      <c r="H59" s="59">
        <v>10.3</v>
      </c>
      <c r="I59" s="62">
        <v>1864</v>
      </c>
      <c r="J59" s="42"/>
      <c r="Q59" s="12"/>
      <c r="R59" s="12"/>
      <c r="S59" s="12"/>
      <c r="T59" s="12"/>
      <c r="U59" s="12"/>
    </row>
    <row r="60" spans="1:21" x14ac:dyDescent="0.25">
      <c r="A60" s="63"/>
      <c r="B60" s="378">
        <f>'1.1'!B61</f>
        <v>2016</v>
      </c>
      <c r="C60" s="59">
        <v>951.3</v>
      </c>
      <c r="D60" s="59">
        <v>389.9</v>
      </c>
      <c r="E60" s="81">
        <v>335.2</v>
      </c>
      <c r="F60" s="52">
        <v>1684.5</v>
      </c>
      <c r="G60" s="59">
        <v>237.7</v>
      </c>
      <c r="H60" s="59">
        <v>8.1</v>
      </c>
      <c r="I60" s="62">
        <v>1922.2</v>
      </c>
      <c r="J60" s="42"/>
      <c r="Q60" s="12"/>
      <c r="R60" s="12"/>
      <c r="S60" s="12"/>
      <c r="T60" s="12"/>
      <c r="U60" s="12"/>
    </row>
    <row r="61" spans="1:21" x14ac:dyDescent="0.25">
      <c r="A61" s="63"/>
      <c r="B61" s="378">
        <f>'1.1'!B62</f>
        <v>2017</v>
      </c>
      <c r="C61" s="59">
        <v>993.5</v>
      </c>
      <c r="D61" s="59">
        <v>407.4</v>
      </c>
      <c r="E61" s="81">
        <v>348.5</v>
      </c>
      <c r="F61" s="52">
        <v>1757.5</v>
      </c>
      <c r="G61" s="59">
        <v>244</v>
      </c>
      <c r="H61" s="59">
        <v>8.1</v>
      </c>
      <c r="I61" s="62">
        <v>2001.5</v>
      </c>
      <c r="J61" s="42"/>
      <c r="Q61" s="12"/>
      <c r="R61" s="12"/>
      <c r="S61" s="12"/>
      <c r="T61" s="12"/>
      <c r="U61" s="12"/>
    </row>
    <row r="62" spans="1:21" x14ac:dyDescent="0.25">
      <c r="A62" s="63"/>
      <c r="B62" s="378">
        <f>'1.1'!B63</f>
        <v>2018</v>
      </c>
      <c r="C62" s="59">
        <v>1033.9000000000001</v>
      </c>
      <c r="D62" s="59">
        <v>418.7</v>
      </c>
      <c r="E62" s="81">
        <v>370.3</v>
      </c>
      <c r="F62" s="52">
        <v>1831</v>
      </c>
      <c r="G62" s="59">
        <v>253.4</v>
      </c>
      <c r="H62" s="59">
        <v>8.1</v>
      </c>
      <c r="I62" s="62">
        <v>2084.4</v>
      </c>
      <c r="J62" s="42"/>
      <c r="Q62" s="12"/>
      <c r="R62" s="12"/>
      <c r="S62" s="12"/>
      <c r="T62" s="12"/>
      <c r="U62" s="12"/>
    </row>
    <row r="63" spans="1:21" x14ac:dyDescent="0.25">
      <c r="A63" s="63"/>
      <c r="B63" s="378">
        <f>'1.1'!B64</f>
        <v>2019</v>
      </c>
      <c r="C63" s="59">
        <v>1074.5</v>
      </c>
      <c r="D63" s="59">
        <v>426.3</v>
      </c>
      <c r="E63" s="81">
        <v>397.1</v>
      </c>
      <c r="F63" s="52">
        <v>1905.9</v>
      </c>
      <c r="G63" s="59">
        <v>261.89999999999998</v>
      </c>
      <c r="H63" s="59">
        <v>8.1</v>
      </c>
      <c r="I63" s="62">
        <v>2167.9</v>
      </c>
      <c r="J63" s="42"/>
      <c r="Q63" s="12"/>
      <c r="R63" s="12"/>
      <c r="S63" s="12"/>
      <c r="T63" s="12"/>
      <c r="U63" s="12"/>
    </row>
    <row r="64" spans="1:21" x14ac:dyDescent="0.25">
      <c r="A64" s="63"/>
      <c r="B64" s="379">
        <f>'1.1'!B65</f>
        <v>2020</v>
      </c>
      <c r="C64" s="291">
        <v>1117.3</v>
      </c>
      <c r="D64" s="291">
        <v>441.5</v>
      </c>
      <c r="E64" s="380">
        <v>419.2</v>
      </c>
      <c r="F64" s="381">
        <v>1986.1</v>
      </c>
      <c r="G64" s="291">
        <v>271.39999999999998</v>
      </c>
      <c r="H64" s="291">
        <v>8.1</v>
      </c>
      <c r="I64" s="382">
        <v>2257.5</v>
      </c>
      <c r="J64" s="42"/>
      <c r="Q64" s="12"/>
      <c r="R64" s="12"/>
      <c r="S64" s="12"/>
      <c r="T64" s="12"/>
      <c r="U64" s="12"/>
    </row>
    <row r="65" spans="1:21" x14ac:dyDescent="0.25">
      <c r="A65" s="63"/>
      <c r="B65" s="383" t="str">
        <f>'1.1'!B66</f>
        <v>2009/10</v>
      </c>
      <c r="C65" s="221">
        <v>802.8</v>
      </c>
      <c r="D65" s="221">
        <v>304.8</v>
      </c>
      <c r="E65" s="384">
        <v>231.7</v>
      </c>
      <c r="F65" s="385">
        <v>1339.3</v>
      </c>
      <c r="G65" s="221">
        <v>161.5</v>
      </c>
      <c r="H65" s="221">
        <v>0</v>
      </c>
      <c r="I65" s="304">
        <v>1500.8</v>
      </c>
      <c r="J65" s="42"/>
      <c r="Q65" s="12"/>
      <c r="R65" s="12"/>
      <c r="S65" s="12"/>
      <c r="T65" s="12"/>
      <c r="U65" s="12"/>
    </row>
    <row r="66" spans="1:21" x14ac:dyDescent="0.25">
      <c r="A66" s="63"/>
      <c r="B66" s="378" t="str">
        <f>'1.1'!B67</f>
        <v>2010/11</v>
      </c>
      <c r="C66" s="59">
        <v>826.5</v>
      </c>
      <c r="D66" s="59">
        <v>313.3</v>
      </c>
      <c r="E66" s="81">
        <v>250.1</v>
      </c>
      <c r="F66" s="52">
        <v>1389.8</v>
      </c>
      <c r="G66" s="59">
        <v>185.5</v>
      </c>
      <c r="H66" s="59">
        <v>0</v>
      </c>
      <c r="I66" s="62">
        <v>1575.4</v>
      </c>
      <c r="J66" s="42"/>
      <c r="Q66" s="12"/>
      <c r="R66" s="12"/>
      <c r="S66" s="12"/>
      <c r="T66" s="12"/>
      <c r="U66" s="12"/>
    </row>
    <row r="67" spans="1:21" x14ac:dyDescent="0.25">
      <c r="A67" s="63"/>
      <c r="B67" s="378" t="str">
        <f>'1.1'!B68</f>
        <v>2011/12</v>
      </c>
      <c r="C67" s="59">
        <v>833.7</v>
      </c>
      <c r="D67" s="59">
        <v>333.4</v>
      </c>
      <c r="E67" s="81">
        <v>263.10000000000002</v>
      </c>
      <c r="F67" s="52">
        <v>1430.2</v>
      </c>
      <c r="G67" s="59">
        <v>198.6</v>
      </c>
      <c r="H67" s="59">
        <v>0</v>
      </c>
      <c r="I67" s="62">
        <v>1628.9</v>
      </c>
      <c r="J67" s="42"/>
      <c r="Q67" s="12"/>
      <c r="R67" s="12"/>
      <c r="S67" s="12"/>
      <c r="T67" s="12"/>
      <c r="U67" s="12"/>
    </row>
    <row r="68" spans="1:21" x14ac:dyDescent="0.25">
      <c r="A68" s="63"/>
      <c r="B68" s="378" t="str">
        <f>'1.1'!B69</f>
        <v>2012/13</v>
      </c>
      <c r="C68" s="59">
        <v>853.4</v>
      </c>
      <c r="D68" s="59">
        <v>339.7</v>
      </c>
      <c r="E68" s="81">
        <v>281.89999999999998</v>
      </c>
      <c r="F68" s="52">
        <v>1475.1</v>
      </c>
      <c r="G68" s="59">
        <v>202.9</v>
      </c>
      <c r="H68" s="59">
        <v>0</v>
      </c>
      <c r="I68" s="62">
        <v>1677.9</v>
      </c>
      <c r="J68" s="42"/>
      <c r="Q68" s="12"/>
      <c r="R68" s="12"/>
      <c r="S68" s="12"/>
      <c r="T68" s="12"/>
      <c r="U68" s="12"/>
    </row>
    <row r="69" spans="1:21" x14ac:dyDescent="0.25">
      <c r="A69" s="63"/>
      <c r="B69" s="378" t="str">
        <f>'1.1'!B70</f>
        <v>2013/14</v>
      </c>
      <c r="C69" s="59">
        <v>878.3</v>
      </c>
      <c r="D69" s="59">
        <v>374.4</v>
      </c>
      <c r="E69" s="81">
        <v>287</v>
      </c>
      <c r="F69" s="52">
        <v>1541.1</v>
      </c>
      <c r="G69" s="59">
        <v>214.9</v>
      </c>
      <c r="H69" s="59">
        <v>1.3</v>
      </c>
      <c r="I69" s="62">
        <v>1755.9</v>
      </c>
      <c r="J69" s="42"/>
      <c r="Q69" s="12"/>
      <c r="R69" s="12"/>
      <c r="S69" s="12"/>
      <c r="T69" s="12"/>
      <c r="U69" s="12"/>
    </row>
    <row r="70" spans="1:21" x14ac:dyDescent="0.25">
      <c r="A70" s="63"/>
      <c r="B70" s="378" t="str">
        <f>'1.1'!B71</f>
        <v>2014/15</v>
      </c>
      <c r="C70" s="59">
        <v>896</v>
      </c>
      <c r="D70" s="59">
        <v>398</v>
      </c>
      <c r="E70" s="81">
        <v>305.8</v>
      </c>
      <c r="F70" s="52">
        <v>1610.5</v>
      </c>
      <c r="G70" s="59">
        <v>222.1</v>
      </c>
      <c r="H70" s="59">
        <v>10.7</v>
      </c>
      <c r="I70" s="62">
        <v>1832.6</v>
      </c>
      <c r="J70" s="42"/>
      <c r="Q70" s="12"/>
      <c r="R70" s="12"/>
      <c r="S70" s="12"/>
      <c r="T70" s="12"/>
      <c r="U70" s="12"/>
    </row>
    <row r="71" spans="1:21" x14ac:dyDescent="0.25">
      <c r="A71" s="63"/>
      <c r="B71" s="378" t="str">
        <f>'1.1'!B72</f>
        <v>2015/16</v>
      </c>
      <c r="C71" s="59">
        <v>926.3</v>
      </c>
      <c r="D71" s="59">
        <v>390.2</v>
      </c>
      <c r="E71" s="81">
        <v>317.39999999999998</v>
      </c>
      <c r="F71" s="52">
        <v>1643.3</v>
      </c>
      <c r="G71" s="59">
        <v>231.5</v>
      </c>
      <c r="H71" s="59">
        <v>9.4</v>
      </c>
      <c r="I71" s="62">
        <v>1874.8</v>
      </c>
      <c r="J71" s="42"/>
      <c r="Q71" s="12"/>
      <c r="R71" s="12"/>
      <c r="S71" s="12"/>
      <c r="T71" s="12"/>
      <c r="U71" s="12"/>
    </row>
    <row r="72" spans="1:21" x14ac:dyDescent="0.25">
      <c r="A72" s="63"/>
      <c r="B72" s="378" t="str">
        <f>'1.1'!B73</f>
        <v>2016/17</v>
      </c>
      <c r="C72" s="59">
        <v>963.3</v>
      </c>
      <c r="D72" s="59">
        <v>395.1</v>
      </c>
      <c r="E72" s="81">
        <v>338.9</v>
      </c>
      <c r="F72" s="52">
        <v>1705.3</v>
      </c>
      <c r="G72" s="59">
        <v>237.4</v>
      </c>
      <c r="H72" s="59">
        <v>8.1</v>
      </c>
      <c r="I72" s="62">
        <v>1942.6</v>
      </c>
      <c r="J72" s="42"/>
      <c r="Q72" s="12"/>
      <c r="R72" s="12"/>
      <c r="S72" s="12"/>
      <c r="T72" s="12"/>
      <c r="U72" s="12"/>
    </row>
    <row r="73" spans="1:21" x14ac:dyDescent="0.25">
      <c r="A73" s="63"/>
      <c r="B73" s="378" t="str">
        <f>'1.1'!B74</f>
        <v>2017/18</v>
      </c>
      <c r="C73" s="59">
        <v>1003.1</v>
      </c>
      <c r="D73" s="59">
        <v>409.5</v>
      </c>
      <c r="E73" s="81">
        <v>353.3</v>
      </c>
      <c r="F73" s="52">
        <v>1774</v>
      </c>
      <c r="G73" s="59">
        <v>246.8</v>
      </c>
      <c r="H73" s="59">
        <v>8.1</v>
      </c>
      <c r="I73" s="62">
        <v>2020.7</v>
      </c>
      <c r="J73" s="42"/>
      <c r="Q73" s="12"/>
      <c r="R73" s="12"/>
      <c r="S73" s="12"/>
      <c r="T73" s="12"/>
      <c r="U73" s="12"/>
    </row>
    <row r="74" spans="1:21" x14ac:dyDescent="0.25">
      <c r="A74" s="63"/>
      <c r="B74" s="378" t="str">
        <f>'1.1'!B75</f>
        <v>2018/19</v>
      </c>
      <c r="C74" s="59">
        <v>1044.2</v>
      </c>
      <c r="D74" s="59">
        <v>421.4</v>
      </c>
      <c r="E74" s="81">
        <v>376.9</v>
      </c>
      <c r="F74" s="52">
        <v>1850.5</v>
      </c>
      <c r="G74" s="59">
        <v>255.4</v>
      </c>
      <c r="H74" s="59">
        <v>8.1</v>
      </c>
      <c r="I74" s="62">
        <v>2105.9</v>
      </c>
      <c r="J74" s="42"/>
      <c r="Q74" s="12"/>
      <c r="R74" s="12"/>
      <c r="S74" s="12"/>
      <c r="T74" s="12"/>
      <c r="U74" s="12"/>
    </row>
    <row r="75" spans="1:21" x14ac:dyDescent="0.25">
      <c r="A75" s="63"/>
      <c r="B75" s="378" t="str">
        <f>'1.1'!B76</f>
        <v>2019/20</v>
      </c>
      <c r="C75" s="59">
        <v>1084.8</v>
      </c>
      <c r="D75" s="59">
        <v>429.5</v>
      </c>
      <c r="E75" s="81">
        <v>402.4</v>
      </c>
      <c r="F75" s="52">
        <v>1924.8</v>
      </c>
      <c r="G75" s="59">
        <v>264.3</v>
      </c>
      <c r="H75" s="59">
        <v>8.1</v>
      </c>
      <c r="I75" s="62">
        <v>2189.1</v>
      </c>
      <c r="J75" s="42"/>
      <c r="Q75" s="12"/>
      <c r="R75" s="12"/>
      <c r="S75" s="12"/>
      <c r="T75" s="12"/>
      <c r="U75" s="12"/>
    </row>
    <row r="76" spans="1:21" x14ac:dyDescent="0.25">
      <c r="A76" s="63"/>
      <c r="B76" s="386" t="s">
        <v>314</v>
      </c>
      <c r="C76" s="387">
        <v>1129.4000000000001</v>
      </c>
      <c r="D76" s="387">
        <v>444.9</v>
      </c>
      <c r="E76" s="388">
        <v>424.9</v>
      </c>
      <c r="F76" s="217">
        <v>2007.2</v>
      </c>
      <c r="G76" s="387">
        <v>273.89999999999998</v>
      </c>
      <c r="H76" s="387">
        <v>8.1</v>
      </c>
      <c r="I76" s="389">
        <v>2281.1</v>
      </c>
      <c r="J76" s="42"/>
      <c r="Q76" s="12"/>
      <c r="R76" s="12"/>
      <c r="S76" s="12"/>
      <c r="T76" s="12"/>
      <c r="U76" s="12"/>
    </row>
    <row r="77" spans="1:21" ht="15" customHeight="1" x14ac:dyDescent="0.25">
      <c r="A77" s="63"/>
      <c r="B77" s="298" t="s">
        <v>41</v>
      </c>
      <c r="C77" s="272"/>
      <c r="D77" s="272"/>
      <c r="E77" s="272"/>
      <c r="F77" s="272"/>
      <c r="G77" s="272"/>
      <c r="H77" s="272"/>
      <c r="I77" s="390"/>
      <c r="J77" s="1"/>
    </row>
    <row r="78" spans="1:21" ht="15" customHeight="1" x14ac:dyDescent="0.25">
      <c r="A78" s="63"/>
      <c r="B78" s="298" t="s">
        <v>117</v>
      </c>
      <c r="C78" s="272"/>
      <c r="D78" s="272"/>
      <c r="E78" s="272"/>
      <c r="F78" s="272"/>
      <c r="G78" s="272"/>
      <c r="H78" s="272"/>
      <c r="I78" s="390"/>
      <c r="J78" s="1"/>
    </row>
    <row r="79" spans="1:21" ht="15" customHeight="1" x14ac:dyDescent="0.25">
      <c r="A79" s="63"/>
      <c r="B79" s="298" t="s">
        <v>393</v>
      </c>
      <c r="C79" s="272"/>
      <c r="D79" s="272"/>
      <c r="E79" s="272"/>
      <c r="F79" s="272"/>
      <c r="G79" s="272"/>
      <c r="H79" s="272"/>
      <c r="I79" s="390"/>
      <c r="J79" s="1"/>
    </row>
    <row r="80" spans="1:21" ht="25.5" customHeight="1" x14ac:dyDescent="0.25">
      <c r="A80" s="63"/>
      <c r="B80" s="477" t="s">
        <v>118</v>
      </c>
      <c r="C80" s="478"/>
      <c r="D80" s="478"/>
      <c r="E80" s="478"/>
      <c r="F80" s="478"/>
      <c r="G80" s="478"/>
      <c r="H80" s="478"/>
      <c r="I80" s="479"/>
      <c r="J80" s="1"/>
    </row>
    <row r="81" spans="1:10" ht="15" customHeight="1" x14ac:dyDescent="0.25">
      <c r="A81" s="63"/>
      <c r="B81" s="298" t="s">
        <v>121</v>
      </c>
      <c r="C81" s="272"/>
      <c r="D81" s="272"/>
      <c r="E81" s="272"/>
      <c r="F81" s="272"/>
      <c r="G81" s="272"/>
      <c r="H81" s="272"/>
      <c r="I81" s="390"/>
      <c r="J81" s="1"/>
    </row>
    <row r="82" spans="1:10" ht="15" customHeight="1" x14ac:dyDescent="0.25">
      <c r="A82" s="63"/>
      <c r="B82" s="298" t="s">
        <v>120</v>
      </c>
      <c r="C82" s="272"/>
      <c r="D82" s="272"/>
      <c r="E82" s="272"/>
      <c r="F82" s="272"/>
      <c r="G82" s="272"/>
      <c r="H82" s="272"/>
      <c r="I82" s="390"/>
      <c r="J82" s="1"/>
    </row>
    <row r="83" spans="1:10" ht="15" customHeight="1" x14ac:dyDescent="0.25">
      <c r="A83" s="63"/>
      <c r="B83" s="298" t="s">
        <v>301</v>
      </c>
      <c r="C83" s="272"/>
      <c r="D83" s="272"/>
      <c r="E83" s="272"/>
      <c r="F83" s="272"/>
      <c r="G83" s="272"/>
      <c r="H83" s="272"/>
      <c r="I83" s="390"/>
      <c r="J83" s="1"/>
    </row>
    <row r="84" spans="1:10" ht="15" customHeight="1" thickBot="1" x14ac:dyDescent="0.3">
      <c r="A84" s="63"/>
      <c r="B84" s="391" t="s">
        <v>150</v>
      </c>
      <c r="C84" s="392"/>
      <c r="D84" s="392"/>
      <c r="E84" s="392"/>
      <c r="F84" s="392"/>
      <c r="G84" s="392"/>
      <c r="H84" s="392"/>
      <c r="I84" s="393"/>
      <c r="J84" s="1"/>
    </row>
    <row r="85" spans="1:10" x14ac:dyDescent="0.25">
      <c r="B85" s="24"/>
      <c r="C85" s="25"/>
      <c r="D85" s="25"/>
      <c r="E85" s="25"/>
      <c r="F85" s="25"/>
      <c r="G85" s="25"/>
      <c r="H85" s="25"/>
      <c r="I85" s="25"/>
      <c r="J85" s="9"/>
    </row>
    <row r="86" spans="1:10" x14ac:dyDescent="0.25">
      <c r="B86" s="8"/>
      <c r="C86" s="9"/>
      <c r="D86" s="9"/>
      <c r="E86" s="9"/>
      <c r="F86" s="9"/>
      <c r="G86" s="9"/>
      <c r="H86" s="9"/>
      <c r="I86" s="9"/>
      <c r="J86" s="9"/>
    </row>
    <row r="87" spans="1:10" x14ac:dyDescent="0.25">
      <c r="B87" s="8"/>
      <c r="C87" s="9"/>
      <c r="D87" s="9"/>
      <c r="E87" s="9"/>
      <c r="F87" s="9"/>
      <c r="G87" s="9"/>
      <c r="H87" s="9"/>
      <c r="I87" s="9"/>
      <c r="J87" s="9"/>
    </row>
    <row r="88" spans="1:10" x14ac:dyDescent="0.25">
      <c r="B88" s="8"/>
      <c r="C88" s="9"/>
      <c r="D88" s="9"/>
      <c r="E88" s="9"/>
      <c r="F88" s="9"/>
      <c r="G88" s="9"/>
      <c r="H88" s="9"/>
      <c r="I88" s="9"/>
      <c r="J88" s="9"/>
    </row>
    <row r="89" spans="1:10" x14ac:dyDescent="0.25">
      <c r="B89" s="8"/>
      <c r="C89" s="9"/>
      <c r="D89" s="9"/>
      <c r="E89" s="9"/>
      <c r="F89" s="9"/>
      <c r="G89" s="9"/>
      <c r="H89" s="9"/>
      <c r="I89" s="9"/>
      <c r="J89" s="9"/>
    </row>
    <row r="90" spans="1:10" x14ac:dyDescent="0.25">
      <c r="B90" s="8"/>
      <c r="C90" s="9"/>
      <c r="D90" s="9"/>
      <c r="E90" s="9"/>
      <c r="F90" s="9"/>
      <c r="G90" s="9"/>
      <c r="H90" s="9"/>
      <c r="I90" s="9"/>
      <c r="J90" s="9"/>
    </row>
    <row r="91" spans="1:10" x14ac:dyDescent="0.25">
      <c r="B91" s="8"/>
      <c r="C91" s="9"/>
      <c r="D91" s="9"/>
      <c r="E91" s="9"/>
      <c r="F91" s="9"/>
      <c r="G91" s="9"/>
      <c r="H91" s="9"/>
      <c r="I91" s="9"/>
      <c r="J91" s="9"/>
    </row>
    <row r="92" spans="1:10" x14ac:dyDescent="0.25">
      <c r="B92" s="8"/>
      <c r="C92" s="9"/>
      <c r="D92" s="9"/>
      <c r="E92" s="9"/>
      <c r="F92" s="9"/>
      <c r="G92" s="9"/>
      <c r="H92" s="9"/>
      <c r="I92" s="9"/>
      <c r="J92" s="9"/>
    </row>
    <row r="93" spans="1:10" x14ac:dyDescent="0.25">
      <c r="B93" s="8"/>
      <c r="C93" s="9"/>
      <c r="D93" s="9"/>
      <c r="E93" s="9"/>
      <c r="F93" s="9"/>
      <c r="G93" s="9"/>
      <c r="H93" s="9"/>
      <c r="I93" s="9"/>
      <c r="J93" s="9"/>
    </row>
    <row r="94" spans="1:10" x14ac:dyDescent="0.25">
      <c r="B94" s="8"/>
      <c r="C94" s="9"/>
      <c r="D94" s="9"/>
      <c r="E94" s="9"/>
      <c r="F94" s="9"/>
      <c r="G94" s="9"/>
      <c r="H94" s="9"/>
      <c r="I94" s="9"/>
      <c r="J94" s="9"/>
    </row>
    <row r="95" spans="1:10" x14ac:dyDescent="0.25">
      <c r="B95" s="8"/>
      <c r="C95" s="9"/>
      <c r="D95" s="9"/>
      <c r="E95" s="9"/>
      <c r="F95" s="9"/>
      <c r="G95" s="9"/>
      <c r="H95" s="9"/>
      <c r="I95" s="9"/>
      <c r="J95" s="9"/>
    </row>
    <row r="96" spans="1:10" x14ac:dyDescent="0.25">
      <c r="B96" s="8"/>
      <c r="C96" s="9"/>
      <c r="D96" s="9"/>
      <c r="E96" s="9"/>
      <c r="F96" s="9"/>
      <c r="G96" s="9"/>
      <c r="H96" s="9"/>
      <c r="I96" s="9"/>
      <c r="J96" s="9"/>
    </row>
    <row r="97" spans="3:10" x14ac:dyDescent="0.25">
      <c r="C97" s="9"/>
      <c r="D97" s="9"/>
      <c r="E97" s="9"/>
      <c r="F97" s="9"/>
      <c r="G97" s="9"/>
      <c r="H97" s="9"/>
      <c r="I97" s="9"/>
      <c r="J97" s="9"/>
    </row>
    <row r="98" spans="3:10" x14ac:dyDescent="0.25">
      <c r="C98" s="9"/>
      <c r="D98" s="9"/>
      <c r="E98" s="9"/>
      <c r="F98" s="9"/>
      <c r="G98" s="9"/>
      <c r="H98" s="9"/>
      <c r="I98" s="9"/>
      <c r="J98" s="9"/>
    </row>
    <row r="99" spans="3:10" x14ac:dyDescent="0.25">
      <c r="C99" s="9"/>
      <c r="D99" s="9"/>
      <c r="E99" s="9"/>
      <c r="F99" s="9"/>
      <c r="G99" s="9"/>
      <c r="H99" s="9"/>
      <c r="I99" s="9"/>
      <c r="J99" s="9"/>
    </row>
    <row r="100" spans="3:10" x14ac:dyDescent="0.25">
      <c r="C100" s="9"/>
      <c r="D100" s="9"/>
      <c r="E100" s="9"/>
      <c r="F100" s="9"/>
      <c r="G100" s="9"/>
      <c r="H100" s="9"/>
      <c r="I100" s="9"/>
      <c r="J100" s="9"/>
    </row>
    <row r="101" spans="3:10" x14ac:dyDescent="0.25">
      <c r="C101" s="9"/>
      <c r="D101" s="9"/>
      <c r="E101" s="9"/>
      <c r="F101" s="9"/>
      <c r="G101" s="9"/>
      <c r="H101" s="9"/>
      <c r="I101" s="9"/>
      <c r="J101" s="9"/>
    </row>
    <row r="102" spans="3:10" x14ac:dyDescent="0.25">
      <c r="C102" s="9"/>
      <c r="D102" s="9"/>
      <c r="E102" s="9"/>
      <c r="F102" s="9"/>
      <c r="G102" s="9"/>
      <c r="H102" s="9"/>
      <c r="I102" s="9"/>
      <c r="J102" s="9"/>
    </row>
    <row r="103" spans="3:10" x14ac:dyDescent="0.25">
      <c r="C103" s="9"/>
      <c r="D103" s="9"/>
      <c r="E103" s="9"/>
      <c r="F103" s="9"/>
      <c r="G103" s="9"/>
      <c r="H103" s="9"/>
      <c r="I103" s="9"/>
      <c r="J103" s="9"/>
    </row>
  </sheetData>
  <mergeCells count="2">
    <mergeCell ref="B80:I80"/>
    <mergeCell ref="B2:I2"/>
  </mergeCells>
  <phoneticPr fontId="39" type="noConversion"/>
  <hyperlinks>
    <hyperlink ref="A1" location="Contents!A1" display="Back to contents"/>
  </hyperlinks>
  <pageMargins left="0.70866141732283472" right="0.70866141732283472" top="0.74803149606299213" bottom="0.74803149606299213" header="0.31496062992125984" footer="0.31496062992125984"/>
  <pageSetup paperSize="9" scale="36" orientation="portrait" r:id="rId1"/>
  <ignoredErrors>
    <ignoredError sqref="B4:B36 B64:B75 B53:B63"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sheetPr>
  <dimension ref="A1:N78"/>
  <sheetViews>
    <sheetView zoomScaleNormal="100" workbookViewId="0"/>
  </sheetViews>
  <sheetFormatPr defaultColWidth="8.88671875" defaultRowHeight="15" x14ac:dyDescent="0.25"/>
  <cols>
    <col min="1" max="1" width="9.44140625" style="28" customWidth="1"/>
    <col min="2" max="3" width="15" style="28" customWidth="1"/>
    <col min="4" max="16384" width="8.88671875" style="28"/>
  </cols>
  <sheetData>
    <row r="1" spans="1:14" ht="33.75" customHeight="1" thickBot="1" x14ac:dyDescent="0.3">
      <c r="A1" s="82" t="s">
        <v>151</v>
      </c>
      <c r="B1" s="172"/>
      <c r="C1" s="173"/>
      <c r="D1" s="47"/>
      <c r="E1" s="47"/>
      <c r="F1" s="47"/>
      <c r="G1" s="47"/>
      <c r="H1" s="47"/>
      <c r="I1" s="47"/>
      <c r="J1" s="47"/>
      <c r="K1" s="47"/>
      <c r="L1" s="47"/>
      <c r="M1" s="47"/>
      <c r="N1" s="47"/>
    </row>
    <row r="2" spans="1:14" ht="40.5" customHeight="1" thickBot="1" x14ac:dyDescent="0.3">
      <c r="A2" s="115"/>
      <c r="B2" s="481" t="s">
        <v>193</v>
      </c>
      <c r="C2" s="482"/>
      <c r="D2" s="47"/>
      <c r="E2" s="47"/>
      <c r="F2" s="47"/>
      <c r="G2" s="47"/>
      <c r="H2" s="47"/>
      <c r="I2" s="47"/>
      <c r="J2" s="47"/>
      <c r="K2" s="47"/>
      <c r="L2" s="47"/>
      <c r="M2" s="47"/>
      <c r="N2" s="47"/>
    </row>
    <row r="3" spans="1:14" x14ac:dyDescent="0.25">
      <c r="A3" s="84"/>
      <c r="B3" s="45" t="str">
        <f>'1.1'!B5</f>
        <v>2009Q1</v>
      </c>
      <c r="C3" s="78">
        <v>371.7</v>
      </c>
      <c r="D3" s="47"/>
      <c r="E3" s="47"/>
      <c r="F3" s="47"/>
      <c r="G3" s="47"/>
      <c r="H3" s="47"/>
      <c r="I3" s="47"/>
      <c r="J3" s="47"/>
      <c r="K3" s="47"/>
      <c r="L3" s="47"/>
      <c r="M3" s="47"/>
      <c r="N3" s="47"/>
    </row>
    <row r="4" spans="1:14" x14ac:dyDescent="0.25">
      <c r="A4" s="84"/>
      <c r="B4" s="45" t="str">
        <f>'1.1'!B6</f>
        <v>2009Q2</v>
      </c>
      <c r="C4" s="78">
        <v>362.1</v>
      </c>
      <c r="D4" s="47"/>
      <c r="E4" s="47"/>
      <c r="F4" s="47"/>
      <c r="G4" s="47"/>
      <c r="H4" s="47"/>
      <c r="I4" s="47"/>
      <c r="J4" s="47"/>
      <c r="K4" s="47"/>
      <c r="L4" s="47"/>
      <c r="M4" s="47"/>
      <c r="N4" s="47"/>
    </row>
    <row r="5" spans="1:14" x14ac:dyDescent="0.25">
      <c r="A5" s="84"/>
      <c r="B5" s="45" t="str">
        <f>'1.1'!B7</f>
        <v>2009Q3</v>
      </c>
      <c r="C5" s="78">
        <v>372.3</v>
      </c>
      <c r="D5" s="47"/>
      <c r="E5" s="47"/>
      <c r="F5" s="47"/>
      <c r="G5" s="47"/>
      <c r="H5" s="47"/>
      <c r="I5" s="47"/>
      <c r="J5" s="47"/>
      <c r="K5" s="47"/>
      <c r="L5" s="47"/>
      <c r="M5" s="47"/>
      <c r="N5" s="47"/>
    </row>
    <row r="6" spans="1:14" x14ac:dyDescent="0.25">
      <c r="A6" s="47"/>
      <c r="B6" s="45" t="str">
        <f>'1.1'!B8</f>
        <v>2009Q4</v>
      </c>
      <c r="C6" s="78">
        <v>379.7</v>
      </c>
      <c r="D6" s="47"/>
      <c r="E6" s="47"/>
      <c r="F6" s="47"/>
      <c r="G6" s="47"/>
      <c r="H6" s="47"/>
      <c r="I6" s="47"/>
      <c r="J6" s="47"/>
      <c r="K6" s="47"/>
      <c r="L6" s="47"/>
      <c r="M6" s="47"/>
      <c r="N6" s="47"/>
    </row>
    <row r="7" spans="1:14" x14ac:dyDescent="0.25">
      <c r="A7" s="47"/>
      <c r="B7" s="45" t="str">
        <f>'1.1'!B9</f>
        <v>2010Q1</v>
      </c>
      <c r="C7" s="78">
        <v>389.6</v>
      </c>
      <c r="D7" s="47"/>
      <c r="E7" s="47"/>
      <c r="F7" s="47"/>
      <c r="G7" s="47"/>
      <c r="H7" s="47"/>
      <c r="I7" s="47"/>
      <c r="J7" s="47"/>
      <c r="K7" s="47"/>
      <c r="L7" s="47"/>
      <c r="M7" s="47"/>
      <c r="N7" s="47"/>
    </row>
    <row r="8" spans="1:14" x14ac:dyDescent="0.25">
      <c r="A8" s="47"/>
      <c r="B8" s="45" t="str">
        <f>'1.1'!B10</f>
        <v>2010Q2</v>
      </c>
      <c r="C8" s="78">
        <v>383.1</v>
      </c>
      <c r="D8" s="47"/>
      <c r="E8" s="47"/>
      <c r="F8" s="47"/>
      <c r="G8" s="47"/>
      <c r="H8" s="47"/>
      <c r="I8" s="47"/>
      <c r="J8" s="47"/>
      <c r="K8" s="47"/>
      <c r="L8" s="47"/>
      <c r="M8" s="47"/>
      <c r="N8" s="47"/>
    </row>
    <row r="9" spans="1:14" x14ac:dyDescent="0.25">
      <c r="A9" s="47"/>
      <c r="B9" s="45" t="str">
        <f>'1.1'!B11</f>
        <v>2010Q3</v>
      </c>
      <c r="C9" s="78">
        <v>387.6</v>
      </c>
      <c r="D9" s="47"/>
      <c r="E9" s="47"/>
      <c r="F9" s="47"/>
      <c r="G9" s="47"/>
      <c r="H9" s="47"/>
      <c r="I9" s="47"/>
      <c r="J9" s="47"/>
      <c r="K9" s="47"/>
      <c r="L9" s="47"/>
      <c r="M9" s="47"/>
      <c r="N9" s="47"/>
    </row>
    <row r="10" spans="1:14" x14ac:dyDescent="0.25">
      <c r="A10" s="47"/>
      <c r="B10" s="45" t="str">
        <f>'1.1'!B12</f>
        <v>2010Q4</v>
      </c>
      <c r="C10" s="78">
        <v>395.4</v>
      </c>
      <c r="D10" s="47"/>
      <c r="E10" s="47"/>
      <c r="F10" s="47"/>
      <c r="G10" s="47"/>
      <c r="H10" s="47"/>
      <c r="I10" s="47"/>
      <c r="J10" s="47"/>
      <c r="K10" s="47"/>
      <c r="L10" s="47"/>
      <c r="M10" s="47"/>
      <c r="N10" s="47"/>
    </row>
    <row r="11" spans="1:14" x14ac:dyDescent="0.25">
      <c r="A11" s="47"/>
      <c r="B11" s="45" t="str">
        <f>'1.1'!B13</f>
        <v>2011Q1</v>
      </c>
      <c r="C11" s="78">
        <v>408.9</v>
      </c>
      <c r="D11" s="47"/>
      <c r="E11" s="47"/>
      <c r="F11" s="47"/>
      <c r="G11" s="47"/>
      <c r="H11" s="47"/>
      <c r="I11" s="47"/>
      <c r="J11" s="47"/>
      <c r="K11" s="47"/>
      <c r="L11" s="47"/>
      <c r="M11" s="47"/>
      <c r="N11" s="47"/>
    </row>
    <row r="12" spans="1:14" x14ac:dyDescent="0.25">
      <c r="A12" s="47"/>
      <c r="B12" s="45" t="str">
        <f>'1.1'!B14</f>
        <v>2011Q2</v>
      </c>
      <c r="C12" s="78">
        <v>396.9</v>
      </c>
      <c r="D12" s="47"/>
      <c r="E12" s="47"/>
      <c r="F12" s="47"/>
      <c r="G12" s="47"/>
      <c r="H12" s="47"/>
      <c r="I12" s="47"/>
      <c r="J12" s="47"/>
      <c r="K12" s="47"/>
      <c r="L12" s="47"/>
      <c r="M12" s="47"/>
      <c r="N12" s="47"/>
    </row>
    <row r="13" spans="1:14" x14ac:dyDescent="0.25">
      <c r="A13" s="47"/>
      <c r="B13" s="45" t="str">
        <f>'1.1'!B15</f>
        <v>2011Q3</v>
      </c>
      <c r="C13" s="78">
        <v>401.6</v>
      </c>
      <c r="D13" s="47"/>
      <c r="E13" s="47"/>
      <c r="F13" s="47"/>
      <c r="G13" s="47"/>
      <c r="H13" s="47"/>
      <c r="I13" s="47"/>
      <c r="J13" s="47"/>
      <c r="K13" s="47"/>
      <c r="L13" s="47"/>
      <c r="M13" s="47"/>
      <c r="N13" s="47"/>
    </row>
    <row r="14" spans="1:14" x14ac:dyDescent="0.25">
      <c r="A14" s="47"/>
      <c r="B14" s="45" t="str">
        <f>'1.1'!B16</f>
        <v>2011Q4</v>
      </c>
      <c r="C14" s="78">
        <v>412.1</v>
      </c>
      <c r="D14" s="47"/>
      <c r="E14" s="47"/>
      <c r="F14" s="47"/>
      <c r="G14" s="47"/>
      <c r="H14" s="47"/>
      <c r="I14" s="47"/>
      <c r="J14" s="47"/>
      <c r="K14" s="47"/>
      <c r="L14" s="47"/>
      <c r="M14" s="47"/>
      <c r="N14" s="47"/>
    </row>
    <row r="15" spans="1:14" x14ac:dyDescent="0.25">
      <c r="A15" s="47"/>
      <c r="B15" s="45" t="str">
        <f>'1.1'!B17</f>
        <v>2012Q1</v>
      </c>
      <c r="C15" s="78">
        <v>418.5</v>
      </c>
      <c r="D15" s="47"/>
      <c r="E15" s="47"/>
      <c r="F15" s="47"/>
      <c r="G15" s="47"/>
      <c r="H15" s="47"/>
      <c r="I15" s="47"/>
      <c r="J15" s="47"/>
      <c r="K15" s="47"/>
      <c r="L15" s="47"/>
      <c r="M15" s="47"/>
      <c r="N15" s="47"/>
    </row>
    <row r="16" spans="1:14" x14ac:dyDescent="0.25">
      <c r="A16" s="47"/>
      <c r="B16" s="45" t="str">
        <f>'1.1'!B18</f>
        <v>2012Q2</v>
      </c>
      <c r="C16" s="78">
        <v>407</v>
      </c>
      <c r="D16" s="47"/>
      <c r="E16" s="47"/>
      <c r="F16" s="47"/>
      <c r="G16" s="47"/>
      <c r="H16" s="47"/>
      <c r="I16" s="47"/>
      <c r="J16" s="47"/>
      <c r="K16" s="47"/>
      <c r="L16" s="47"/>
      <c r="M16" s="47"/>
      <c r="N16" s="47"/>
    </row>
    <row r="17" spans="1:14" x14ac:dyDescent="0.25">
      <c r="A17" s="47"/>
      <c r="B17" s="45" t="str">
        <f>'1.1'!B19</f>
        <v>2012Q3</v>
      </c>
      <c r="C17" s="78">
        <v>415.2</v>
      </c>
      <c r="D17" s="47"/>
      <c r="E17" s="47"/>
      <c r="F17" s="47"/>
      <c r="G17" s="47"/>
      <c r="H17" s="47"/>
      <c r="I17" s="47"/>
      <c r="J17" s="47"/>
      <c r="K17" s="47"/>
      <c r="L17" s="47"/>
      <c r="M17" s="47"/>
      <c r="N17" s="47"/>
    </row>
    <row r="18" spans="1:14" x14ac:dyDescent="0.25">
      <c r="A18" s="47"/>
      <c r="B18" s="45" t="str">
        <f>'1.1'!B20</f>
        <v>2012Q4</v>
      </c>
      <c r="C18" s="78">
        <v>424.5</v>
      </c>
      <c r="D18" s="47"/>
      <c r="E18" s="47"/>
      <c r="F18" s="47"/>
      <c r="G18" s="47"/>
      <c r="H18" s="47"/>
      <c r="I18" s="47"/>
      <c r="J18" s="47"/>
      <c r="K18" s="47"/>
      <c r="L18" s="47"/>
      <c r="M18" s="47"/>
      <c r="N18" s="47"/>
    </row>
    <row r="19" spans="1:14" x14ac:dyDescent="0.25">
      <c r="A19" s="47"/>
      <c r="B19" s="45" t="str">
        <f>'1.1'!B21</f>
        <v>2013Q1</v>
      </c>
      <c r="C19" s="78">
        <v>432.2</v>
      </c>
      <c r="D19" s="47"/>
      <c r="E19" s="47"/>
      <c r="F19" s="47"/>
      <c r="G19" s="47"/>
      <c r="H19" s="47"/>
      <c r="I19" s="47"/>
      <c r="J19" s="47"/>
      <c r="K19" s="47"/>
      <c r="L19" s="47"/>
      <c r="M19" s="47"/>
      <c r="N19" s="47"/>
    </row>
    <row r="20" spans="1:14" x14ac:dyDescent="0.25">
      <c r="A20" s="47"/>
      <c r="B20" s="45" t="str">
        <f>'1.1'!B22</f>
        <v>2013Q2</v>
      </c>
      <c r="C20" s="78">
        <v>424.1</v>
      </c>
      <c r="D20" s="47"/>
      <c r="E20" s="47"/>
      <c r="F20" s="47"/>
      <c r="G20" s="47"/>
      <c r="H20" s="47"/>
      <c r="I20" s="47"/>
      <c r="J20" s="47"/>
      <c r="K20" s="47"/>
      <c r="L20" s="47"/>
      <c r="M20" s="47"/>
      <c r="N20" s="47"/>
    </row>
    <row r="21" spans="1:14" x14ac:dyDescent="0.25">
      <c r="A21" s="47"/>
      <c r="B21" s="45" t="str">
        <f>'1.1'!B23</f>
        <v>2013Q3</v>
      </c>
      <c r="C21" s="78">
        <v>433.3</v>
      </c>
      <c r="D21" s="47"/>
      <c r="E21" s="47"/>
      <c r="F21" s="47"/>
      <c r="G21" s="47"/>
      <c r="H21" s="47"/>
      <c r="I21" s="47"/>
      <c r="J21" s="47"/>
      <c r="K21" s="47"/>
      <c r="L21" s="47"/>
      <c r="M21" s="47"/>
      <c r="N21" s="47"/>
    </row>
    <row r="22" spans="1:14" x14ac:dyDescent="0.25">
      <c r="A22" s="47"/>
      <c r="B22" s="45" t="str">
        <f>'1.1'!B24</f>
        <v>2013Q4</v>
      </c>
      <c r="C22" s="78">
        <v>445.4</v>
      </c>
      <c r="D22" s="47"/>
      <c r="E22" s="47"/>
      <c r="F22" s="47"/>
      <c r="G22" s="47"/>
      <c r="H22" s="47"/>
      <c r="I22" s="47"/>
      <c r="J22" s="47"/>
      <c r="K22" s="47"/>
      <c r="L22" s="47"/>
      <c r="M22" s="47"/>
      <c r="N22" s="47"/>
    </row>
    <row r="23" spans="1:14" x14ac:dyDescent="0.25">
      <c r="A23" s="47"/>
      <c r="B23" s="45" t="str">
        <f>'1.1'!B25</f>
        <v>2014Q1</v>
      </c>
      <c r="C23" s="78">
        <v>453.4</v>
      </c>
      <c r="D23" s="47"/>
      <c r="E23" s="47"/>
      <c r="F23" s="47"/>
      <c r="G23" s="47"/>
      <c r="H23" s="47"/>
      <c r="I23" s="47"/>
      <c r="J23" s="47"/>
      <c r="K23" s="47"/>
      <c r="L23" s="47"/>
      <c r="M23" s="47"/>
      <c r="N23" s="47"/>
    </row>
    <row r="24" spans="1:14" x14ac:dyDescent="0.25">
      <c r="A24" s="47"/>
      <c r="B24" s="45" t="str">
        <f>'1.1'!B26</f>
        <v>2014Q2</v>
      </c>
      <c r="C24" s="78">
        <v>448.8</v>
      </c>
      <c r="D24" s="47"/>
      <c r="E24" s="47"/>
      <c r="F24" s="47"/>
      <c r="G24" s="47"/>
      <c r="H24" s="47"/>
      <c r="I24" s="47"/>
      <c r="J24" s="47"/>
      <c r="K24" s="47"/>
      <c r="L24" s="47"/>
      <c r="M24" s="47"/>
      <c r="N24" s="47"/>
    </row>
    <row r="25" spans="1:14" x14ac:dyDescent="0.25">
      <c r="A25" s="47"/>
      <c r="B25" s="45" t="str">
        <f>'1.1'!B27</f>
        <v>2014Q3</v>
      </c>
      <c r="C25" s="78">
        <v>453.8</v>
      </c>
      <c r="D25" s="47"/>
      <c r="E25" s="47"/>
      <c r="F25" s="47"/>
      <c r="G25" s="47"/>
      <c r="H25" s="47"/>
      <c r="I25" s="47"/>
      <c r="J25" s="47"/>
      <c r="K25" s="47"/>
      <c r="L25" s="47"/>
      <c r="M25" s="47"/>
      <c r="N25" s="47"/>
    </row>
    <row r="26" spans="1:14" x14ac:dyDescent="0.25">
      <c r="A26" s="47"/>
      <c r="B26" s="45" t="str">
        <f>'1.1'!B28</f>
        <v>2014Q4</v>
      </c>
      <c r="C26" s="78">
        <v>461.3</v>
      </c>
      <c r="D26" s="47"/>
      <c r="E26" s="47"/>
      <c r="F26" s="47"/>
      <c r="G26" s="47"/>
      <c r="H26" s="47"/>
      <c r="I26" s="47"/>
      <c r="J26" s="47"/>
      <c r="K26" s="47"/>
      <c r="L26" s="47"/>
      <c r="M26" s="47"/>
      <c r="N26" s="47"/>
    </row>
    <row r="27" spans="1:14" x14ac:dyDescent="0.25">
      <c r="A27" s="47"/>
      <c r="B27" s="45" t="str">
        <f>'1.1'!B29</f>
        <v>2015Q1</v>
      </c>
      <c r="C27" s="78">
        <v>468.1</v>
      </c>
      <c r="D27" s="47"/>
      <c r="E27" s="47"/>
      <c r="F27" s="47"/>
      <c r="G27" s="47"/>
      <c r="H27" s="47"/>
      <c r="I27" s="47"/>
      <c r="J27" s="47"/>
      <c r="K27" s="47"/>
      <c r="L27" s="47"/>
      <c r="M27" s="47"/>
      <c r="N27" s="47"/>
    </row>
    <row r="28" spans="1:14" x14ac:dyDescent="0.25">
      <c r="A28" s="47"/>
      <c r="B28" s="45" t="str">
        <f>'1.1'!B30</f>
        <v>2015Q2</v>
      </c>
      <c r="C28" s="78">
        <v>461.1</v>
      </c>
      <c r="D28" s="47"/>
      <c r="E28" s="47"/>
      <c r="F28" s="47"/>
      <c r="G28" s="47"/>
      <c r="H28" s="47"/>
      <c r="I28" s="47"/>
      <c r="J28" s="47"/>
      <c r="K28" s="47"/>
      <c r="L28" s="47"/>
      <c r="M28" s="47"/>
      <c r="N28" s="47"/>
    </row>
    <row r="29" spans="1:14" x14ac:dyDescent="0.25">
      <c r="A29" s="47"/>
      <c r="B29" s="45" t="str">
        <f>'1.1'!B31</f>
        <v>2015Q3</v>
      </c>
      <c r="C29" s="78">
        <v>465.8</v>
      </c>
      <c r="D29" s="47"/>
      <c r="E29" s="47"/>
      <c r="F29" s="47"/>
      <c r="G29" s="47"/>
      <c r="H29" s="47"/>
      <c r="I29" s="47"/>
      <c r="J29" s="47"/>
      <c r="K29" s="47"/>
      <c r="L29" s="47"/>
      <c r="M29" s="47"/>
      <c r="N29" s="47"/>
    </row>
    <row r="30" spans="1:14" x14ac:dyDescent="0.25">
      <c r="A30" s="47"/>
      <c r="B30" s="45" t="str">
        <f>'1.1'!B32</f>
        <v>2015Q4</v>
      </c>
      <c r="C30" s="78">
        <v>469</v>
      </c>
      <c r="D30" s="47"/>
      <c r="E30" s="47"/>
      <c r="F30" s="47"/>
      <c r="G30" s="47"/>
      <c r="H30" s="47"/>
      <c r="I30" s="47"/>
      <c r="J30" s="47"/>
      <c r="K30" s="47"/>
      <c r="L30" s="47"/>
      <c r="M30" s="47"/>
      <c r="N30" s="47"/>
    </row>
    <row r="31" spans="1:14" x14ac:dyDescent="0.25">
      <c r="A31" s="47"/>
      <c r="B31" s="45" t="str">
        <f>'1.1'!B33</f>
        <v>2016Q1</v>
      </c>
      <c r="C31" s="78">
        <v>479.7</v>
      </c>
      <c r="D31" s="47"/>
      <c r="E31" s="47"/>
      <c r="F31" s="47"/>
      <c r="G31" s="47"/>
      <c r="H31" s="47"/>
      <c r="I31" s="47"/>
      <c r="J31" s="47"/>
      <c r="K31" s="47"/>
      <c r="L31" s="47"/>
      <c r="M31" s="47"/>
      <c r="N31" s="47"/>
    </row>
    <row r="32" spans="1:14" x14ac:dyDescent="0.25">
      <c r="A32" s="47"/>
      <c r="B32" s="45" t="str">
        <f>'1.1'!B34</f>
        <v>2016Q2</v>
      </c>
      <c r="C32" s="78">
        <v>472</v>
      </c>
      <c r="D32" s="47"/>
      <c r="E32" s="47"/>
      <c r="F32" s="47"/>
      <c r="G32" s="47"/>
      <c r="H32" s="47"/>
      <c r="I32" s="47"/>
      <c r="J32" s="47"/>
      <c r="K32" s="47"/>
      <c r="L32" s="47"/>
      <c r="M32" s="47"/>
      <c r="N32" s="47"/>
    </row>
    <row r="33" spans="1:14" x14ac:dyDescent="0.25">
      <c r="A33" s="47"/>
      <c r="B33" s="45" t="str">
        <f>'1.1'!B35</f>
        <v>2016Q3</v>
      </c>
      <c r="C33" s="78">
        <v>478.6</v>
      </c>
      <c r="D33" s="47"/>
      <c r="E33" s="47"/>
      <c r="F33" s="47"/>
      <c r="G33" s="47"/>
      <c r="H33" s="47"/>
      <c r="I33" s="47"/>
      <c r="J33" s="47"/>
      <c r="K33" s="47"/>
      <c r="L33" s="47"/>
      <c r="M33" s="47"/>
      <c r="N33" s="47"/>
    </row>
    <row r="34" spans="1:14" x14ac:dyDescent="0.25">
      <c r="A34" s="47"/>
      <c r="B34" s="45" t="str">
        <f>'1.1'!B36</f>
        <v>2016Q4</v>
      </c>
      <c r="C34" s="78">
        <v>491.9</v>
      </c>
      <c r="D34" s="47"/>
      <c r="E34" s="47"/>
      <c r="F34" s="47"/>
      <c r="G34" s="47"/>
      <c r="H34" s="47"/>
      <c r="I34" s="47"/>
      <c r="J34" s="47"/>
      <c r="K34" s="47"/>
      <c r="L34" s="47"/>
      <c r="M34" s="47"/>
      <c r="N34" s="47"/>
    </row>
    <row r="35" spans="1:14" x14ac:dyDescent="0.25">
      <c r="A35" s="47"/>
      <c r="B35" s="45" t="str">
        <f>'1.1'!B37</f>
        <v>2017Q1</v>
      </c>
      <c r="C35" s="78">
        <v>500.3</v>
      </c>
    </row>
    <row r="36" spans="1:14" x14ac:dyDescent="0.25">
      <c r="A36" s="47"/>
      <c r="B36" s="45" t="str">
        <f>'1.1'!B38</f>
        <v>2017Q2</v>
      </c>
      <c r="C36" s="78">
        <v>492.2</v>
      </c>
    </row>
    <row r="37" spans="1:14" x14ac:dyDescent="0.25">
      <c r="A37" s="47"/>
      <c r="B37" s="45" t="str">
        <f>'1.1'!B39</f>
        <v>2017Q3</v>
      </c>
      <c r="C37" s="78">
        <v>498.4</v>
      </c>
    </row>
    <row r="38" spans="1:14" x14ac:dyDescent="0.25">
      <c r="A38" s="47"/>
      <c r="B38" s="45" t="str">
        <f>'1.1'!B40</f>
        <v>2017Q4</v>
      </c>
      <c r="C38" s="78">
        <v>510.6</v>
      </c>
    </row>
    <row r="39" spans="1:14" x14ac:dyDescent="0.25">
      <c r="A39" s="47"/>
      <c r="B39" s="45" t="str">
        <f>'1.1'!B41</f>
        <v>2018Q1</v>
      </c>
      <c r="C39" s="78">
        <v>519.70000000000005</v>
      </c>
    </row>
    <row r="40" spans="1:14" x14ac:dyDescent="0.25">
      <c r="A40" s="47"/>
      <c r="B40" s="45" t="str">
        <f>'1.1'!B42</f>
        <v>2018Q2</v>
      </c>
      <c r="C40" s="78">
        <v>512.6</v>
      </c>
    </row>
    <row r="41" spans="1:14" x14ac:dyDescent="0.25">
      <c r="A41" s="47"/>
      <c r="B41" s="45" t="str">
        <f>'1.1'!B43</f>
        <v>2018Q3</v>
      </c>
      <c r="C41" s="78">
        <v>519.79999999999995</v>
      </c>
    </row>
    <row r="42" spans="1:14" x14ac:dyDescent="0.25">
      <c r="A42" s="47"/>
      <c r="B42" s="45" t="str">
        <f>'1.1'!B44</f>
        <v>2018Q4</v>
      </c>
      <c r="C42" s="78">
        <v>532.20000000000005</v>
      </c>
    </row>
    <row r="43" spans="1:14" x14ac:dyDescent="0.25">
      <c r="A43" s="47"/>
      <c r="B43" s="45" t="str">
        <f>'1.1'!B45</f>
        <v>2019Q1</v>
      </c>
      <c r="C43" s="78">
        <v>541.70000000000005</v>
      </c>
    </row>
    <row r="44" spans="1:14" x14ac:dyDescent="0.25">
      <c r="A44" s="47"/>
      <c r="B44" s="45" t="str">
        <f>'1.1'!B46</f>
        <v>2019Q2</v>
      </c>
      <c r="C44" s="78">
        <v>532.9</v>
      </c>
    </row>
    <row r="45" spans="1:14" x14ac:dyDescent="0.25">
      <c r="A45" s="47"/>
      <c r="B45" s="45" t="str">
        <f>'1.1'!B47</f>
        <v>2019Q3</v>
      </c>
      <c r="C45" s="78">
        <v>539.79999999999995</v>
      </c>
    </row>
    <row r="46" spans="1:14" x14ac:dyDescent="0.25">
      <c r="A46" s="47"/>
      <c r="B46" s="45" t="str">
        <f>'1.1'!B48</f>
        <v>2019Q4</v>
      </c>
      <c r="C46" s="78">
        <v>553.5</v>
      </c>
    </row>
    <row r="47" spans="1:14" x14ac:dyDescent="0.25">
      <c r="A47" s="47"/>
      <c r="B47" s="45" t="str">
        <f>'1.1'!B49</f>
        <v>2020Q1</v>
      </c>
      <c r="C47" s="78">
        <v>563.1</v>
      </c>
    </row>
    <row r="48" spans="1:14" x14ac:dyDescent="0.25">
      <c r="A48" s="47"/>
      <c r="B48" s="45" t="str">
        <f>'1.1'!B50</f>
        <v>2020Q2</v>
      </c>
      <c r="C48" s="78">
        <v>554.9</v>
      </c>
    </row>
    <row r="49" spans="1:3" x14ac:dyDescent="0.25">
      <c r="A49" s="47"/>
      <c r="B49" s="45" t="str">
        <f>'1.1'!B51</f>
        <v>2020Q3</v>
      </c>
      <c r="C49" s="78">
        <v>562.70000000000005</v>
      </c>
    </row>
    <row r="50" spans="1:3" x14ac:dyDescent="0.25">
      <c r="A50" s="47"/>
      <c r="B50" s="45" t="str">
        <f>'1.1'!B52</f>
        <v>2020Q4</v>
      </c>
      <c r="C50" s="78">
        <v>576.79999999999995</v>
      </c>
    </row>
    <row r="51" spans="1:3" x14ac:dyDescent="0.25">
      <c r="A51" s="47"/>
      <c r="B51" s="45" t="str">
        <f>'1.1'!B53</f>
        <v>2021Q1</v>
      </c>
      <c r="C51" s="78">
        <v>587.1</v>
      </c>
    </row>
    <row r="52" spans="1:3" ht="15.75" x14ac:dyDescent="0.25">
      <c r="A52" s="47"/>
      <c r="B52" s="483" t="s">
        <v>192</v>
      </c>
      <c r="C52" s="484"/>
    </row>
    <row r="53" spans="1:3" x14ac:dyDescent="0.25">
      <c r="A53" s="47"/>
      <c r="B53" s="45" t="str">
        <f>'1.1'!B66</f>
        <v>2009/10</v>
      </c>
      <c r="C53" s="78">
        <v>1503.6</v>
      </c>
    </row>
    <row r="54" spans="1:3" x14ac:dyDescent="0.25">
      <c r="A54" s="47"/>
      <c r="B54" s="45" t="str">
        <f>'1.1'!B67</f>
        <v>2010/11</v>
      </c>
      <c r="C54" s="78">
        <v>1574.9</v>
      </c>
    </row>
    <row r="55" spans="1:3" x14ac:dyDescent="0.25">
      <c r="A55" s="47"/>
      <c r="B55" s="45" t="str">
        <f>'1.1'!B68</f>
        <v>2011/12</v>
      </c>
      <c r="C55" s="78">
        <v>1629.1</v>
      </c>
    </row>
    <row r="56" spans="1:3" x14ac:dyDescent="0.25">
      <c r="A56" s="47"/>
      <c r="B56" s="45" t="str">
        <f>'1.1'!B69</f>
        <v>2012/13</v>
      </c>
      <c r="C56" s="78">
        <v>1678.9</v>
      </c>
    </row>
    <row r="57" spans="1:3" x14ac:dyDescent="0.25">
      <c r="A57" s="47"/>
      <c r="B57" s="45" t="str">
        <f>'1.1'!B70</f>
        <v>2013/14</v>
      </c>
      <c r="C57" s="78">
        <v>1756.2</v>
      </c>
    </row>
    <row r="58" spans="1:3" x14ac:dyDescent="0.25">
      <c r="A58" s="47"/>
      <c r="B58" s="45" t="str">
        <f>'1.1'!B71</f>
        <v>2014/15</v>
      </c>
      <c r="C58" s="78">
        <v>1831.9</v>
      </c>
    </row>
    <row r="59" spans="1:3" x14ac:dyDescent="0.25">
      <c r="A59" s="47"/>
      <c r="B59" s="45" t="str">
        <f>'1.1'!B72</f>
        <v>2015/16</v>
      </c>
      <c r="C59" s="78">
        <v>1875.6</v>
      </c>
    </row>
    <row r="60" spans="1:3" x14ac:dyDescent="0.25">
      <c r="A60" s="47"/>
      <c r="B60" s="45" t="str">
        <f>'1.1'!B73</f>
        <v>2016/17</v>
      </c>
      <c r="C60" s="78">
        <v>1942.8</v>
      </c>
    </row>
    <row r="61" spans="1:3" x14ac:dyDescent="0.25">
      <c r="A61" s="47"/>
      <c r="B61" s="45" t="str">
        <f>'1.1'!B74</f>
        <v>2017/18</v>
      </c>
      <c r="C61" s="78">
        <v>2020.9</v>
      </c>
    </row>
    <row r="62" spans="1:3" x14ac:dyDescent="0.25">
      <c r="A62" s="47"/>
      <c r="B62" s="45" t="str">
        <f>'1.1'!B75</f>
        <v>2018/19</v>
      </c>
      <c r="C62" s="78">
        <v>2106.3000000000002</v>
      </c>
    </row>
    <row r="63" spans="1:3" x14ac:dyDescent="0.25">
      <c r="A63" s="47"/>
      <c r="B63" s="45" t="str">
        <f>'1.1'!B76</f>
        <v>2019/20</v>
      </c>
      <c r="C63" s="78">
        <v>2189.3000000000002</v>
      </c>
    </row>
    <row r="64" spans="1:3" x14ac:dyDescent="0.25">
      <c r="A64" s="47"/>
      <c r="B64" s="45" t="str">
        <f>'1.1'!B77</f>
        <v>2020/21</v>
      </c>
      <c r="C64" s="78">
        <v>2281.5</v>
      </c>
    </row>
    <row r="65" spans="1:5" ht="15.75" x14ac:dyDescent="0.25">
      <c r="A65" s="47"/>
      <c r="B65" s="483" t="s">
        <v>194</v>
      </c>
      <c r="C65" s="484"/>
    </row>
    <row r="66" spans="1:5" x14ac:dyDescent="0.25">
      <c r="A66" s="47"/>
      <c r="B66" s="45" t="str">
        <f>'1.1'!B66</f>
        <v>2009/10</v>
      </c>
      <c r="C66" s="219">
        <v>1539.9</v>
      </c>
    </row>
    <row r="67" spans="1:5" x14ac:dyDescent="0.25">
      <c r="A67" s="47"/>
      <c r="B67" s="45" t="str">
        <f>'1.1'!B67</f>
        <v>2010/11</v>
      </c>
      <c r="C67" s="219">
        <v>1602.7</v>
      </c>
    </row>
    <row r="68" spans="1:5" x14ac:dyDescent="0.25">
      <c r="A68" s="47"/>
      <c r="B68" s="45" t="str">
        <f>'1.1'!B68</f>
        <v>2011/12</v>
      </c>
      <c r="C68" s="219">
        <v>1652.8</v>
      </c>
    </row>
    <row r="69" spans="1:5" x14ac:dyDescent="0.25">
      <c r="A69" s="47"/>
      <c r="B69" s="45" t="str">
        <f>'1.1'!B69</f>
        <v>2012/13</v>
      </c>
      <c r="C69" s="219">
        <v>1714.1</v>
      </c>
    </row>
    <row r="70" spans="1:5" x14ac:dyDescent="0.25">
      <c r="A70" s="47"/>
      <c r="B70" s="45" t="str">
        <f>'1.1'!B70</f>
        <v>2013/14</v>
      </c>
      <c r="C70" s="219">
        <v>1801.4</v>
      </c>
    </row>
    <row r="71" spans="1:5" x14ac:dyDescent="0.25">
      <c r="A71" s="47"/>
      <c r="B71" s="45" t="str">
        <f>'1.1'!B71</f>
        <v>2014/15</v>
      </c>
      <c r="C71" s="219">
        <v>1856.2</v>
      </c>
    </row>
    <row r="72" spans="1:5" x14ac:dyDescent="0.25">
      <c r="A72" s="47"/>
      <c r="B72" s="45" t="str">
        <f>'1.1'!B72</f>
        <v>2015/16</v>
      </c>
      <c r="C72" s="219">
        <v>1899.3</v>
      </c>
    </row>
    <row r="73" spans="1:5" x14ac:dyDescent="0.25">
      <c r="A73" s="47"/>
      <c r="B73" s="45" t="str">
        <f>'1.1'!B73</f>
        <v>2016/17</v>
      </c>
      <c r="C73" s="219">
        <v>1982.8</v>
      </c>
    </row>
    <row r="74" spans="1:5" x14ac:dyDescent="0.25">
      <c r="A74" s="47"/>
      <c r="B74" s="45" t="str">
        <f>'1.1'!B74</f>
        <v>2017/18</v>
      </c>
      <c r="C74" s="219">
        <v>2062.8000000000002</v>
      </c>
    </row>
    <row r="75" spans="1:5" x14ac:dyDescent="0.25">
      <c r="A75" s="47"/>
      <c r="B75" s="45" t="str">
        <f>'1.1'!B75</f>
        <v>2018/19</v>
      </c>
      <c r="C75" s="219">
        <v>2146.6</v>
      </c>
    </row>
    <row r="76" spans="1:5" x14ac:dyDescent="0.25">
      <c r="A76" s="47"/>
      <c r="B76" s="198" t="str">
        <f>'1.1'!B76</f>
        <v>2019/20</v>
      </c>
      <c r="C76" s="219">
        <v>2234.1999999999998</v>
      </c>
      <c r="E76" s="29"/>
    </row>
    <row r="77" spans="1:5" x14ac:dyDescent="0.25">
      <c r="A77" s="115"/>
      <c r="B77" s="368" t="s">
        <v>41</v>
      </c>
      <c r="C77" s="369"/>
    </row>
    <row r="78" spans="1:5" ht="15.75" thickBot="1" x14ac:dyDescent="0.3">
      <c r="A78" s="115"/>
      <c r="B78" s="370" t="s">
        <v>196</v>
      </c>
      <c r="C78" s="371"/>
    </row>
  </sheetData>
  <mergeCells count="3">
    <mergeCell ref="B2:C2"/>
    <mergeCell ref="B52:C52"/>
    <mergeCell ref="B65:C65"/>
  </mergeCells>
  <hyperlinks>
    <hyperlink ref="A1" location="Contents!A1" display="Back to contents"/>
  </hyperlinks>
  <pageMargins left="0.70866141732283472" right="0.70866141732283472" top="0.74803149606299213" bottom="0.74803149606299213" header="0.31496062992125984" footer="0.31496062992125984"/>
  <pageSetup paperSize="9" scale="3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8"/>
  </sheetPr>
  <dimension ref="A1:K90"/>
  <sheetViews>
    <sheetView zoomScaleNormal="100" zoomScaleSheetLayoutView="100" workbookViewId="0"/>
  </sheetViews>
  <sheetFormatPr defaultColWidth="8.88671875" defaultRowHeight="12.75" x14ac:dyDescent="0.2"/>
  <cols>
    <col min="1" max="1" width="9.44140625" style="76" customWidth="1"/>
    <col min="2" max="2" width="8.88671875" style="76"/>
    <col min="3" max="6" width="11.6640625" style="76" customWidth="1"/>
    <col min="7" max="16384" width="8.88671875" style="76"/>
  </cols>
  <sheetData>
    <row r="1" spans="1:11" ht="33.75" customHeight="1" thickBot="1" x14ac:dyDescent="0.25">
      <c r="A1" s="89" t="s">
        <v>151</v>
      </c>
      <c r="B1" s="166"/>
      <c r="C1" s="166"/>
      <c r="D1" s="166"/>
      <c r="E1" s="166"/>
      <c r="F1" s="166"/>
    </row>
    <row r="2" spans="1:11" ht="18.75" customHeight="1" thickBot="1" x14ac:dyDescent="0.35">
      <c r="A2" s="167"/>
      <c r="B2" s="492" t="s">
        <v>208</v>
      </c>
      <c r="C2" s="493"/>
      <c r="D2" s="493"/>
      <c r="E2" s="493"/>
      <c r="F2" s="494"/>
    </row>
    <row r="3" spans="1:11" ht="21.75" customHeight="1" x14ac:dyDescent="0.25">
      <c r="A3" s="167"/>
      <c r="B3" s="168"/>
      <c r="C3" s="495" t="s">
        <v>221</v>
      </c>
      <c r="D3" s="495"/>
      <c r="E3" s="495"/>
      <c r="F3" s="496"/>
    </row>
    <row r="4" spans="1:11" ht="63" x14ac:dyDescent="0.25">
      <c r="A4" s="167"/>
      <c r="B4" s="169"/>
      <c r="C4" s="170" t="s">
        <v>204</v>
      </c>
      <c r="D4" s="170" t="s">
        <v>247</v>
      </c>
      <c r="E4" s="170" t="s">
        <v>206</v>
      </c>
      <c r="F4" s="171" t="s">
        <v>207</v>
      </c>
    </row>
    <row r="5" spans="1:11" x14ac:dyDescent="0.2">
      <c r="A5" s="167"/>
      <c r="B5" s="73" t="s">
        <v>218</v>
      </c>
      <c r="C5" s="74">
        <v>100</v>
      </c>
      <c r="D5" s="74">
        <v>100</v>
      </c>
      <c r="E5" s="74">
        <v>100</v>
      </c>
      <c r="F5" s="75">
        <v>100</v>
      </c>
      <c r="H5" s="77"/>
      <c r="I5" s="77"/>
      <c r="J5" s="77"/>
      <c r="K5" s="77"/>
    </row>
    <row r="6" spans="1:11" x14ac:dyDescent="0.2">
      <c r="A6" s="167"/>
      <c r="B6" s="73" t="s">
        <v>219</v>
      </c>
      <c r="C6" s="74">
        <v>99.9</v>
      </c>
      <c r="D6" s="74">
        <v>102</v>
      </c>
      <c r="E6" s="74">
        <v>99.1</v>
      </c>
      <c r="F6" s="75">
        <v>99.2</v>
      </c>
      <c r="H6" s="77"/>
      <c r="I6" s="77"/>
      <c r="J6" s="77"/>
      <c r="K6" s="77"/>
    </row>
    <row r="7" spans="1:11" x14ac:dyDescent="0.2">
      <c r="A7" s="167"/>
      <c r="B7" s="73" t="s">
        <v>220</v>
      </c>
      <c r="C7" s="74">
        <v>99.2</v>
      </c>
      <c r="D7" s="74">
        <v>100.1</v>
      </c>
      <c r="E7" s="74">
        <v>97.6</v>
      </c>
      <c r="F7" s="75">
        <v>97.3</v>
      </c>
      <c r="H7" s="77"/>
      <c r="I7" s="77"/>
      <c r="J7" s="77"/>
      <c r="K7" s="77"/>
    </row>
    <row r="8" spans="1:11" x14ac:dyDescent="0.2">
      <c r="A8" s="167"/>
      <c r="B8" s="73" t="s">
        <v>220</v>
      </c>
      <c r="C8" s="74">
        <v>98.8</v>
      </c>
      <c r="D8" s="74">
        <v>100.5</v>
      </c>
      <c r="E8" s="74">
        <v>95.7</v>
      </c>
      <c r="F8" s="75">
        <v>95</v>
      </c>
      <c r="H8" s="77"/>
      <c r="I8" s="77"/>
      <c r="J8" s="77"/>
      <c r="K8" s="77"/>
    </row>
    <row r="9" spans="1:11" x14ac:dyDescent="0.2">
      <c r="A9" s="167"/>
      <c r="B9" s="73" t="str">
        <f>'1.1'!B5</f>
        <v>2009Q1</v>
      </c>
      <c r="C9" s="74">
        <v>98.1</v>
      </c>
      <c r="D9" s="74">
        <v>98.9</v>
      </c>
      <c r="E9" s="74">
        <v>94.9</v>
      </c>
      <c r="F9" s="75">
        <v>93.3</v>
      </c>
      <c r="H9" s="77"/>
      <c r="I9" s="77"/>
      <c r="J9" s="77"/>
      <c r="K9" s="77"/>
    </row>
    <row r="10" spans="1:11" x14ac:dyDescent="0.2">
      <c r="A10" s="167"/>
      <c r="B10" s="73" t="str">
        <f>'1.1'!B6</f>
        <v>2009Q2</v>
      </c>
      <c r="C10" s="74">
        <v>97</v>
      </c>
      <c r="D10" s="74">
        <v>103.6</v>
      </c>
      <c r="E10" s="74">
        <v>93.7</v>
      </c>
      <c r="F10" s="75">
        <v>92.9</v>
      </c>
      <c r="H10" s="77"/>
      <c r="I10" s="77"/>
      <c r="J10" s="77"/>
      <c r="K10" s="77"/>
    </row>
    <row r="11" spans="1:11" x14ac:dyDescent="0.2">
      <c r="A11" s="167"/>
      <c r="B11" s="73" t="str">
        <f>'1.1'!B7</f>
        <v>2009Q3</v>
      </c>
      <c r="C11" s="74">
        <v>96.7</v>
      </c>
      <c r="D11" s="74">
        <v>103.1</v>
      </c>
      <c r="E11" s="74">
        <v>93.9</v>
      </c>
      <c r="F11" s="75">
        <v>92.8</v>
      </c>
      <c r="H11" s="77"/>
      <c r="I11" s="77"/>
      <c r="J11" s="77"/>
      <c r="K11" s="77"/>
    </row>
    <row r="12" spans="1:11" x14ac:dyDescent="0.2">
      <c r="A12" s="167"/>
      <c r="B12" s="73" t="str">
        <f>'1.1'!B8</f>
        <v>2009Q4</v>
      </c>
      <c r="C12" s="74">
        <v>96.6</v>
      </c>
      <c r="D12" s="74">
        <v>103.7</v>
      </c>
      <c r="E12" s="74">
        <v>94.3</v>
      </c>
      <c r="F12" s="75">
        <v>93</v>
      </c>
      <c r="H12" s="77"/>
      <c r="I12" s="77"/>
      <c r="J12" s="77"/>
      <c r="K12" s="77"/>
    </row>
    <row r="13" spans="1:11" x14ac:dyDescent="0.2">
      <c r="A13" s="167"/>
      <c r="B13" s="73" t="str">
        <f>'1.1'!B9</f>
        <v>2010Q1</v>
      </c>
      <c r="C13" s="74">
        <v>96.1</v>
      </c>
      <c r="D13" s="74">
        <v>102.4</v>
      </c>
      <c r="E13" s="74">
        <v>92.9</v>
      </c>
      <c r="F13" s="75">
        <v>93.1</v>
      </c>
      <c r="H13" s="77"/>
      <c r="I13" s="77"/>
      <c r="J13" s="77"/>
      <c r="K13" s="77"/>
    </row>
    <row r="14" spans="1:11" x14ac:dyDescent="0.2">
      <c r="A14" s="167"/>
      <c r="B14" s="73" t="str">
        <f>'1.1'!B10</f>
        <v>2010Q2</v>
      </c>
      <c r="C14" s="74">
        <v>96.5</v>
      </c>
      <c r="D14" s="74">
        <v>101.8</v>
      </c>
      <c r="E14" s="74">
        <v>93.8</v>
      </c>
      <c r="F14" s="75">
        <v>93.6</v>
      </c>
      <c r="H14" s="77"/>
      <c r="I14" s="77"/>
      <c r="J14" s="77"/>
      <c r="K14" s="77"/>
    </row>
    <row r="15" spans="1:11" x14ac:dyDescent="0.2">
      <c r="A15" s="167"/>
      <c r="B15" s="73" t="str">
        <f>'1.1'!B11</f>
        <v>2010Q3</v>
      </c>
      <c r="C15" s="74">
        <v>96.9</v>
      </c>
      <c r="D15" s="74">
        <v>102.7</v>
      </c>
      <c r="E15" s="74">
        <v>93.7</v>
      </c>
      <c r="F15" s="75">
        <v>93.9</v>
      </c>
      <c r="H15" s="77"/>
      <c r="I15" s="77"/>
      <c r="J15" s="77"/>
      <c r="K15" s="77"/>
    </row>
    <row r="16" spans="1:11" x14ac:dyDescent="0.2">
      <c r="A16" s="167"/>
      <c r="B16" s="73" t="str">
        <f>'1.1'!B12</f>
        <v>2010Q4</v>
      </c>
      <c r="C16" s="74">
        <v>96.5</v>
      </c>
      <c r="D16" s="74">
        <v>101.2</v>
      </c>
      <c r="E16" s="74">
        <v>93.1</v>
      </c>
      <c r="F16" s="75">
        <v>93.8</v>
      </c>
      <c r="H16" s="77"/>
      <c r="I16" s="77"/>
      <c r="J16" s="77"/>
      <c r="K16" s="77"/>
    </row>
    <row r="17" spans="1:11" x14ac:dyDescent="0.2">
      <c r="A17" s="167"/>
      <c r="B17" s="73" t="str">
        <f>'1.1'!B13</f>
        <v>2011Q1</v>
      </c>
      <c r="C17" s="74">
        <v>96.6</v>
      </c>
      <c r="D17" s="74">
        <v>99.9</v>
      </c>
      <c r="E17" s="74">
        <v>92.7</v>
      </c>
      <c r="F17" s="75">
        <v>94.2</v>
      </c>
      <c r="H17" s="77"/>
      <c r="I17" s="77"/>
      <c r="J17" s="77"/>
      <c r="K17" s="77"/>
    </row>
    <row r="18" spans="1:11" x14ac:dyDescent="0.2">
      <c r="A18" s="167"/>
      <c r="B18" s="73" t="str">
        <f>'1.1'!B14</f>
        <v>2011Q2</v>
      </c>
      <c r="C18" s="74">
        <v>96.4</v>
      </c>
      <c r="D18" s="74">
        <v>99.4</v>
      </c>
      <c r="E18" s="74">
        <v>92.5</v>
      </c>
      <c r="F18" s="75">
        <v>94.4</v>
      </c>
      <c r="H18" s="77"/>
      <c r="I18" s="77"/>
      <c r="J18" s="77"/>
      <c r="K18" s="77"/>
    </row>
    <row r="19" spans="1:11" x14ac:dyDescent="0.2">
      <c r="A19" s="167"/>
      <c r="B19" s="73" t="str">
        <f>'1.1'!B15</f>
        <v>2011Q3</v>
      </c>
      <c r="C19" s="74">
        <v>95.7</v>
      </c>
      <c r="D19" s="74">
        <v>98.9</v>
      </c>
      <c r="E19" s="74">
        <v>92.4</v>
      </c>
      <c r="F19" s="75">
        <v>94.9</v>
      </c>
      <c r="H19" s="77"/>
      <c r="I19" s="77"/>
      <c r="J19" s="77"/>
      <c r="K19" s="77"/>
    </row>
    <row r="20" spans="1:11" x14ac:dyDescent="0.2">
      <c r="A20" s="167"/>
      <c r="B20" s="73" t="str">
        <f>'1.1'!B16</f>
        <v>2011Q4</v>
      </c>
      <c r="C20" s="74">
        <v>95.8</v>
      </c>
      <c r="D20" s="74">
        <v>98.2</v>
      </c>
      <c r="E20" s="74">
        <v>93</v>
      </c>
      <c r="F20" s="75">
        <v>94.9</v>
      </c>
      <c r="H20" s="77"/>
      <c r="I20" s="77"/>
      <c r="J20" s="77"/>
      <c r="K20" s="77"/>
    </row>
    <row r="21" spans="1:11" x14ac:dyDescent="0.2">
      <c r="A21" s="167"/>
      <c r="B21" s="73" t="str">
        <f>'1.1'!B17</f>
        <v>2012Q1</v>
      </c>
      <c r="C21" s="74">
        <v>96</v>
      </c>
      <c r="D21" s="74">
        <v>99.5</v>
      </c>
      <c r="E21" s="74">
        <v>93.5</v>
      </c>
      <c r="F21" s="75">
        <v>95</v>
      </c>
      <c r="H21" s="77"/>
      <c r="I21" s="77"/>
      <c r="J21" s="77"/>
      <c r="K21" s="77"/>
    </row>
    <row r="22" spans="1:11" x14ac:dyDescent="0.2">
      <c r="A22" s="167"/>
      <c r="B22" s="73" t="str">
        <f>'1.1'!B18</f>
        <v>2012Q2</v>
      </c>
      <c r="C22" s="74">
        <v>96.5</v>
      </c>
      <c r="D22" s="74">
        <v>101.8</v>
      </c>
      <c r="E22" s="74">
        <v>93.6</v>
      </c>
      <c r="F22" s="75">
        <v>94.7</v>
      </c>
      <c r="H22" s="77"/>
      <c r="I22" s="77"/>
      <c r="J22" s="77"/>
      <c r="K22" s="77"/>
    </row>
    <row r="23" spans="1:11" x14ac:dyDescent="0.2">
      <c r="A23" s="167"/>
      <c r="B23" s="73" t="str">
        <f>'1.1'!B19</f>
        <v>2012Q3</v>
      </c>
      <c r="C23" s="74">
        <v>96.7</v>
      </c>
      <c r="D23" s="74">
        <v>101.7</v>
      </c>
      <c r="E23" s="74">
        <v>93.6</v>
      </c>
      <c r="F23" s="75">
        <v>95.5</v>
      </c>
      <c r="H23" s="77"/>
      <c r="I23" s="77"/>
      <c r="J23" s="77"/>
      <c r="K23" s="77"/>
    </row>
    <row r="24" spans="1:11" x14ac:dyDescent="0.2">
      <c r="A24" s="167"/>
      <c r="B24" s="73" t="str">
        <f>'1.1'!B20</f>
        <v>2012Q4</v>
      </c>
      <c r="C24" s="74">
        <v>97</v>
      </c>
      <c r="D24" s="74">
        <v>101.1</v>
      </c>
      <c r="E24" s="74">
        <v>94.2</v>
      </c>
      <c r="F24" s="75">
        <v>95.3</v>
      </c>
      <c r="H24" s="77"/>
      <c r="I24" s="77"/>
      <c r="J24" s="77"/>
      <c r="K24" s="77"/>
    </row>
    <row r="25" spans="1:11" x14ac:dyDescent="0.2">
      <c r="A25" s="167"/>
      <c r="B25" s="73" t="str">
        <f>'1.1'!B21</f>
        <v>2013Q1</v>
      </c>
      <c r="C25" s="74">
        <v>96.7</v>
      </c>
      <c r="D25" s="74">
        <v>98.9</v>
      </c>
      <c r="E25" s="74">
        <v>94.5</v>
      </c>
      <c r="F25" s="75">
        <v>95.8</v>
      </c>
      <c r="H25" s="77"/>
      <c r="I25" s="77"/>
      <c r="J25" s="77"/>
      <c r="K25" s="77"/>
    </row>
    <row r="26" spans="1:11" x14ac:dyDescent="0.2">
      <c r="A26" s="167"/>
      <c r="B26" s="73" t="str">
        <f>'1.1'!B22</f>
        <v>2013Q2</v>
      </c>
      <c r="C26" s="74">
        <v>96.8</v>
      </c>
      <c r="D26" s="74">
        <v>100.3</v>
      </c>
      <c r="E26" s="74">
        <v>94.4</v>
      </c>
      <c r="F26" s="75">
        <v>96.2</v>
      </c>
      <c r="H26" s="77"/>
      <c r="I26" s="77"/>
      <c r="J26" s="77"/>
      <c r="K26" s="77"/>
    </row>
    <row r="27" spans="1:11" x14ac:dyDescent="0.2">
      <c r="A27" s="167"/>
      <c r="B27" s="73" t="str">
        <f>'1.1'!B23</f>
        <v>2013Q3</v>
      </c>
      <c r="C27" s="74">
        <v>97.1</v>
      </c>
      <c r="D27" s="74">
        <v>100.4</v>
      </c>
      <c r="E27" s="74">
        <v>95</v>
      </c>
      <c r="F27" s="75">
        <v>96.9</v>
      </c>
      <c r="H27" s="77"/>
      <c r="I27" s="77"/>
      <c r="J27" s="77"/>
      <c r="K27" s="77"/>
    </row>
    <row r="28" spans="1:11" x14ac:dyDescent="0.2">
      <c r="A28" s="167"/>
      <c r="B28" s="73" t="str">
        <f>'1.1'!B24</f>
        <v>2013Q4</v>
      </c>
      <c r="C28" s="74">
        <v>97.6</v>
      </c>
      <c r="D28" s="74">
        <v>99.1</v>
      </c>
      <c r="E28" s="74">
        <v>95.6</v>
      </c>
      <c r="F28" s="75">
        <v>97.4</v>
      </c>
      <c r="H28" s="77"/>
      <c r="I28" s="77"/>
      <c r="J28" s="77"/>
      <c r="K28" s="77"/>
    </row>
    <row r="29" spans="1:11" x14ac:dyDescent="0.2">
      <c r="A29" s="167"/>
      <c r="B29" s="73" t="str">
        <f>'1.1'!B25</f>
        <v>2014Q1</v>
      </c>
      <c r="C29" s="74">
        <v>98.2</v>
      </c>
      <c r="D29" s="74">
        <v>98.2</v>
      </c>
      <c r="E29" s="74">
        <v>95.9</v>
      </c>
      <c r="F29" s="75">
        <v>97.8</v>
      </c>
      <c r="H29" s="77"/>
      <c r="I29" s="77"/>
      <c r="J29" s="77"/>
      <c r="K29" s="77"/>
    </row>
    <row r="30" spans="1:11" x14ac:dyDescent="0.2">
      <c r="A30" s="167"/>
      <c r="B30" s="73" t="str">
        <f>'1.1'!B26</f>
        <v>2014Q2</v>
      </c>
      <c r="C30" s="74">
        <v>98.5</v>
      </c>
      <c r="D30" s="74">
        <v>99.8</v>
      </c>
      <c r="E30" s="74">
        <v>96.5</v>
      </c>
      <c r="F30" s="75">
        <v>98.4</v>
      </c>
      <c r="H30" s="77"/>
      <c r="I30" s="77"/>
      <c r="J30" s="77"/>
      <c r="K30" s="77"/>
    </row>
    <row r="31" spans="1:11" x14ac:dyDescent="0.2">
      <c r="A31" s="167"/>
      <c r="B31" s="73" t="str">
        <f>'1.1'!B27</f>
        <v>2014Q3</v>
      </c>
      <c r="C31" s="74">
        <v>98.7</v>
      </c>
      <c r="D31" s="74">
        <v>99.4</v>
      </c>
      <c r="E31" s="74">
        <v>96.8</v>
      </c>
      <c r="F31" s="75">
        <v>98.9</v>
      </c>
      <c r="H31" s="77"/>
      <c r="I31" s="77"/>
      <c r="J31" s="77"/>
      <c r="K31" s="77"/>
    </row>
    <row r="32" spans="1:11" x14ac:dyDescent="0.2">
      <c r="A32" s="167"/>
      <c r="B32" s="73" t="str">
        <f>'1.1'!B28</f>
        <v>2014Q4</v>
      </c>
      <c r="C32" s="74">
        <v>98.9</v>
      </c>
      <c r="D32" s="74">
        <v>101.2</v>
      </c>
      <c r="E32" s="74">
        <v>97.2</v>
      </c>
      <c r="F32" s="75">
        <v>99.4</v>
      </c>
      <c r="H32" s="77"/>
      <c r="I32" s="77"/>
      <c r="J32" s="77"/>
      <c r="K32" s="77"/>
    </row>
    <row r="33" spans="1:11" x14ac:dyDescent="0.2">
      <c r="A33" s="167"/>
      <c r="B33" s="73" t="str">
        <f>'1.1'!B29</f>
        <v>2015Q1</v>
      </c>
      <c r="C33" s="74">
        <v>99.4</v>
      </c>
      <c r="D33" s="74">
        <v>100.7</v>
      </c>
      <c r="E33" s="74">
        <v>97.8</v>
      </c>
      <c r="F33" s="75">
        <v>99.7</v>
      </c>
      <c r="H33" s="77"/>
      <c r="I33" s="77"/>
      <c r="J33" s="77"/>
      <c r="K33" s="77"/>
    </row>
    <row r="34" spans="1:11" x14ac:dyDescent="0.2">
      <c r="A34" s="167"/>
      <c r="B34" s="73" t="str">
        <f>'1.1'!B30</f>
        <v>2015Q2</v>
      </c>
      <c r="C34" s="74">
        <v>99</v>
      </c>
      <c r="D34" s="74">
        <v>102.4</v>
      </c>
      <c r="E34" s="74">
        <v>98.6</v>
      </c>
      <c r="F34" s="75">
        <v>100.1</v>
      </c>
      <c r="H34" s="77"/>
      <c r="I34" s="77"/>
      <c r="J34" s="77"/>
      <c r="K34" s="77"/>
    </row>
    <row r="35" spans="1:11" x14ac:dyDescent="0.2">
      <c r="A35" s="167"/>
      <c r="B35" s="73" t="str">
        <f>'1.1'!B31</f>
        <v>2015Q3</v>
      </c>
      <c r="C35" s="74">
        <v>99.4</v>
      </c>
      <c r="D35" s="74">
        <v>102.7</v>
      </c>
      <c r="E35" s="74">
        <v>99</v>
      </c>
      <c r="F35" s="75">
        <v>100.4</v>
      </c>
      <c r="H35" s="77"/>
      <c r="I35" s="77"/>
      <c r="J35" s="77"/>
      <c r="K35" s="77"/>
    </row>
    <row r="36" spans="1:11" x14ac:dyDescent="0.2">
      <c r="A36" s="167"/>
      <c r="B36" s="73" t="str">
        <f>'1.1'!B32</f>
        <v>2015Q4</v>
      </c>
      <c r="C36" s="74">
        <v>99.9</v>
      </c>
      <c r="D36" s="74">
        <v>101.8</v>
      </c>
      <c r="E36" s="74">
        <v>99.6</v>
      </c>
      <c r="F36" s="75">
        <v>100.7</v>
      </c>
      <c r="H36" s="77"/>
      <c r="I36" s="77"/>
      <c r="J36" s="77"/>
      <c r="K36" s="77"/>
    </row>
    <row r="37" spans="1:11" x14ac:dyDescent="0.2">
      <c r="A37" s="167"/>
      <c r="B37" s="73" t="str">
        <f>'1.1'!B33</f>
        <v>2016Q1</v>
      </c>
      <c r="C37" s="74">
        <v>99.9</v>
      </c>
      <c r="D37" s="74">
        <v>102</v>
      </c>
      <c r="E37" s="74">
        <v>99.9</v>
      </c>
      <c r="F37" s="75">
        <v>101</v>
      </c>
      <c r="H37" s="77"/>
      <c r="I37" s="77"/>
      <c r="J37" s="77"/>
      <c r="K37" s="77"/>
    </row>
    <row r="38" spans="1:11" x14ac:dyDescent="0.2">
      <c r="A38" s="167"/>
      <c r="B38" s="73" t="str">
        <f>'1.1'!B34</f>
        <v>2016Q2</v>
      </c>
      <c r="C38" s="74">
        <v>99.9</v>
      </c>
      <c r="D38" s="74">
        <v>102.7</v>
      </c>
      <c r="E38" s="74">
        <v>100.2</v>
      </c>
      <c r="F38" s="75">
        <v>101.3</v>
      </c>
      <c r="H38" s="77"/>
      <c r="I38" s="77"/>
      <c r="J38" s="77"/>
      <c r="K38" s="77"/>
    </row>
    <row r="39" spans="1:11" x14ac:dyDescent="0.2">
      <c r="A39" s="167"/>
      <c r="B39" s="73" t="str">
        <f>'1.1'!B35</f>
        <v>2016Q3</v>
      </c>
      <c r="C39" s="74">
        <v>99.9</v>
      </c>
      <c r="D39" s="74">
        <v>103.6</v>
      </c>
      <c r="E39" s="74">
        <v>100.6</v>
      </c>
      <c r="F39" s="75">
        <v>101.7</v>
      </c>
      <c r="H39" s="77"/>
      <c r="I39" s="77"/>
      <c r="J39" s="77"/>
      <c r="K39" s="77"/>
    </row>
    <row r="40" spans="1:11" x14ac:dyDescent="0.2">
      <c r="A40" s="167"/>
      <c r="B40" s="73" t="str">
        <f>'1.1'!B36</f>
        <v>2016Q4</v>
      </c>
      <c r="C40" s="74">
        <v>99.9</v>
      </c>
      <c r="D40" s="74">
        <v>103.8</v>
      </c>
      <c r="E40" s="74">
        <v>101</v>
      </c>
      <c r="F40" s="75">
        <v>102</v>
      </c>
      <c r="H40" s="77"/>
      <c r="I40" s="77"/>
      <c r="J40" s="77"/>
      <c r="K40" s="77"/>
    </row>
    <row r="41" spans="1:11" x14ac:dyDescent="0.2">
      <c r="A41" s="167"/>
      <c r="B41" s="73" t="str">
        <f>'1.1'!B37</f>
        <v>2017Q1</v>
      </c>
      <c r="C41" s="74">
        <v>99.9</v>
      </c>
      <c r="D41" s="74">
        <v>103.9</v>
      </c>
      <c r="E41" s="74">
        <v>101.4</v>
      </c>
      <c r="F41" s="75">
        <v>102.5</v>
      </c>
      <c r="H41" s="77"/>
      <c r="I41" s="77"/>
      <c r="J41" s="77"/>
      <c r="K41" s="77"/>
    </row>
    <row r="42" spans="1:11" x14ac:dyDescent="0.2">
      <c r="A42" s="167"/>
      <c r="B42" s="73" t="str">
        <f>'1.1'!B38</f>
        <v>2017Q2</v>
      </c>
      <c r="C42" s="74">
        <v>99.9</v>
      </c>
      <c r="D42" s="74">
        <v>104.4</v>
      </c>
      <c r="E42" s="74">
        <v>101.8</v>
      </c>
      <c r="F42" s="75">
        <v>102.9</v>
      </c>
      <c r="H42" s="77"/>
      <c r="I42" s="77"/>
      <c r="J42" s="77"/>
      <c r="K42" s="77"/>
    </row>
    <row r="43" spans="1:11" x14ac:dyDescent="0.2">
      <c r="A43" s="167"/>
      <c r="B43" s="73" t="str">
        <f>'1.1'!B39</f>
        <v>2017Q3</v>
      </c>
      <c r="C43" s="74">
        <v>99.9</v>
      </c>
      <c r="D43" s="74">
        <v>104.6</v>
      </c>
      <c r="E43" s="74">
        <v>102.2</v>
      </c>
      <c r="F43" s="75">
        <v>103.3</v>
      </c>
      <c r="H43" s="77"/>
      <c r="I43" s="77"/>
      <c r="J43" s="77"/>
      <c r="K43" s="77"/>
    </row>
    <row r="44" spans="1:11" x14ac:dyDescent="0.2">
      <c r="A44" s="167"/>
      <c r="B44" s="73" t="str">
        <f>'1.1'!B40</f>
        <v>2017Q4</v>
      </c>
      <c r="C44" s="74">
        <v>99.8</v>
      </c>
      <c r="D44" s="74">
        <v>104.5</v>
      </c>
      <c r="E44" s="74">
        <v>102.6</v>
      </c>
      <c r="F44" s="75">
        <v>103.7</v>
      </c>
      <c r="H44" s="77"/>
      <c r="I44" s="77"/>
      <c r="J44" s="77"/>
      <c r="K44" s="77"/>
    </row>
    <row r="45" spans="1:11" x14ac:dyDescent="0.2">
      <c r="A45" s="167"/>
      <c r="B45" s="73" t="str">
        <f>'1.1'!B41</f>
        <v>2018Q1</v>
      </c>
      <c r="C45" s="74">
        <v>99.8</v>
      </c>
      <c r="D45" s="74">
        <v>105.4</v>
      </c>
      <c r="E45" s="74">
        <v>103</v>
      </c>
      <c r="F45" s="75">
        <v>104.1</v>
      </c>
      <c r="H45" s="77"/>
      <c r="I45" s="77"/>
      <c r="J45" s="77"/>
      <c r="K45" s="77"/>
    </row>
    <row r="46" spans="1:11" x14ac:dyDescent="0.2">
      <c r="A46" s="167"/>
      <c r="B46" s="73" t="str">
        <f>'1.1'!B42</f>
        <v>2018Q2</v>
      </c>
      <c r="C46" s="74">
        <v>99.7</v>
      </c>
      <c r="D46" s="74">
        <v>105.3</v>
      </c>
      <c r="E46" s="74">
        <v>103.4</v>
      </c>
      <c r="F46" s="75">
        <v>104.5</v>
      </c>
      <c r="H46" s="77"/>
      <c r="I46" s="77"/>
      <c r="J46" s="77"/>
      <c r="K46" s="77"/>
    </row>
    <row r="47" spans="1:11" x14ac:dyDescent="0.2">
      <c r="A47" s="167"/>
      <c r="B47" s="73" t="str">
        <f>'1.1'!B43</f>
        <v>2018Q3</v>
      </c>
      <c r="C47" s="74">
        <v>99.6</v>
      </c>
      <c r="D47" s="74">
        <v>105.5</v>
      </c>
      <c r="E47" s="74">
        <v>103.7</v>
      </c>
      <c r="F47" s="75">
        <v>104.9</v>
      </c>
      <c r="H47" s="77"/>
      <c r="I47" s="77"/>
      <c r="J47" s="77"/>
      <c r="K47" s="77"/>
    </row>
    <row r="48" spans="1:11" x14ac:dyDescent="0.2">
      <c r="A48" s="167"/>
      <c r="B48" s="73" t="str">
        <f>'1.1'!B44</f>
        <v>2018Q4</v>
      </c>
      <c r="C48" s="74">
        <v>99.6</v>
      </c>
      <c r="D48" s="74">
        <v>105.5</v>
      </c>
      <c r="E48" s="74">
        <v>104.1</v>
      </c>
      <c r="F48" s="75">
        <v>105.3</v>
      </c>
      <c r="H48" s="77"/>
      <c r="I48" s="77"/>
      <c r="J48" s="77"/>
      <c r="K48" s="77"/>
    </row>
    <row r="49" spans="1:11" x14ac:dyDescent="0.2">
      <c r="A49" s="167"/>
      <c r="B49" s="200" t="str">
        <f>'1.1'!B45</f>
        <v>2019Q1</v>
      </c>
      <c r="C49" s="74">
        <v>99.6</v>
      </c>
      <c r="D49" s="74">
        <v>106.2</v>
      </c>
      <c r="E49" s="74">
        <v>104.5</v>
      </c>
      <c r="F49" s="75">
        <v>105.7</v>
      </c>
      <c r="H49" s="77"/>
      <c r="I49" s="77"/>
      <c r="J49" s="77"/>
      <c r="K49" s="77"/>
    </row>
    <row r="50" spans="1:11" x14ac:dyDescent="0.2">
      <c r="A50" s="167"/>
      <c r="B50" s="200" t="str">
        <f>'1.1'!B46</f>
        <v>2019Q2</v>
      </c>
      <c r="C50" s="74">
        <v>99.5</v>
      </c>
      <c r="D50" s="74">
        <v>106.4</v>
      </c>
      <c r="E50" s="74">
        <v>104.9</v>
      </c>
      <c r="F50" s="75">
        <v>106.1</v>
      </c>
      <c r="H50" s="77"/>
      <c r="I50" s="77"/>
      <c r="J50" s="77"/>
      <c r="K50" s="77"/>
    </row>
    <row r="51" spans="1:11" x14ac:dyDescent="0.2">
      <c r="A51" s="167"/>
      <c r="B51" s="200" t="str">
        <f>'1.1'!B47</f>
        <v>2019Q3</v>
      </c>
      <c r="C51" s="74">
        <v>99.5</v>
      </c>
      <c r="D51" s="74">
        <v>106.5</v>
      </c>
      <c r="E51" s="74">
        <v>105.2</v>
      </c>
      <c r="F51" s="75">
        <v>106.4</v>
      </c>
      <c r="H51" s="77"/>
      <c r="I51" s="77"/>
      <c r="J51" s="77"/>
      <c r="K51" s="77"/>
    </row>
    <row r="52" spans="1:11" x14ac:dyDescent="0.2">
      <c r="A52" s="167"/>
      <c r="B52" s="200" t="str">
        <f>'1.1'!B48</f>
        <v>2019Q4</v>
      </c>
      <c r="C52" s="74">
        <v>99.4</v>
      </c>
      <c r="D52" s="74">
        <v>106.4</v>
      </c>
      <c r="E52" s="74">
        <v>105.6</v>
      </c>
      <c r="F52" s="75">
        <v>106.8</v>
      </c>
      <c r="H52" s="77"/>
      <c r="I52" s="77"/>
      <c r="J52" s="77"/>
      <c r="K52" s="77"/>
    </row>
    <row r="53" spans="1:11" x14ac:dyDescent="0.2">
      <c r="A53" s="167"/>
      <c r="B53" s="200" t="str">
        <f>'1.1'!B49</f>
        <v>2020Q1</v>
      </c>
      <c r="C53" s="74">
        <v>99.4</v>
      </c>
      <c r="D53" s="74">
        <v>106.9</v>
      </c>
      <c r="E53" s="74">
        <v>105.9</v>
      </c>
      <c r="F53" s="75">
        <v>107.2</v>
      </c>
      <c r="H53" s="77"/>
      <c r="I53" s="77"/>
      <c r="J53" s="77"/>
      <c r="K53" s="77"/>
    </row>
    <row r="54" spans="1:11" x14ac:dyDescent="0.2">
      <c r="A54" s="167"/>
      <c r="B54" s="200" t="str">
        <f>'1.1'!B50</f>
        <v>2020Q2</v>
      </c>
      <c r="C54" s="74">
        <v>99.3</v>
      </c>
      <c r="D54" s="74">
        <v>107.3</v>
      </c>
      <c r="E54" s="74">
        <v>106.3</v>
      </c>
      <c r="F54" s="75">
        <v>107.6</v>
      </c>
      <c r="H54" s="77"/>
      <c r="I54" s="77"/>
      <c r="J54" s="77"/>
      <c r="K54" s="77"/>
    </row>
    <row r="55" spans="1:11" x14ac:dyDescent="0.2">
      <c r="A55" s="167"/>
      <c r="B55" s="200" t="str">
        <f>'1.1'!B51</f>
        <v>2020Q3</v>
      </c>
      <c r="C55" s="74">
        <v>99.3</v>
      </c>
      <c r="D55" s="74">
        <v>107.7</v>
      </c>
      <c r="E55" s="74">
        <v>106.6</v>
      </c>
      <c r="F55" s="75">
        <v>108.1</v>
      </c>
      <c r="H55" s="77"/>
      <c r="I55" s="77"/>
      <c r="J55" s="77"/>
      <c r="K55" s="77"/>
    </row>
    <row r="56" spans="1:11" x14ac:dyDescent="0.2">
      <c r="A56" s="167"/>
      <c r="B56" s="200" t="str">
        <f>'1.1'!B52</f>
        <v>2020Q4</v>
      </c>
      <c r="C56" s="74">
        <v>99.2</v>
      </c>
      <c r="D56" s="74">
        <v>107.5</v>
      </c>
      <c r="E56" s="74">
        <v>107</v>
      </c>
      <c r="F56" s="75">
        <v>108.5</v>
      </c>
      <c r="H56" s="77"/>
      <c r="I56" s="77"/>
      <c r="J56" s="77"/>
      <c r="K56" s="77"/>
    </row>
    <row r="57" spans="1:11" x14ac:dyDescent="0.2">
      <c r="A57" s="167"/>
      <c r="B57" s="201" t="str">
        <f>'1.1'!B53</f>
        <v>2021Q1</v>
      </c>
      <c r="C57" s="359">
        <v>99.1</v>
      </c>
      <c r="D57" s="359">
        <v>108.2</v>
      </c>
      <c r="E57" s="359">
        <v>107.3</v>
      </c>
      <c r="F57" s="360">
        <v>109</v>
      </c>
      <c r="H57" s="77"/>
      <c r="I57" s="77"/>
      <c r="J57" s="77"/>
      <c r="K57" s="77"/>
    </row>
    <row r="58" spans="1:11" x14ac:dyDescent="0.2">
      <c r="A58" s="167"/>
      <c r="B58" s="361"/>
      <c r="C58" s="497" t="s">
        <v>222</v>
      </c>
      <c r="D58" s="497"/>
      <c r="E58" s="497"/>
      <c r="F58" s="498"/>
    </row>
    <row r="59" spans="1:11" x14ac:dyDescent="0.2">
      <c r="A59" s="167"/>
      <c r="B59" s="200">
        <v>2008</v>
      </c>
      <c r="C59" s="362">
        <v>100</v>
      </c>
      <c r="D59" s="362">
        <v>100</v>
      </c>
      <c r="E59" s="362">
        <v>100</v>
      </c>
      <c r="F59" s="75">
        <v>100</v>
      </c>
    </row>
    <row r="60" spans="1:11" x14ac:dyDescent="0.2">
      <c r="A60" s="167"/>
      <c r="B60" s="73">
        <f>'1.1'!B54</f>
        <v>2009</v>
      </c>
      <c r="C60" s="74">
        <v>97.6</v>
      </c>
      <c r="D60" s="74">
        <v>101.7</v>
      </c>
      <c r="E60" s="74">
        <v>96.1</v>
      </c>
      <c r="F60" s="75">
        <v>95</v>
      </c>
    </row>
    <row r="61" spans="1:11" x14ac:dyDescent="0.2">
      <c r="A61" s="167"/>
      <c r="B61" s="73">
        <f>'1.1'!B55</f>
        <v>2010</v>
      </c>
      <c r="C61" s="74">
        <v>97</v>
      </c>
      <c r="D61" s="74">
        <v>101.4</v>
      </c>
      <c r="E61" s="74">
        <v>95.2</v>
      </c>
      <c r="F61" s="75">
        <v>95.6</v>
      </c>
    </row>
    <row r="62" spans="1:11" x14ac:dyDescent="0.2">
      <c r="A62" s="167"/>
      <c r="B62" s="73">
        <f>'1.1'!B56</f>
        <v>2011</v>
      </c>
      <c r="C62" s="74">
        <v>96.6</v>
      </c>
      <c r="D62" s="74">
        <v>98.5</v>
      </c>
      <c r="E62" s="74">
        <v>94.5</v>
      </c>
      <c r="F62" s="75">
        <v>96.7</v>
      </c>
    </row>
    <row r="63" spans="1:11" x14ac:dyDescent="0.2">
      <c r="A63" s="167"/>
      <c r="B63" s="73">
        <f>'1.1'!B57</f>
        <v>2012</v>
      </c>
      <c r="C63" s="74">
        <v>97.1</v>
      </c>
      <c r="D63" s="74">
        <v>100.4</v>
      </c>
      <c r="E63" s="74">
        <v>95.5</v>
      </c>
      <c r="F63" s="75">
        <v>97.2</v>
      </c>
    </row>
    <row r="64" spans="1:11" x14ac:dyDescent="0.2">
      <c r="A64" s="167"/>
      <c r="B64" s="73">
        <f>'1.1'!B58</f>
        <v>2013</v>
      </c>
      <c r="C64" s="74">
        <v>97.6</v>
      </c>
      <c r="D64" s="74">
        <v>99.1</v>
      </c>
      <c r="E64" s="74">
        <v>96.7</v>
      </c>
      <c r="F64" s="75">
        <v>98.6</v>
      </c>
    </row>
    <row r="65" spans="1:6" x14ac:dyDescent="0.2">
      <c r="A65" s="167"/>
      <c r="B65" s="73">
        <f>'1.1'!B59</f>
        <v>2014</v>
      </c>
      <c r="C65" s="74">
        <v>99.1</v>
      </c>
      <c r="D65" s="74">
        <v>99</v>
      </c>
      <c r="E65" s="74">
        <v>98.5</v>
      </c>
      <c r="F65" s="75">
        <v>100.8</v>
      </c>
    </row>
    <row r="66" spans="1:6" x14ac:dyDescent="0.2">
      <c r="A66" s="167"/>
      <c r="B66" s="73">
        <f>'1.1'!B60</f>
        <v>2015</v>
      </c>
      <c r="C66" s="74">
        <v>100</v>
      </c>
      <c r="D66" s="74">
        <v>101.3</v>
      </c>
      <c r="E66" s="74">
        <v>100.7</v>
      </c>
      <c r="F66" s="75">
        <v>102.4</v>
      </c>
    </row>
    <row r="67" spans="1:6" x14ac:dyDescent="0.2">
      <c r="A67" s="167"/>
      <c r="B67" s="73">
        <f>'1.1'!B61</f>
        <v>2016</v>
      </c>
      <c r="C67" s="74">
        <v>100.4</v>
      </c>
      <c r="D67" s="74">
        <v>102.4</v>
      </c>
      <c r="E67" s="74">
        <v>102.4</v>
      </c>
      <c r="F67" s="75">
        <v>103.7</v>
      </c>
    </row>
    <row r="68" spans="1:6" x14ac:dyDescent="0.2">
      <c r="A68" s="167"/>
      <c r="B68" s="73">
        <f>'1.1'!B62</f>
        <v>2017</v>
      </c>
      <c r="C68" s="74">
        <v>100.4</v>
      </c>
      <c r="D68" s="74">
        <v>103.7</v>
      </c>
      <c r="E68" s="74">
        <v>104</v>
      </c>
      <c r="F68" s="75">
        <v>105.4</v>
      </c>
    </row>
    <row r="69" spans="1:6" x14ac:dyDescent="0.2">
      <c r="A69" s="167"/>
      <c r="B69" s="200">
        <f>'1.1'!B63</f>
        <v>2018</v>
      </c>
      <c r="C69" s="362">
        <v>100.2</v>
      </c>
      <c r="D69" s="362">
        <v>104.7</v>
      </c>
      <c r="E69" s="362">
        <v>105.6</v>
      </c>
      <c r="F69" s="75">
        <v>107</v>
      </c>
    </row>
    <row r="70" spans="1:6" x14ac:dyDescent="0.2">
      <c r="A70" s="167"/>
      <c r="B70" s="200">
        <f>'1.1'!B64</f>
        <v>2019</v>
      </c>
      <c r="C70" s="362">
        <v>100</v>
      </c>
      <c r="D70" s="362">
        <v>105.7</v>
      </c>
      <c r="E70" s="362">
        <v>107.1</v>
      </c>
      <c r="F70" s="75">
        <v>108.6</v>
      </c>
    </row>
    <row r="71" spans="1:6" x14ac:dyDescent="0.2">
      <c r="A71" s="167"/>
      <c r="B71" s="201">
        <f>'1.1'!B65</f>
        <v>2020</v>
      </c>
      <c r="C71" s="359">
        <v>99.8</v>
      </c>
      <c r="D71" s="359">
        <v>106.7</v>
      </c>
      <c r="E71" s="359">
        <v>108.5</v>
      </c>
      <c r="F71" s="360">
        <v>110.2</v>
      </c>
    </row>
    <row r="72" spans="1:6" x14ac:dyDescent="0.2">
      <c r="A72" s="167"/>
      <c r="B72" s="363"/>
      <c r="C72" s="499" t="s">
        <v>223</v>
      </c>
      <c r="D72" s="499"/>
      <c r="E72" s="499"/>
      <c r="F72" s="500"/>
    </row>
    <row r="73" spans="1:6" x14ac:dyDescent="0.2">
      <c r="A73" s="167"/>
      <c r="B73" s="200" t="s">
        <v>224</v>
      </c>
      <c r="C73" s="362">
        <v>100</v>
      </c>
      <c r="D73" s="362">
        <v>100</v>
      </c>
      <c r="E73" s="362">
        <v>100</v>
      </c>
      <c r="F73" s="75">
        <v>100</v>
      </c>
    </row>
    <row r="74" spans="1:6" x14ac:dyDescent="0.2">
      <c r="A74" s="167"/>
      <c r="B74" s="73" t="str">
        <f>'1.1'!B66</f>
        <v>2009/10</v>
      </c>
      <c r="C74" s="74">
        <v>97.6</v>
      </c>
      <c r="D74" s="74">
        <v>102.8</v>
      </c>
      <c r="E74" s="74">
        <v>96.8</v>
      </c>
      <c r="F74" s="75">
        <v>96.6</v>
      </c>
    </row>
    <row r="75" spans="1:6" x14ac:dyDescent="0.2">
      <c r="A75" s="167"/>
      <c r="B75" s="73" t="str">
        <f>'1.1'!B67</f>
        <v>2010/11</v>
      </c>
      <c r="C75" s="74">
        <v>97.6</v>
      </c>
      <c r="D75" s="74">
        <v>101.1</v>
      </c>
      <c r="E75" s="74">
        <v>96.4</v>
      </c>
      <c r="F75" s="75">
        <v>97.6</v>
      </c>
    </row>
    <row r="76" spans="1:6" x14ac:dyDescent="0.2">
      <c r="A76" s="167"/>
      <c r="B76" s="73" t="str">
        <f>'1.1'!B68</f>
        <v>2011/12</v>
      </c>
      <c r="C76" s="74">
        <v>96.9</v>
      </c>
      <c r="D76" s="74">
        <v>98.7</v>
      </c>
      <c r="E76" s="74">
        <v>95.9</v>
      </c>
      <c r="F76" s="75">
        <v>98.6</v>
      </c>
    </row>
    <row r="77" spans="1:6" x14ac:dyDescent="0.2">
      <c r="A77" s="167"/>
      <c r="B77" s="73" t="str">
        <f>'1.1'!B69</f>
        <v>2012/13</v>
      </c>
      <c r="C77" s="74">
        <v>97.7</v>
      </c>
      <c r="D77" s="74">
        <v>100.5</v>
      </c>
      <c r="E77" s="74">
        <v>97.1</v>
      </c>
      <c r="F77" s="75">
        <v>99.1</v>
      </c>
    </row>
    <row r="78" spans="1:6" x14ac:dyDescent="0.2">
      <c r="A78" s="167"/>
      <c r="B78" s="73" t="str">
        <f>'1.1'!B70</f>
        <v>2013/14</v>
      </c>
      <c r="C78" s="74">
        <v>98.4</v>
      </c>
      <c r="D78" s="74">
        <v>99.2</v>
      </c>
      <c r="E78" s="74">
        <v>98.4</v>
      </c>
      <c r="F78" s="75">
        <v>100.9</v>
      </c>
    </row>
    <row r="79" spans="1:6" x14ac:dyDescent="0.2">
      <c r="A79" s="167"/>
      <c r="B79" s="73" t="str">
        <f>'1.1'!B71</f>
        <v>2014/15</v>
      </c>
      <c r="C79" s="74">
        <v>99.9</v>
      </c>
      <c r="D79" s="74">
        <v>99.9</v>
      </c>
      <c r="E79" s="74">
        <v>100.3</v>
      </c>
      <c r="F79" s="75">
        <v>103</v>
      </c>
    </row>
    <row r="80" spans="1:6" x14ac:dyDescent="0.2">
      <c r="A80" s="167"/>
      <c r="B80" s="73" t="str">
        <f>'1.1'!B72</f>
        <v>2015/16</v>
      </c>
      <c r="C80" s="74">
        <v>100.6</v>
      </c>
      <c r="D80" s="74">
        <v>101.9</v>
      </c>
      <c r="E80" s="74">
        <v>102.5</v>
      </c>
      <c r="F80" s="75">
        <v>104.5</v>
      </c>
    </row>
    <row r="81" spans="1:6" x14ac:dyDescent="0.2">
      <c r="A81" s="167"/>
      <c r="B81" s="73" t="str">
        <f>'1.1'!B73</f>
        <v>2016/17</v>
      </c>
      <c r="C81" s="74">
        <v>100.9</v>
      </c>
      <c r="D81" s="74">
        <v>103.1</v>
      </c>
      <c r="E81" s="74">
        <v>104.1</v>
      </c>
      <c r="F81" s="75">
        <v>105.9</v>
      </c>
    </row>
    <row r="82" spans="1:6" x14ac:dyDescent="0.2">
      <c r="A82" s="167"/>
      <c r="B82" s="73" t="str">
        <f>'1.1'!B74</f>
        <v>2017/18</v>
      </c>
      <c r="C82" s="74">
        <v>100.8</v>
      </c>
      <c r="D82" s="74">
        <v>104.4</v>
      </c>
      <c r="E82" s="74">
        <v>105.8</v>
      </c>
      <c r="F82" s="75">
        <v>107.6</v>
      </c>
    </row>
    <row r="83" spans="1:6" x14ac:dyDescent="0.2">
      <c r="A83" s="167"/>
      <c r="B83" s="364" t="str">
        <f>'1.1'!B75</f>
        <v>2018/19</v>
      </c>
      <c r="C83" s="74">
        <v>100.6</v>
      </c>
      <c r="D83" s="74">
        <v>105.2</v>
      </c>
      <c r="E83" s="74">
        <v>107.4</v>
      </c>
      <c r="F83" s="75">
        <v>109.3</v>
      </c>
    </row>
    <row r="84" spans="1:6" x14ac:dyDescent="0.2">
      <c r="A84" s="167"/>
      <c r="B84" s="364" t="str">
        <f>'1.1'!B76</f>
        <v>2019/20</v>
      </c>
      <c r="C84" s="74">
        <v>100.5</v>
      </c>
      <c r="D84" s="74">
        <v>106.2</v>
      </c>
      <c r="E84" s="74">
        <v>108.9</v>
      </c>
      <c r="F84" s="75">
        <v>110.9</v>
      </c>
    </row>
    <row r="85" spans="1:6" ht="13.5" thickBot="1" x14ac:dyDescent="0.25">
      <c r="A85" s="167"/>
      <c r="B85" s="364" t="str">
        <f>'1.1'!B77</f>
        <v>2020/21</v>
      </c>
      <c r="C85" s="74">
        <v>100.2</v>
      </c>
      <c r="D85" s="74">
        <v>107.3</v>
      </c>
      <c r="E85" s="74">
        <v>110.3</v>
      </c>
      <c r="F85" s="75">
        <v>112.6</v>
      </c>
    </row>
    <row r="86" spans="1:6" ht="15" x14ac:dyDescent="0.25">
      <c r="A86" s="167"/>
      <c r="B86" s="365" t="s">
        <v>41</v>
      </c>
      <c r="C86" s="366"/>
      <c r="D86" s="365"/>
      <c r="E86" s="366"/>
      <c r="F86" s="367"/>
    </row>
    <row r="87" spans="1:6" ht="27" customHeight="1" x14ac:dyDescent="0.25">
      <c r="A87" s="167"/>
      <c r="B87" s="491" t="s">
        <v>306</v>
      </c>
      <c r="C87" s="486"/>
      <c r="D87" s="486"/>
      <c r="E87" s="486"/>
      <c r="F87" s="487"/>
    </row>
    <row r="88" spans="1:6" ht="29.25" customHeight="1" x14ac:dyDescent="0.25">
      <c r="A88" s="167"/>
      <c r="B88" s="491" t="s">
        <v>307</v>
      </c>
      <c r="C88" s="486"/>
      <c r="D88" s="486"/>
      <c r="E88" s="486"/>
      <c r="F88" s="487"/>
    </row>
    <row r="89" spans="1:6" ht="36" customHeight="1" x14ac:dyDescent="0.25">
      <c r="B89" s="485" t="s">
        <v>308</v>
      </c>
      <c r="C89" s="486"/>
      <c r="D89" s="486"/>
      <c r="E89" s="486"/>
      <c r="F89" s="487"/>
    </row>
    <row r="90" spans="1:6" ht="28.5" customHeight="1" thickBot="1" x14ac:dyDescent="0.3">
      <c r="B90" s="488" t="s">
        <v>309</v>
      </c>
      <c r="C90" s="489"/>
      <c r="D90" s="489"/>
      <c r="E90" s="489"/>
      <c r="F90" s="490"/>
    </row>
  </sheetData>
  <mergeCells count="8">
    <mergeCell ref="B89:F89"/>
    <mergeCell ref="B90:F90"/>
    <mergeCell ref="B88:F88"/>
    <mergeCell ref="B2:F2"/>
    <mergeCell ref="C3:F3"/>
    <mergeCell ref="C58:F58"/>
    <mergeCell ref="C72:F72"/>
    <mergeCell ref="B87:F87"/>
  </mergeCells>
  <hyperlinks>
    <hyperlink ref="A1" location="Contents!A1" display="Back to contents"/>
  </hyperlinks>
  <pageMargins left="0.70866141732283472" right="0.70866141732283472" top="0.74803149606299213" bottom="0.74803149606299213" header="0.31496062992125984" footer="0.31496062992125984"/>
  <pageSetup paperSize="9" scale="3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1:AG113"/>
  <sheetViews>
    <sheetView showGridLines="0" zoomScaleNormal="100" zoomScaleSheetLayoutView="100" workbookViewId="0"/>
  </sheetViews>
  <sheetFormatPr defaultColWidth="8.88671875" defaultRowHeight="15.75" x14ac:dyDescent="0.25"/>
  <cols>
    <col min="1" max="1" width="9.33203125" style="5" customWidth="1"/>
    <col min="2" max="2" width="6.6640625" style="5" customWidth="1"/>
    <col min="3" max="5" width="10.44140625" style="5" customWidth="1"/>
    <col min="6" max="7" width="12.5546875" style="5" customWidth="1"/>
    <col min="8" max="8" width="10.88671875" style="5" customWidth="1"/>
    <col min="9" max="9" width="8.33203125" style="5" customWidth="1"/>
    <col min="10" max="11" width="10.44140625" style="5" customWidth="1"/>
    <col min="12" max="12" width="9.21875" style="5" customWidth="1"/>
    <col min="13" max="15" width="8.33203125" style="5" customWidth="1"/>
    <col min="16" max="16" width="12.44140625" style="5" customWidth="1"/>
    <col min="17" max="17" width="10.44140625" style="5" customWidth="1"/>
    <col min="18" max="18" width="11.44140625" style="5" customWidth="1"/>
    <col min="19" max="19" width="8.33203125" style="5" customWidth="1"/>
    <col min="20" max="21" width="12" style="5" customWidth="1"/>
    <col min="22" max="22" width="11.88671875" style="5" customWidth="1"/>
    <col min="23" max="23" width="13.109375" style="5" customWidth="1"/>
    <col min="24" max="24" width="10.88671875" style="5" customWidth="1"/>
    <col min="25" max="25" width="12.5546875" style="5" customWidth="1"/>
    <col min="26" max="16384" width="8.88671875" style="5"/>
  </cols>
  <sheetData>
    <row r="1" spans="1:33" ht="33.75" customHeight="1" thickBot="1" x14ac:dyDescent="0.3">
      <c r="A1" s="89" t="s">
        <v>151</v>
      </c>
      <c r="B1" s="165"/>
      <c r="C1" s="165"/>
      <c r="D1" s="165"/>
      <c r="E1" s="165"/>
      <c r="F1" s="165"/>
      <c r="G1" s="165"/>
      <c r="H1" s="165"/>
      <c r="I1" s="165"/>
      <c r="J1" s="165"/>
      <c r="K1" s="165"/>
      <c r="L1" s="165"/>
      <c r="M1" s="165"/>
      <c r="N1" s="165"/>
      <c r="O1" s="165"/>
      <c r="P1" s="149"/>
      <c r="Q1" s="63"/>
      <c r="R1" s="63"/>
      <c r="S1" s="165"/>
      <c r="T1" s="165"/>
      <c r="U1" s="165"/>
      <c r="V1" s="165"/>
      <c r="W1" s="165"/>
      <c r="X1" s="63"/>
      <c r="Y1" s="63"/>
    </row>
    <row r="2" spans="1:33" ht="19.5" thickBot="1" x14ac:dyDescent="0.35">
      <c r="A2" s="63"/>
      <c r="B2" s="501" t="s">
        <v>232</v>
      </c>
      <c r="C2" s="502"/>
      <c r="D2" s="502"/>
      <c r="E2" s="502"/>
      <c r="F2" s="502"/>
      <c r="G2" s="502"/>
      <c r="H2" s="502"/>
      <c r="I2" s="502"/>
      <c r="J2" s="502"/>
      <c r="K2" s="502"/>
      <c r="L2" s="502"/>
      <c r="M2" s="502"/>
      <c r="N2" s="502"/>
      <c r="O2" s="502"/>
      <c r="P2" s="502"/>
      <c r="Q2" s="502"/>
      <c r="R2" s="502"/>
      <c r="S2" s="502"/>
      <c r="T2" s="502"/>
      <c r="U2" s="502"/>
      <c r="V2" s="502"/>
      <c r="W2" s="502"/>
      <c r="X2" s="502"/>
      <c r="Y2" s="503"/>
    </row>
    <row r="3" spans="1:33" ht="95.25" customHeight="1" x14ac:dyDescent="0.25">
      <c r="A3" s="63"/>
      <c r="B3" s="156"/>
      <c r="C3" s="164" t="s">
        <v>264</v>
      </c>
      <c r="D3" s="164" t="s">
        <v>265</v>
      </c>
      <c r="E3" s="164" t="s">
        <v>316</v>
      </c>
      <c r="F3" s="164" t="s">
        <v>266</v>
      </c>
      <c r="G3" s="164" t="s">
        <v>267</v>
      </c>
      <c r="H3" s="164" t="s">
        <v>268</v>
      </c>
      <c r="I3" s="144" t="s">
        <v>303</v>
      </c>
      <c r="J3" s="164" t="s">
        <v>161</v>
      </c>
      <c r="K3" s="164" t="s">
        <v>269</v>
      </c>
      <c r="L3" s="164" t="s">
        <v>270</v>
      </c>
      <c r="M3" s="164" t="s">
        <v>81</v>
      </c>
      <c r="N3" s="144" t="s">
        <v>83</v>
      </c>
      <c r="O3" s="144" t="s">
        <v>82</v>
      </c>
      <c r="P3" s="144" t="s">
        <v>271</v>
      </c>
      <c r="Q3" s="144" t="s">
        <v>189</v>
      </c>
      <c r="R3" s="339" t="s">
        <v>188</v>
      </c>
      <c r="S3" s="144" t="s">
        <v>84</v>
      </c>
      <c r="T3" s="144" t="s">
        <v>225</v>
      </c>
      <c r="U3" s="144" t="s">
        <v>317</v>
      </c>
      <c r="V3" s="339" t="s">
        <v>272</v>
      </c>
      <c r="W3" s="339" t="s">
        <v>273</v>
      </c>
      <c r="X3" s="339" t="s">
        <v>274</v>
      </c>
      <c r="Y3" s="340" t="s">
        <v>275</v>
      </c>
    </row>
    <row r="4" spans="1:33" x14ac:dyDescent="0.25">
      <c r="A4" s="63"/>
      <c r="B4" s="71" t="s">
        <v>276</v>
      </c>
      <c r="C4" s="408">
        <v>29.2</v>
      </c>
      <c r="D4" s="408">
        <v>59.9</v>
      </c>
      <c r="E4" s="408">
        <v>25.4</v>
      </c>
      <c r="F4" s="408">
        <v>1.7</v>
      </c>
      <c r="G4" s="408">
        <v>5.5</v>
      </c>
      <c r="H4" s="408">
        <v>63.4</v>
      </c>
      <c r="I4" s="438">
        <v>0.91</v>
      </c>
      <c r="J4" s="408">
        <v>60.1</v>
      </c>
      <c r="K4" s="408">
        <v>29.3</v>
      </c>
      <c r="L4" s="408">
        <v>48.7</v>
      </c>
      <c r="M4" s="408">
        <v>32.1</v>
      </c>
      <c r="N4" s="408">
        <v>937.1</v>
      </c>
      <c r="O4" s="439">
        <v>65.3</v>
      </c>
      <c r="P4" s="408">
        <v>190.8</v>
      </c>
      <c r="Q4" s="408">
        <v>159</v>
      </c>
      <c r="R4" s="408">
        <v>31.8</v>
      </c>
      <c r="S4" s="408">
        <v>7.2</v>
      </c>
      <c r="T4" s="408">
        <v>100</v>
      </c>
      <c r="U4" s="408">
        <v>100</v>
      </c>
      <c r="V4" s="408">
        <v>100</v>
      </c>
      <c r="W4" s="408">
        <v>100</v>
      </c>
      <c r="X4" s="440">
        <v>100</v>
      </c>
      <c r="Y4" s="441">
        <v>100</v>
      </c>
      <c r="Z4" s="413"/>
      <c r="AA4" s="413"/>
      <c r="AB4" s="413"/>
      <c r="AC4" s="413"/>
      <c r="AD4" s="413"/>
      <c r="AE4" s="413"/>
      <c r="AF4" s="413"/>
      <c r="AG4" s="413"/>
    </row>
    <row r="5" spans="1:33" x14ac:dyDescent="0.25">
      <c r="A5" s="63"/>
      <c r="B5" s="71" t="s">
        <v>277</v>
      </c>
      <c r="C5" s="408">
        <v>29.3</v>
      </c>
      <c r="D5" s="408">
        <v>60</v>
      </c>
      <c r="E5" s="408">
        <v>25.5</v>
      </c>
      <c r="F5" s="408">
        <v>1.7</v>
      </c>
      <c r="G5" s="408">
        <v>5.4</v>
      </c>
      <c r="H5" s="408">
        <v>63.4</v>
      </c>
      <c r="I5" s="438">
        <v>0.87</v>
      </c>
      <c r="J5" s="408">
        <v>60.1</v>
      </c>
      <c r="K5" s="408">
        <v>29.4</v>
      </c>
      <c r="L5" s="408">
        <v>48.8</v>
      </c>
      <c r="M5" s="408">
        <v>32.1</v>
      </c>
      <c r="N5" s="408">
        <v>941.2</v>
      </c>
      <c r="O5" s="439">
        <v>65.7</v>
      </c>
      <c r="P5" s="408">
        <v>194.8</v>
      </c>
      <c r="Q5" s="408">
        <v>161.1</v>
      </c>
      <c r="R5" s="408">
        <v>33.700000000000003</v>
      </c>
      <c r="S5" s="408">
        <v>4.7</v>
      </c>
      <c r="T5" s="408">
        <v>100.8</v>
      </c>
      <c r="U5" s="408">
        <v>100.8</v>
      </c>
      <c r="V5" s="408">
        <v>100.2</v>
      </c>
      <c r="W5" s="408">
        <v>100.2</v>
      </c>
      <c r="X5" s="408">
        <v>101</v>
      </c>
      <c r="Y5" s="441">
        <v>100.6</v>
      </c>
      <c r="Z5" s="413"/>
      <c r="AA5" s="413"/>
      <c r="AB5" s="413"/>
      <c r="AC5" s="413"/>
      <c r="AD5" s="413"/>
      <c r="AE5" s="413"/>
      <c r="AF5" s="413"/>
    </row>
    <row r="6" spans="1:33" x14ac:dyDescent="0.25">
      <c r="A6" s="63"/>
      <c r="B6" s="71" t="s">
        <v>278</v>
      </c>
      <c r="C6" s="408">
        <v>29.4</v>
      </c>
      <c r="D6" s="408">
        <v>60.1</v>
      </c>
      <c r="E6" s="408">
        <v>25.6</v>
      </c>
      <c r="F6" s="408">
        <v>1.7</v>
      </c>
      <c r="G6" s="408">
        <v>5.3</v>
      </c>
      <c r="H6" s="408">
        <v>63.5</v>
      </c>
      <c r="I6" s="438">
        <v>0.85</v>
      </c>
      <c r="J6" s="408">
        <v>60.2</v>
      </c>
      <c r="K6" s="408">
        <v>29.5</v>
      </c>
      <c r="L6" s="408">
        <v>49</v>
      </c>
      <c r="M6" s="408">
        <v>32.1</v>
      </c>
      <c r="N6" s="408">
        <v>943.1</v>
      </c>
      <c r="O6" s="439">
        <v>65.5</v>
      </c>
      <c r="P6" s="408">
        <v>197.5</v>
      </c>
      <c r="Q6" s="408">
        <v>163.30000000000001</v>
      </c>
      <c r="R6" s="408">
        <v>34.1</v>
      </c>
      <c r="S6" s="408">
        <v>5</v>
      </c>
      <c r="T6" s="408">
        <v>101.9</v>
      </c>
      <c r="U6" s="408">
        <v>102</v>
      </c>
      <c r="V6" s="408">
        <v>100.8</v>
      </c>
      <c r="W6" s="408">
        <v>100.7</v>
      </c>
      <c r="X6" s="440">
        <v>101.3</v>
      </c>
      <c r="Y6" s="441">
        <v>101.7</v>
      </c>
      <c r="Z6" s="413"/>
      <c r="AA6" s="413"/>
      <c r="AB6" s="413"/>
      <c r="AC6" s="413"/>
      <c r="AD6" s="413"/>
      <c r="AE6" s="413"/>
      <c r="AF6" s="413"/>
    </row>
    <row r="7" spans="1:33" x14ac:dyDescent="0.25">
      <c r="A7" s="63"/>
      <c r="B7" s="71" t="s">
        <v>279</v>
      </c>
      <c r="C7" s="408">
        <v>29.6</v>
      </c>
      <c r="D7" s="408">
        <v>60.3</v>
      </c>
      <c r="E7" s="408">
        <v>25.7</v>
      </c>
      <c r="F7" s="408">
        <v>1.6</v>
      </c>
      <c r="G7" s="408">
        <v>5.2</v>
      </c>
      <c r="H7" s="408">
        <v>63.5</v>
      </c>
      <c r="I7" s="438">
        <v>0.83</v>
      </c>
      <c r="J7" s="408">
        <v>60.2</v>
      </c>
      <c r="K7" s="408">
        <v>29.5</v>
      </c>
      <c r="L7" s="408">
        <v>49.1</v>
      </c>
      <c r="M7" s="408">
        <v>31.9</v>
      </c>
      <c r="N7" s="408">
        <v>943.1</v>
      </c>
      <c r="O7" s="439">
        <v>64.900000000000006</v>
      </c>
      <c r="P7" s="408">
        <v>197.8</v>
      </c>
      <c r="Q7" s="408">
        <v>164.8</v>
      </c>
      <c r="R7" s="408">
        <v>33</v>
      </c>
      <c r="S7" s="408">
        <v>3.9</v>
      </c>
      <c r="T7" s="408">
        <v>102.2</v>
      </c>
      <c r="U7" s="408">
        <v>102.9</v>
      </c>
      <c r="V7" s="408">
        <v>101.4</v>
      </c>
      <c r="W7" s="408">
        <v>100.8</v>
      </c>
      <c r="X7" s="440">
        <v>100</v>
      </c>
      <c r="Y7" s="441">
        <v>100.4</v>
      </c>
      <c r="Z7" s="413"/>
      <c r="AA7" s="413"/>
      <c r="AB7" s="413"/>
      <c r="AC7" s="413"/>
      <c r="AD7" s="413"/>
      <c r="AE7" s="413"/>
      <c r="AF7" s="413"/>
    </row>
    <row r="8" spans="1:33" x14ac:dyDescent="0.25">
      <c r="A8" s="63"/>
      <c r="B8" s="71" t="s">
        <v>218</v>
      </c>
      <c r="C8" s="408">
        <v>29.7</v>
      </c>
      <c r="D8" s="408">
        <v>60.3</v>
      </c>
      <c r="E8" s="408">
        <v>25.8</v>
      </c>
      <c r="F8" s="408">
        <v>1.6</v>
      </c>
      <c r="G8" s="408">
        <v>5.2</v>
      </c>
      <c r="H8" s="408">
        <v>63.6</v>
      </c>
      <c r="I8" s="438">
        <v>0.78</v>
      </c>
      <c r="J8" s="408">
        <v>60.2</v>
      </c>
      <c r="K8" s="408">
        <v>29.6</v>
      </c>
      <c r="L8" s="408">
        <v>49.2</v>
      </c>
      <c r="M8" s="408">
        <v>32.200000000000003</v>
      </c>
      <c r="N8" s="408">
        <v>955.1</v>
      </c>
      <c r="O8" s="439">
        <v>64.7</v>
      </c>
      <c r="P8" s="408">
        <v>199.5</v>
      </c>
      <c r="Q8" s="408">
        <v>165.5</v>
      </c>
      <c r="R8" s="408">
        <v>33.9</v>
      </c>
      <c r="S8" s="408">
        <v>2.4</v>
      </c>
      <c r="T8" s="408">
        <v>102.4</v>
      </c>
      <c r="U8" s="408">
        <v>102.1</v>
      </c>
      <c r="V8" s="408">
        <v>100.7</v>
      </c>
      <c r="W8" s="408">
        <v>101</v>
      </c>
      <c r="X8" s="440">
        <v>99.4</v>
      </c>
      <c r="Y8" s="441">
        <v>99.4</v>
      </c>
      <c r="Z8" s="413"/>
      <c r="AA8" s="413"/>
      <c r="AB8" s="413"/>
      <c r="AC8" s="413"/>
      <c r="AD8" s="413"/>
      <c r="AE8" s="413"/>
      <c r="AF8" s="413"/>
    </row>
    <row r="9" spans="1:33" x14ac:dyDescent="0.25">
      <c r="A9" s="63"/>
      <c r="B9" s="71" t="s">
        <v>219</v>
      </c>
      <c r="C9" s="408">
        <v>29.7</v>
      </c>
      <c r="D9" s="408">
        <v>60.3</v>
      </c>
      <c r="E9" s="408">
        <v>25.9</v>
      </c>
      <c r="F9" s="408">
        <v>1.7</v>
      </c>
      <c r="G9" s="408">
        <v>5.3</v>
      </c>
      <c r="H9" s="408">
        <v>63.7</v>
      </c>
      <c r="I9" s="438">
        <v>0.82</v>
      </c>
      <c r="J9" s="408">
        <v>60.2</v>
      </c>
      <c r="K9" s="408">
        <v>29.7</v>
      </c>
      <c r="L9" s="408">
        <v>49.3</v>
      </c>
      <c r="M9" s="408">
        <v>31.8</v>
      </c>
      <c r="N9" s="408">
        <v>944.6</v>
      </c>
      <c r="O9" s="439">
        <v>64.900000000000006</v>
      </c>
      <c r="P9" s="408">
        <v>198.4</v>
      </c>
      <c r="Q9" s="408">
        <v>166.1</v>
      </c>
      <c r="R9" s="408">
        <v>32.299999999999997</v>
      </c>
      <c r="S9" s="408">
        <v>1.7</v>
      </c>
      <c r="T9" s="408">
        <v>102.5</v>
      </c>
      <c r="U9" s="408">
        <v>103.5</v>
      </c>
      <c r="V9" s="408">
        <v>101.5</v>
      </c>
      <c r="W9" s="408">
        <v>100.6</v>
      </c>
      <c r="X9" s="440">
        <v>98.9</v>
      </c>
      <c r="Y9" s="441">
        <v>97.8</v>
      </c>
      <c r="Z9" s="413"/>
      <c r="AA9" s="413"/>
      <c r="AB9" s="413"/>
      <c r="AC9" s="413"/>
      <c r="AD9" s="413"/>
      <c r="AE9" s="413"/>
      <c r="AF9" s="413"/>
    </row>
    <row r="10" spans="1:33" x14ac:dyDescent="0.25">
      <c r="A10" s="63"/>
      <c r="B10" s="71" t="s">
        <v>220</v>
      </c>
      <c r="C10" s="408">
        <v>29.6</v>
      </c>
      <c r="D10" s="408">
        <v>59.9</v>
      </c>
      <c r="E10" s="408">
        <v>25.8</v>
      </c>
      <c r="F10" s="408">
        <v>1.8</v>
      </c>
      <c r="G10" s="408">
        <v>5.9</v>
      </c>
      <c r="H10" s="408">
        <v>63.6</v>
      </c>
      <c r="I10" s="438">
        <v>0.93</v>
      </c>
      <c r="J10" s="408">
        <v>60.2</v>
      </c>
      <c r="K10" s="408">
        <v>29.7</v>
      </c>
      <c r="L10" s="408">
        <v>49.4</v>
      </c>
      <c r="M10" s="408">
        <v>32</v>
      </c>
      <c r="N10" s="408">
        <v>945.2</v>
      </c>
      <c r="O10" s="439">
        <v>64.7</v>
      </c>
      <c r="P10" s="408">
        <v>197.6</v>
      </c>
      <c r="Q10" s="408">
        <v>165.7</v>
      </c>
      <c r="R10" s="408">
        <v>31.9</v>
      </c>
      <c r="S10" s="408">
        <v>0.8</v>
      </c>
      <c r="T10" s="408">
        <v>102.6</v>
      </c>
      <c r="U10" s="408">
        <v>103.1</v>
      </c>
      <c r="V10" s="408">
        <v>99.5</v>
      </c>
      <c r="W10" s="408">
        <v>99.2</v>
      </c>
      <c r="X10" s="440">
        <v>97.5</v>
      </c>
      <c r="Y10" s="441">
        <v>96.3</v>
      </c>
      <c r="Z10" s="413"/>
      <c r="AA10" s="413"/>
      <c r="AB10" s="413"/>
      <c r="AC10" s="413"/>
      <c r="AD10" s="413"/>
      <c r="AE10" s="413"/>
      <c r="AF10" s="413"/>
    </row>
    <row r="11" spans="1:33" x14ac:dyDescent="0.25">
      <c r="A11" s="63"/>
      <c r="B11" s="71" t="s">
        <v>280</v>
      </c>
      <c r="C11" s="408">
        <v>29.5</v>
      </c>
      <c r="D11" s="408">
        <v>59.6</v>
      </c>
      <c r="E11" s="408">
        <v>25.7</v>
      </c>
      <c r="F11" s="408">
        <v>2</v>
      </c>
      <c r="G11" s="408">
        <v>6.4</v>
      </c>
      <c r="H11" s="408">
        <v>63.7</v>
      </c>
      <c r="I11" s="438">
        <v>1.1000000000000001</v>
      </c>
      <c r="J11" s="408">
        <v>60.2</v>
      </c>
      <c r="K11" s="408">
        <v>29.8</v>
      </c>
      <c r="L11" s="408">
        <v>49.5</v>
      </c>
      <c r="M11" s="408">
        <v>31.8</v>
      </c>
      <c r="N11" s="408">
        <v>939.5</v>
      </c>
      <c r="O11" s="439">
        <v>65.2</v>
      </c>
      <c r="P11" s="408">
        <v>196.3</v>
      </c>
      <c r="Q11" s="408">
        <v>164.5</v>
      </c>
      <c r="R11" s="408">
        <v>31.8</v>
      </c>
      <c r="S11" s="408">
        <v>0</v>
      </c>
      <c r="T11" s="408">
        <v>102.1</v>
      </c>
      <c r="U11" s="408">
        <v>103.1</v>
      </c>
      <c r="V11" s="408">
        <v>97.9</v>
      </c>
      <c r="W11" s="408">
        <v>97.2</v>
      </c>
      <c r="X11" s="440">
        <v>96.2</v>
      </c>
      <c r="Y11" s="441">
        <v>94.8</v>
      </c>
      <c r="Z11" s="413"/>
      <c r="AA11" s="413"/>
      <c r="AB11" s="413"/>
      <c r="AC11" s="413"/>
      <c r="AD11" s="413"/>
      <c r="AE11" s="413"/>
      <c r="AF11" s="413"/>
    </row>
    <row r="12" spans="1:33" x14ac:dyDescent="0.25">
      <c r="A12" s="63"/>
      <c r="B12" s="71" t="s">
        <v>12</v>
      </c>
      <c r="C12" s="408">
        <v>29.4</v>
      </c>
      <c r="D12" s="408">
        <v>59.2</v>
      </c>
      <c r="E12" s="408">
        <v>25.5</v>
      </c>
      <c r="F12" s="408">
        <v>2.2000000000000002</v>
      </c>
      <c r="G12" s="408">
        <v>7.1</v>
      </c>
      <c r="H12" s="408">
        <v>63.7</v>
      </c>
      <c r="I12" s="438">
        <v>1.36</v>
      </c>
      <c r="J12" s="408">
        <v>60.1</v>
      </c>
      <c r="K12" s="408">
        <v>29.8</v>
      </c>
      <c r="L12" s="408">
        <v>49.6</v>
      </c>
      <c r="M12" s="408">
        <v>31.4</v>
      </c>
      <c r="N12" s="408">
        <v>923.5</v>
      </c>
      <c r="O12" s="439">
        <v>64.900000000000006</v>
      </c>
      <c r="P12" s="408">
        <v>194</v>
      </c>
      <c r="Q12" s="408">
        <v>160.6</v>
      </c>
      <c r="R12" s="408">
        <v>33.4</v>
      </c>
      <c r="S12" s="408">
        <v>-1.9</v>
      </c>
      <c r="T12" s="408">
        <v>100.4</v>
      </c>
      <c r="U12" s="408">
        <v>102.5</v>
      </c>
      <c r="V12" s="408">
        <v>98.1</v>
      </c>
      <c r="W12" s="408">
        <v>96.3</v>
      </c>
      <c r="X12" s="440">
        <v>94.7</v>
      </c>
      <c r="Y12" s="441">
        <v>95.1</v>
      </c>
      <c r="Z12" s="413"/>
      <c r="AA12" s="413"/>
      <c r="AB12" s="413"/>
      <c r="AC12" s="413"/>
      <c r="AD12" s="413"/>
      <c r="AE12" s="413"/>
      <c r="AF12" s="413"/>
    </row>
    <row r="13" spans="1:33" x14ac:dyDescent="0.25">
      <c r="A13" s="63"/>
      <c r="B13" s="71" t="s">
        <v>13</v>
      </c>
      <c r="C13" s="408">
        <v>29.1</v>
      </c>
      <c r="D13" s="408">
        <v>58.5</v>
      </c>
      <c r="E13" s="408">
        <v>25.2</v>
      </c>
      <c r="F13" s="408">
        <v>2.4</v>
      </c>
      <c r="G13" s="408">
        <v>7.8</v>
      </c>
      <c r="H13" s="408">
        <v>63.4</v>
      </c>
      <c r="I13" s="438">
        <v>1.54</v>
      </c>
      <c r="J13" s="408">
        <v>60.1</v>
      </c>
      <c r="K13" s="408">
        <v>29.9</v>
      </c>
      <c r="L13" s="408">
        <v>49.7</v>
      </c>
      <c r="M13" s="408">
        <v>31.6</v>
      </c>
      <c r="N13" s="408">
        <v>920.1</v>
      </c>
      <c r="O13" s="439">
        <v>66.7</v>
      </c>
      <c r="P13" s="408">
        <v>198.6</v>
      </c>
      <c r="Q13" s="408">
        <v>166.8</v>
      </c>
      <c r="R13" s="408">
        <v>31.9</v>
      </c>
      <c r="S13" s="408">
        <v>2.9</v>
      </c>
      <c r="T13" s="408">
        <v>105.4</v>
      </c>
      <c r="U13" s="408">
        <v>107</v>
      </c>
      <c r="V13" s="408">
        <v>98.1</v>
      </c>
      <c r="W13" s="408">
        <v>96.9</v>
      </c>
      <c r="X13" s="440">
        <v>98.2</v>
      </c>
      <c r="Y13" s="441">
        <v>98.3</v>
      </c>
      <c r="Z13" s="413"/>
      <c r="AA13" s="413"/>
      <c r="AB13" s="413"/>
      <c r="AC13" s="413"/>
      <c r="AD13" s="413"/>
      <c r="AE13" s="413"/>
      <c r="AF13" s="413"/>
    </row>
    <row r="14" spans="1:33" x14ac:dyDescent="0.25">
      <c r="A14" s="63"/>
      <c r="B14" s="71" t="s">
        <v>14</v>
      </c>
      <c r="C14" s="408">
        <v>29.1</v>
      </c>
      <c r="D14" s="408">
        <v>58.3</v>
      </c>
      <c r="E14" s="408">
        <v>25.2</v>
      </c>
      <c r="F14" s="408">
        <v>2.5</v>
      </c>
      <c r="G14" s="408">
        <v>7.8</v>
      </c>
      <c r="H14" s="408">
        <v>63.3</v>
      </c>
      <c r="I14" s="438">
        <v>1.6</v>
      </c>
      <c r="J14" s="408">
        <v>60.1</v>
      </c>
      <c r="K14" s="408">
        <v>29.9</v>
      </c>
      <c r="L14" s="408">
        <v>49.8</v>
      </c>
      <c r="M14" s="408">
        <v>31.5</v>
      </c>
      <c r="N14" s="408">
        <v>915.2</v>
      </c>
      <c r="O14" s="439">
        <v>66.3</v>
      </c>
      <c r="P14" s="408">
        <v>199.4</v>
      </c>
      <c r="Q14" s="408">
        <v>167.7</v>
      </c>
      <c r="R14" s="408">
        <v>31.7</v>
      </c>
      <c r="S14" s="408">
        <v>3.5</v>
      </c>
      <c r="T14" s="408">
        <v>106.2</v>
      </c>
      <c r="U14" s="408">
        <v>108.3</v>
      </c>
      <c r="V14" s="408">
        <v>98.9</v>
      </c>
      <c r="W14" s="408">
        <v>97.2</v>
      </c>
      <c r="X14" s="440">
        <v>98.1</v>
      </c>
      <c r="Y14" s="441">
        <v>98.2</v>
      </c>
      <c r="Z14" s="413"/>
      <c r="AA14" s="413"/>
      <c r="AB14" s="413"/>
      <c r="AC14" s="413"/>
      <c r="AD14" s="413"/>
      <c r="AE14" s="413"/>
      <c r="AF14" s="413"/>
    </row>
    <row r="15" spans="1:33" x14ac:dyDescent="0.25">
      <c r="A15" s="63"/>
      <c r="B15" s="71" t="s">
        <v>15</v>
      </c>
      <c r="C15" s="408">
        <v>29.1</v>
      </c>
      <c r="D15" s="408">
        <v>58.3</v>
      </c>
      <c r="E15" s="408">
        <v>25.2</v>
      </c>
      <c r="F15" s="408">
        <v>2.5</v>
      </c>
      <c r="G15" s="408">
        <v>7.8</v>
      </c>
      <c r="H15" s="408">
        <v>63.2</v>
      </c>
      <c r="I15" s="438">
        <v>1.61</v>
      </c>
      <c r="J15" s="408">
        <v>60</v>
      </c>
      <c r="K15" s="408">
        <v>30</v>
      </c>
      <c r="L15" s="408">
        <v>49.9</v>
      </c>
      <c r="M15" s="408">
        <v>31.5</v>
      </c>
      <c r="N15" s="408">
        <v>915.6</v>
      </c>
      <c r="O15" s="439">
        <v>66.900000000000006</v>
      </c>
      <c r="P15" s="408">
        <v>203.1</v>
      </c>
      <c r="Q15" s="408">
        <v>167.6</v>
      </c>
      <c r="R15" s="408">
        <v>35.4</v>
      </c>
      <c r="S15" s="408">
        <v>4</v>
      </c>
      <c r="T15" s="408">
        <v>106.2</v>
      </c>
      <c r="U15" s="408">
        <v>108.3</v>
      </c>
      <c r="V15" s="408">
        <v>99</v>
      </c>
      <c r="W15" s="408">
        <v>97.2</v>
      </c>
      <c r="X15" s="440">
        <v>99</v>
      </c>
      <c r="Y15" s="441">
        <v>99</v>
      </c>
      <c r="Z15" s="413"/>
      <c r="AA15" s="413"/>
      <c r="AB15" s="413"/>
      <c r="AC15" s="413"/>
      <c r="AD15" s="413"/>
      <c r="AE15" s="413"/>
      <c r="AF15" s="413"/>
    </row>
    <row r="16" spans="1:33" ht="18.75" customHeight="1" x14ac:dyDescent="0.25">
      <c r="A16" s="63"/>
      <c r="B16" s="71" t="s">
        <v>16</v>
      </c>
      <c r="C16" s="408">
        <v>29</v>
      </c>
      <c r="D16" s="408">
        <v>58</v>
      </c>
      <c r="E16" s="408">
        <v>25.1</v>
      </c>
      <c r="F16" s="408">
        <v>2.5</v>
      </c>
      <c r="G16" s="408">
        <v>8</v>
      </c>
      <c r="H16" s="408">
        <v>63</v>
      </c>
      <c r="I16" s="438">
        <v>1.58</v>
      </c>
      <c r="J16" s="408">
        <v>60</v>
      </c>
      <c r="K16" s="408">
        <v>30</v>
      </c>
      <c r="L16" s="408">
        <v>50</v>
      </c>
      <c r="M16" s="408">
        <v>31.5</v>
      </c>
      <c r="N16" s="408">
        <v>914.4</v>
      </c>
      <c r="O16" s="439">
        <v>65.7</v>
      </c>
      <c r="P16" s="408">
        <v>201.7</v>
      </c>
      <c r="Q16" s="408">
        <v>164.8</v>
      </c>
      <c r="R16" s="408">
        <v>37</v>
      </c>
      <c r="S16" s="408">
        <v>4.5</v>
      </c>
      <c r="T16" s="408">
        <v>104.9</v>
      </c>
      <c r="U16" s="408">
        <v>106.8</v>
      </c>
      <c r="V16" s="408">
        <v>99.6</v>
      </c>
      <c r="W16" s="408">
        <v>97.9</v>
      </c>
      <c r="X16" s="440">
        <v>98</v>
      </c>
      <c r="Y16" s="441">
        <v>96.5</v>
      </c>
      <c r="Z16" s="413"/>
      <c r="AA16" s="413"/>
      <c r="AB16" s="413"/>
      <c r="AC16" s="413"/>
      <c r="AD16" s="413"/>
      <c r="AE16" s="413"/>
      <c r="AF16" s="413"/>
    </row>
    <row r="17" spans="1:32" x14ac:dyDescent="0.25">
      <c r="A17" s="63"/>
      <c r="B17" s="71" t="s">
        <v>17</v>
      </c>
      <c r="C17" s="408">
        <v>29.2</v>
      </c>
      <c r="D17" s="408">
        <v>58.2</v>
      </c>
      <c r="E17" s="408">
        <v>25.2</v>
      </c>
      <c r="F17" s="408">
        <v>2.5</v>
      </c>
      <c r="G17" s="408">
        <v>7.9</v>
      </c>
      <c r="H17" s="408">
        <v>63.2</v>
      </c>
      <c r="I17" s="438">
        <v>1.5</v>
      </c>
      <c r="J17" s="408">
        <v>60</v>
      </c>
      <c r="K17" s="408">
        <v>30.1</v>
      </c>
      <c r="L17" s="408">
        <v>50.2</v>
      </c>
      <c r="M17" s="408">
        <v>31.6</v>
      </c>
      <c r="N17" s="408">
        <v>922.3</v>
      </c>
      <c r="O17" s="439">
        <v>65.5</v>
      </c>
      <c r="P17" s="408">
        <v>205</v>
      </c>
      <c r="Q17" s="408">
        <v>167.6</v>
      </c>
      <c r="R17" s="408">
        <v>37.4</v>
      </c>
      <c r="S17" s="408">
        <v>0.5</v>
      </c>
      <c r="T17" s="408">
        <v>105.9</v>
      </c>
      <c r="U17" s="408">
        <v>107.5</v>
      </c>
      <c r="V17" s="408">
        <v>99.9</v>
      </c>
      <c r="W17" s="408">
        <v>98.5</v>
      </c>
      <c r="X17" s="440">
        <v>98.8</v>
      </c>
      <c r="Y17" s="441">
        <v>96.8</v>
      </c>
      <c r="Z17" s="413"/>
      <c r="AA17" s="413"/>
      <c r="AB17" s="413"/>
      <c r="AC17" s="413"/>
      <c r="AD17" s="413"/>
      <c r="AE17" s="413"/>
      <c r="AF17" s="413"/>
    </row>
    <row r="18" spans="1:32" x14ac:dyDescent="0.25">
      <c r="A18" s="63"/>
      <c r="B18" s="71" t="s">
        <v>18</v>
      </c>
      <c r="C18" s="408">
        <v>29.4</v>
      </c>
      <c r="D18" s="408">
        <v>58.5</v>
      </c>
      <c r="E18" s="408">
        <v>25.3</v>
      </c>
      <c r="F18" s="408">
        <v>2.5</v>
      </c>
      <c r="G18" s="408">
        <v>7.8</v>
      </c>
      <c r="H18" s="408">
        <v>63.4</v>
      </c>
      <c r="I18" s="438">
        <v>1.46</v>
      </c>
      <c r="J18" s="408">
        <v>60</v>
      </c>
      <c r="K18" s="408">
        <v>30.2</v>
      </c>
      <c r="L18" s="408">
        <v>50.3</v>
      </c>
      <c r="M18" s="408">
        <v>31.5</v>
      </c>
      <c r="N18" s="408">
        <v>926.9</v>
      </c>
      <c r="O18" s="439">
        <v>65.900000000000006</v>
      </c>
      <c r="P18" s="408">
        <v>206.2</v>
      </c>
      <c r="Q18" s="408">
        <v>169.7</v>
      </c>
      <c r="R18" s="408">
        <v>36.5</v>
      </c>
      <c r="S18" s="408">
        <v>0.6</v>
      </c>
      <c r="T18" s="408">
        <v>106.8</v>
      </c>
      <c r="U18" s="408">
        <v>108.6</v>
      </c>
      <c r="V18" s="408">
        <v>100.2</v>
      </c>
      <c r="W18" s="408">
        <v>98.7</v>
      </c>
      <c r="X18" s="440">
        <v>99.4</v>
      </c>
      <c r="Y18" s="441">
        <v>96.5</v>
      </c>
      <c r="Z18" s="413"/>
      <c r="AA18" s="413"/>
      <c r="AB18" s="413"/>
      <c r="AC18" s="413"/>
      <c r="AD18" s="413"/>
      <c r="AE18" s="413"/>
      <c r="AF18" s="413"/>
    </row>
    <row r="19" spans="1:32" x14ac:dyDescent="0.25">
      <c r="A19" s="63"/>
      <c r="B19" s="71" t="s">
        <v>19</v>
      </c>
      <c r="C19" s="408">
        <v>29.3</v>
      </c>
      <c r="D19" s="408">
        <v>58.2</v>
      </c>
      <c r="E19" s="408">
        <v>25.3</v>
      </c>
      <c r="F19" s="408">
        <v>2.5</v>
      </c>
      <c r="G19" s="408">
        <v>7.9</v>
      </c>
      <c r="H19" s="408">
        <v>63.2</v>
      </c>
      <c r="I19" s="438">
        <v>1.45</v>
      </c>
      <c r="J19" s="408">
        <v>60</v>
      </c>
      <c r="K19" s="408">
        <v>30.2</v>
      </c>
      <c r="L19" s="408">
        <v>50.4</v>
      </c>
      <c r="M19" s="408">
        <v>31.7</v>
      </c>
      <c r="N19" s="408">
        <v>930.9</v>
      </c>
      <c r="O19" s="439">
        <v>65.2</v>
      </c>
      <c r="P19" s="408">
        <v>206.3</v>
      </c>
      <c r="Q19" s="408">
        <v>169.4</v>
      </c>
      <c r="R19" s="408">
        <v>36.9</v>
      </c>
      <c r="S19" s="408">
        <v>0.6</v>
      </c>
      <c r="T19" s="408">
        <v>106.7</v>
      </c>
      <c r="U19" s="408">
        <v>107.8</v>
      </c>
      <c r="V19" s="408">
        <v>100</v>
      </c>
      <c r="W19" s="408">
        <v>99.1</v>
      </c>
      <c r="X19" s="440">
        <v>98.8</v>
      </c>
      <c r="Y19" s="441">
        <v>95.5</v>
      </c>
      <c r="Z19" s="413"/>
      <c r="AA19" s="413"/>
      <c r="AB19" s="413"/>
      <c r="AC19" s="413"/>
      <c r="AD19" s="413"/>
      <c r="AE19" s="413"/>
      <c r="AF19" s="413"/>
    </row>
    <row r="20" spans="1:32" ht="18.75" customHeight="1" x14ac:dyDescent="0.25">
      <c r="A20" s="63"/>
      <c r="B20" s="71" t="s">
        <v>20</v>
      </c>
      <c r="C20" s="408">
        <v>29.4</v>
      </c>
      <c r="D20" s="408">
        <v>58.3</v>
      </c>
      <c r="E20" s="408">
        <v>25.5</v>
      </c>
      <c r="F20" s="408">
        <v>2.5</v>
      </c>
      <c r="G20" s="408">
        <v>7.8</v>
      </c>
      <c r="H20" s="408">
        <v>63.2</v>
      </c>
      <c r="I20" s="438">
        <v>1.46</v>
      </c>
      <c r="J20" s="408">
        <v>60</v>
      </c>
      <c r="K20" s="408">
        <v>30.3</v>
      </c>
      <c r="L20" s="408">
        <v>50.5</v>
      </c>
      <c r="M20" s="408">
        <v>31.6</v>
      </c>
      <c r="N20" s="408">
        <v>931.3</v>
      </c>
      <c r="O20" s="439">
        <v>65</v>
      </c>
      <c r="P20" s="408">
        <v>209.1</v>
      </c>
      <c r="Q20" s="408">
        <v>172.3</v>
      </c>
      <c r="R20" s="408">
        <v>36.799999999999997</v>
      </c>
      <c r="S20" s="408">
        <v>2.9</v>
      </c>
      <c r="T20" s="408">
        <v>107.9</v>
      </c>
      <c r="U20" s="408">
        <v>109.4</v>
      </c>
      <c r="V20" s="408">
        <v>100.5</v>
      </c>
      <c r="W20" s="408">
        <v>99.3</v>
      </c>
      <c r="X20" s="440">
        <v>98.1</v>
      </c>
      <c r="Y20" s="441">
        <v>95</v>
      </c>
      <c r="Z20" s="413"/>
      <c r="AA20" s="413"/>
      <c r="AB20" s="413"/>
      <c r="AC20" s="413"/>
      <c r="AD20" s="413"/>
      <c r="AE20" s="413"/>
      <c r="AF20" s="413"/>
    </row>
    <row r="21" spans="1:32" x14ac:dyDescent="0.25">
      <c r="A21" s="63"/>
      <c r="B21" s="71" t="s">
        <v>21</v>
      </c>
      <c r="C21" s="408">
        <v>29.4</v>
      </c>
      <c r="D21" s="408">
        <v>58.2</v>
      </c>
      <c r="E21" s="408">
        <v>25.4</v>
      </c>
      <c r="F21" s="408">
        <v>2.5</v>
      </c>
      <c r="G21" s="408">
        <v>7.9</v>
      </c>
      <c r="H21" s="408">
        <v>63.2</v>
      </c>
      <c r="I21" s="438">
        <v>1.5</v>
      </c>
      <c r="J21" s="408">
        <v>60</v>
      </c>
      <c r="K21" s="408">
        <v>30.3</v>
      </c>
      <c r="L21" s="408">
        <v>50.6</v>
      </c>
      <c r="M21" s="408">
        <v>31.3</v>
      </c>
      <c r="N21" s="408">
        <v>921.4</v>
      </c>
      <c r="O21" s="439">
        <v>64.8</v>
      </c>
      <c r="P21" s="408">
        <v>207.4</v>
      </c>
      <c r="Q21" s="408">
        <v>170.6</v>
      </c>
      <c r="R21" s="408">
        <v>36.799999999999997</v>
      </c>
      <c r="S21" s="408">
        <v>1</v>
      </c>
      <c r="T21" s="408">
        <v>106.9</v>
      </c>
      <c r="U21" s="408">
        <v>109.6</v>
      </c>
      <c r="V21" s="408">
        <v>102.1</v>
      </c>
      <c r="W21" s="408">
        <v>99.8</v>
      </c>
      <c r="X21" s="440">
        <v>98.4</v>
      </c>
      <c r="Y21" s="441">
        <v>93.9</v>
      </c>
      <c r="Z21" s="413"/>
      <c r="AA21" s="413"/>
      <c r="AB21" s="413"/>
      <c r="AC21" s="413"/>
      <c r="AD21" s="413"/>
      <c r="AE21" s="413"/>
      <c r="AF21" s="413"/>
    </row>
    <row r="22" spans="1:32" x14ac:dyDescent="0.25">
      <c r="A22" s="63"/>
      <c r="B22" s="71" t="s">
        <v>22</v>
      </c>
      <c r="C22" s="408">
        <v>29.3</v>
      </c>
      <c r="D22" s="408">
        <v>57.7</v>
      </c>
      <c r="E22" s="408">
        <v>25.2</v>
      </c>
      <c r="F22" s="408">
        <v>2.7</v>
      </c>
      <c r="G22" s="408">
        <v>8.3000000000000007</v>
      </c>
      <c r="H22" s="408">
        <v>63</v>
      </c>
      <c r="I22" s="438">
        <v>1.58</v>
      </c>
      <c r="J22" s="408">
        <v>60</v>
      </c>
      <c r="K22" s="408">
        <v>30.4</v>
      </c>
      <c r="L22" s="408">
        <v>50.7</v>
      </c>
      <c r="M22" s="408">
        <v>31.7</v>
      </c>
      <c r="N22" s="408">
        <v>926.7</v>
      </c>
      <c r="O22" s="439">
        <v>63.9</v>
      </c>
      <c r="P22" s="408">
        <v>205.4</v>
      </c>
      <c r="Q22" s="408">
        <v>169</v>
      </c>
      <c r="R22" s="408">
        <v>36.4</v>
      </c>
      <c r="S22" s="408">
        <v>0.3</v>
      </c>
      <c r="T22" s="408">
        <v>107.1</v>
      </c>
      <c r="U22" s="408">
        <v>108.5</v>
      </c>
      <c r="V22" s="408">
        <v>102.3</v>
      </c>
      <c r="W22" s="408">
        <v>101.2</v>
      </c>
      <c r="X22" s="440">
        <v>98.5</v>
      </c>
      <c r="Y22" s="441">
        <v>93.1</v>
      </c>
      <c r="Z22" s="413"/>
      <c r="AA22" s="413"/>
      <c r="AB22" s="413"/>
      <c r="AC22" s="413"/>
      <c r="AD22" s="413"/>
      <c r="AE22" s="413"/>
      <c r="AF22" s="413"/>
    </row>
    <row r="23" spans="1:32" x14ac:dyDescent="0.25">
      <c r="A23" s="63"/>
      <c r="B23" s="71" t="s">
        <v>23</v>
      </c>
      <c r="C23" s="408">
        <v>29.3</v>
      </c>
      <c r="D23" s="408">
        <v>57.8</v>
      </c>
      <c r="E23" s="408">
        <v>25.2</v>
      </c>
      <c r="F23" s="408">
        <v>2.7</v>
      </c>
      <c r="G23" s="408">
        <v>8.4</v>
      </c>
      <c r="H23" s="408">
        <v>63.1</v>
      </c>
      <c r="I23" s="438">
        <v>1.6</v>
      </c>
      <c r="J23" s="408">
        <v>60</v>
      </c>
      <c r="K23" s="408">
        <v>30.5</v>
      </c>
      <c r="L23" s="408">
        <v>50.8</v>
      </c>
      <c r="M23" s="408">
        <v>31.7</v>
      </c>
      <c r="N23" s="408">
        <v>929.5</v>
      </c>
      <c r="O23" s="439">
        <v>64.3</v>
      </c>
      <c r="P23" s="408">
        <v>209</v>
      </c>
      <c r="Q23" s="408">
        <v>169.9</v>
      </c>
      <c r="R23" s="408">
        <v>39.1</v>
      </c>
      <c r="S23" s="408">
        <v>0.6</v>
      </c>
      <c r="T23" s="408">
        <v>107.4</v>
      </c>
      <c r="U23" s="408">
        <v>108.7</v>
      </c>
      <c r="V23" s="408">
        <v>102.2</v>
      </c>
      <c r="W23" s="408">
        <v>101.2</v>
      </c>
      <c r="X23" s="440">
        <v>99</v>
      </c>
      <c r="Y23" s="441">
        <v>93.7</v>
      </c>
      <c r="Z23" s="413"/>
      <c r="AA23" s="413"/>
      <c r="AB23" s="413"/>
      <c r="AC23" s="413"/>
      <c r="AD23" s="413"/>
      <c r="AE23" s="413"/>
      <c r="AF23" s="413"/>
    </row>
    <row r="24" spans="1:32" ht="18.75" customHeight="1" x14ac:dyDescent="0.25">
      <c r="A24" s="63"/>
      <c r="B24" s="71" t="s">
        <v>24</v>
      </c>
      <c r="C24" s="408">
        <v>29.5</v>
      </c>
      <c r="D24" s="408">
        <v>57.9</v>
      </c>
      <c r="E24" s="408">
        <v>25.3</v>
      </c>
      <c r="F24" s="408">
        <v>2.6</v>
      </c>
      <c r="G24" s="408">
        <v>8.1999999999999993</v>
      </c>
      <c r="H24" s="408">
        <v>63.1</v>
      </c>
      <c r="I24" s="438">
        <v>1.61</v>
      </c>
      <c r="J24" s="408">
        <v>60</v>
      </c>
      <c r="K24" s="408">
        <v>30.5</v>
      </c>
      <c r="L24" s="408">
        <v>50.9</v>
      </c>
      <c r="M24" s="408">
        <v>31.8</v>
      </c>
      <c r="N24" s="408">
        <v>935.5</v>
      </c>
      <c r="O24" s="439">
        <v>64.599999999999994</v>
      </c>
      <c r="P24" s="408">
        <v>211.9</v>
      </c>
      <c r="Q24" s="408">
        <v>171.2</v>
      </c>
      <c r="R24" s="408">
        <v>40.700000000000003</v>
      </c>
      <c r="S24" s="408">
        <v>0.1</v>
      </c>
      <c r="T24" s="408">
        <v>108.1</v>
      </c>
      <c r="U24" s="408">
        <v>109.1</v>
      </c>
      <c r="V24" s="408">
        <v>101.8</v>
      </c>
      <c r="W24" s="408">
        <v>101.1</v>
      </c>
      <c r="X24" s="440">
        <v>99.4</v>
      </c>
      <c r="Y24" s="441">
        <v>94.8</v>
      </c>
      <c r="Z24" s="413"/>
      <c r="AA24" s="413"/>
      <c r="AB24" s="413"/>
      <c r="AC24" s="413"/>
      <c r="AD24" s="413"/>
      <c r="AE24" s="413"/>
      <c r="AF24" s="413"/>
    </row>
    <row r="25" spans="1:32" x14ac:dyDescent="0.25">
      <c r="A25" s="63"/>
      <c r="B25" s="71" t="s">
        <v>25</v>
      </c>
      <c r="C25" s="408">
        <v>29.7</v>
      </c>
      <c r="D25" s="408">
        <v>58.2</v>
      </c>
      <c r="E25" s="408">
        <v>25.4</v>
      </c>
      <c r="F25" s="408">
        <v>2.6</v>
      </c>
      <c r="G25" s="408">
        <v>8</v>
      </c>
      <c r="H25" s="408">
        <v>63.3</v>
      </c>
      <c r="I25" s="438">
        <v>1.59</v>
      </c>
      <c r="J25" s="408">
        <v>60</v>
      </c>
      <c r="K25" s="408">
        <v>30.6</v>
      </c>
      <c r="L25" s="408">
        <v>50.9</v>
      </c>
      <c r="M25" s="408">
        <v>31.7</v>
      </c>
      <c r="N25" s="408">
        <v>940.8</v>
      </c>
      <c r="O25" s="439">
        <v>64.7</v>
      </c>
      <c r="P25" s="408">
        <v>210.5</v>
      </c>
      <c r="Q25" s="408">
        <v>172.8</v>
      </c>
      <c r="R25" s="408">
        <v>37.700000000000003</v>
      </c>
      <c r="S25" s="408">
        <v>1.3</v>
      </c>
      <c r="T25" s="408">
        <v>108.4</v>
      </c>
      <c r="U25" s="408">
        <v>109.5</v>
      </c>
      <c r="V25" s="408">
        <v>101.2</v>
      </c>
      <c r="W25" s="408">
        <v>100.4</v>
      </c>
      <c r="X25" s="440">
        <v>98.2</v>
      </c>
      <c r="Y25" s="441">
        <v>93.3</v>
      </c>
      <c r="Z25" s="413"/>
      <c r="AA25" s="413"/>
      <c r="AB25" s="413"/>
      <c r="AC25" s="413"/>
      <c r="AD25" s="413"/>
      <c r="AE25" s="413"/>
      <c r="AF25" s="413"/>
    </row>
    <row r="26" spans="1:32" x14ac:dyDescent="0.25">
      <c r="A26" s="63"/>
      <c r="B26" s="71" t="s">
        <v>26</v>
      </c>
      <c r="C26" s="408">
        <v>29.8</v>
      </c>
      <c r="D26" s="408">
        <v>58.3</v>
      </c>
      <c r="E26" s="408">
        <v>25.5</v>
      </c>
      <c r="F26" s="408">
        <v>2.5</v>
      </c>
      <c r="G26" s="408">
        <v>7.9</v>
      </c>
      <c r="H26" s="408">
        <v>63.3</v>
      </c>
      <c r="I26" s="438">
        <v>1.58</v>
      </c>
      <c r="J26" s="408">
        <v>60</v>
      </c>
      <c r="K26" s="408">
        <v>30.6</v>
      </c>
      <c r="L26" s="408">
        <v>51</v>
      </c>
      <c r="M26" s="408">
        <v>31.9</v>
      </c>
      <c r="N26" s="408">
        <v>949.3</v>
      </c>
      <c r="O26" s="439">
        <v>64.5</v>
      </c>
      <c r="P26" s="408">
        <v>213.8</v>
      </c>
      <c r="Q26" s="408">
        <v>174.8</v>
      </c>
      <c r="R26" s="408">
        <v>39</v>
      </c>
      <c r="S26" s="408">
        <v>2</v>
      </c>
      <c r="T26" s="408">
        <v>109.3</v>
      </c>
      <c r="U26" s="408">
        <v>109.7</v>
      </c>
      <c r="V26" s="408">
        <v>101.1</v>
      </c>
      <c r="W26" s="408">
        <v>100.9</v>
      </c>
      <c r="X26" s="440">
        <v>98.3</v>
      </c>
      <c r="Y26" s="441">
        <v>94.3</v>
      </c>
      <c r="Z26" s="413"/>
      <c r="AA26" s="413"/>
      <c r="AB26" s="413"/>
      <c r="AC26" s="413"/>
      <c r="AD26" s="413"/>
      <c r="AE26" s="413"/>
      <c r="AF26" s="413"/>
    </row>
    <row r="27" spans="1:32" x14ac:dyDescent="0.25">
      <c r="A27" s="63"/>
      <c r="B27" s="71" t="s">
        <v>27</v>
      </c>
      <c r="C27" s="408">
        <v>29.9</v>
      </c>
      <c r="D27" s="408">
        <v>58.5</v>
      </c>
      <c r="E27" s="408">
        <v>25.7</v>
      </c>
      <c r="F27" s="408">
        <v>2.5</v>
      </c>
      <c r="G27" s="408">
        <v>7.8</v>
      </c>
      <c r="H27" s="408">
        <v>63.5</v>
      </c>
      <c r="I27" s="438">
        <v>1.57</v>
      </c>
      <c r="J27" s="408">
        <v>60</v>
      </c>
      <c r="K27" s="408">
        <v>30.7</v>
      </c>
      <c r="L27" s="408">
        <v>51.1</v>
      </c>
      <c r="M27" s="408">
        <v>31.9</v>
      </c>
      <c r="N27" s="408">
        <v>953.1</v>
      </c>
      <c r="O27" s="439">
        <v>64.400000000000006</v>
      </c>
      <c r="P27" s="408">
        <v>213.8</v>
      </c>
      <c r="Q27" s="408">
        <v>175.7</v>
      </c>
      <c r="R27" s="408">
        <v>38.200000000000003</v>
      </c>
      <c r="S27" s="408">
        <v>1.7</v>
      </c>
      <c r="T27" s="408">
        <v>109.3</v>
      </c>
      <c r="U27" s="408">
        <v>109.8</v>
      </c>
      <c r="V27" s="408">
        <v>100.6</v>
      </c>
      <c r="W27" s="408">
        <v>100.2</v>
      </c>
      <c r="X27" s="440">
        <v>97.3</v>
      </c>
      <c r="Y27" s="441">
        <v>92.8</v>
      </c>
      <c r="Z27" s="413"/>
      <c r="AA27" s="413"/>
      <c r="AB27" s="413"/>
      <c r="AC27" s="413"/>
      <c r="AD27" s="413"/>
      <c r="AE27" s="413"/>
      <c r="AF27" s="413"/>
    </row>
    <row r="28" spans="1:32" ht="18.75" customHeight="1" x14ac:dyDescent="0.25">
      <c r="A28" s="63"/>
      <c r="B28" s="71" t="s">
        <v>28</v>
      </c>
      <c r="C28" s="408">
        <v>29.9</v>
      </c>
      <c r="D28" s="408">
        <v>58.3</v>
      </c>
      <c r="E28" s="408">
        <v>25.7</v>
      </c>
      <c r="F28" s="408">
        <v>2.5</v>
      </c>
      <c r="G28" s="408">
        <v>7.8</v>
      </c>
      <c r="H28" s="408">
        <v>63.3</v>
      </c>
      <c r="I28" s="438">
        <v>1.54</v>
      </c>
      <c r="J28" s="408">
        <v>60</v>
      </c>
      <c r="K28" s="408">
        <v>30.7</v>
      </c>
      <c r="L28" s="408">
        <v>51.2</v>
      </c>
      <c r="M28" s="408">
        <v>32</v>
      </c>
      <c r="N28" s="408">
        <v>954.7</v>
      </c>
      <c r="O28" s="439">
        <v>63.8</v>
      </c>
      <c r="P28" s="408">
        <v>215.3</v>
      </c>
      <c r="Q28" s="408">
        <v>174.5</v>
      </c>
      <c r="R28" s="408">
        <v>40.799999999999997</v>
      </c>
      <c r="S28" s="408">
        <v>0.4</v>
      </c>
      <c r="T28" s="408">
        <v>108.6</v>
      </c>
      <c r="U28" s="408">
        <v>108.7</v>
      </c>
      <c r="V28" s="408">
        <v>101.3</v>
      </c>
      <c r="W28" s="408">
        <v>101.2</v>
      </c>
      <c r="X28" s="440">
        <v>97.5</v>
      </c>
      <c r="Y28" s="441">
        <v>92.8</v>
      </c>
      <c r="Z28" s="413"/>
      <c r="AA28" s="413"/>
      <c r="AB28" s="413"/>
      <c r="AC28" s="413"/>
      <c r="AD28" s="413"/>
      <c r="AE28" s="413"/>
      <c r="AF28" s="413"/>
    </row>
    <row r="29" spans="1:32" x14ac:dyDescent="0.25">
      <c r="A29" s="63"/>
      <c r="B29" s="71" t="s">
        <v>29</v>
      </c>
      <c r="C29" s="408">
        <v>29.9</v>
      </c>
      <c r="D29" s="408">
        <v>58.4</v>
      </c>
      <c r="E29" s="408">
        <v>25.7</v>
      </c>
      <c r="F29" s="408">
        <v>2.5</v>
      </c>
      <c r="G29" s="408">
        <v>7.8</v>
      </c>
      <c r="H29" s="408">
        <v>63.3</v>
      </c>
      <c r="I29" s="438">
        <v>1.49</v>
      </c>
      <c r="J29" s="408">
        <v>60.1</v>
      </c>
      <c r="K29" s="408">
        <v>30.8</v>
      </c>
      <c r="L29" s="408">
        <v>51.3</v>
      </c>
      <c r="M29" s="408">
        <v>32</v>
      </c>
      <c r="N29" s="408">
        <v>956.5</v>
      </c>
      <c r="O29" s="439">
        <v>64.3</v>
      </c>
      <c r="P29" s="408">
        <v>219.4</v>
      </c>
      <c r="Q29" s="408">
        <v>179.3</v>
      </c>
      <c r="R29" s="408">
        <v>40.1</v>
      </c>
      <c r="S29" s="408">
        <v>2.5</v>
      </c>
      <c r="T29" s="408">
        <v>111.3</v>
      </c>
      <c r="U29" s="408">
        <v>111.5</v>
      </c>
      <c r="V29" s="408">
        <v>102</v>
      </c>
      <c r="W29" s="408">
        <v>101.8</v>
      </c>
      <c r="X29" s="440">
        <v>99.1</v>
      </c>
      <c r="Y29" s="441">
        <v>94.1</v>
      </c>
      <c r="Z29" s="413"/>
      <c r="AA29" s="413"/>
      <c r="AB29" s="413"/>
      <c r="AC29" s="413"/>
      <c r="AD29" s="413"/>
      <c r="AE29" s="413"/>
      <c r="AF29" s="413"/>
    </row>
    <row r="30" spans="1:32" x14ac:dyDescent="0.25">
      <c r="A30" s="63"/>
      <c r="B30" s="71" t="s">
        <v>30</v>
      </c>
      <c r="C30" s="408">
        <v>30.1</v>
      </c>
      <c r="D30" s="408">
        <v>58.6</v>
      </c>
      <c r="E30" s="408">
        <v>25.9</v>
      </c>
      <c r="F30" s="408">
        <v>2.5</v>
      </c>
      <c r="G30" s="408">
        <v>7.6</v>
      </c>
      <c r="H30" s="408">
        <v>63.5</v>
      </c>
      <c r="I30" s="438">
        <v>1.39</v>
      </c>
      <c r="J30" s="408">
        <v>60.1</v>
      </c>
      <c r="K30" s="408">
        <v>30.8</v>
      </c>
      <c r="L30" s="408">
        <v>51.4</v>
      </c>
      <c r="M30" s="408">
        <v>32.1</v>
      </c>
      <c r="N30" s="408">
        <v>966.2</v>
      </c>
      <c r="O30" s="439">
        <v>63.2</v>
      </c>
      <c r="P30" s="408">
        <v>219.5</v>
      </c>
      <c r="Q30" s="408">
        <v>178.4</v>
      </c>
      <c r="R30" s="408">
        <v>41.1</v>
      </c>
      <c r="S30" s="408">
        <v>0.7</v>
      </c>
      <c r="T30" s="408">
        <v>110.2</v>
      </c>
      <c r="U30" s="408">
        <v>109.9</v>
      </c>
      <c r="V30" s="408">
        <v>101.7</v>
      </c>
      <c r="W30" s="408">
        <v>102</v>
      </c>
      <c r="X30" s="440">
        <v>97.7</v>
      </c>
      <c r="Y30" s="441">
        <v>93.2</v>
      </c>
      <c r="Z30" s="413"/>
      <c r="AA30" s="413"/>
      <c r="AB30" s="413"/>
      <c r="AC30" s="413"/>
      <c r="AD30" s="413"/>
      <c r="AE30" s="413"/>
      <c r="AF30" s="413"/>
    </row>
    <row r="31" spans="1:32" x14ac:dyDescent="0.25">
      <c r="A31" s="63"/>
      <c r="B31" s="71" t="s">
        <v>31</v>
      </c>
      <c r="C31" s="408">
        <v>30.3</v>
      </c>
      <c r="D31" s="408">
        <v>58.9</v>
      </c>
      <c r="E31" s="408">
        <v>25.9</v>
      </c>
      <c r="F31" s="408">
        <v>2.2999999999999998</v>
      </c>
      <c r="G31" s="408">
        <v>7.2</v>
      </c>
      <c r="H31" s="408">
        <v>63.4</v>
      </c>
      <c r="I31" s="438">
        <v>1.27</v>
      </c>
      <c r="J31" s="408">
        <v>60.1</v>
      </c>
      <c r="K31" s="408">
        <v>30.9</v>
      </c>
      <c r="L31" s="408">
        <v>51.4</v>
      </c>
      <c r="M31" s="408">
        <v>32</v>
      </c>
      <c r="N31" s="408">
        <v>969.9</v>
      </c>
      <c r="O31" s="439">
        <v>63</v>
      </c>
      <c r="P31" s="408">
        <v>219</v>
      </c>
      <c r="Q31" s="408">
        <v>179.1</v>
      </c>
      <c r="R31" s="408">
        <v>39.9</v>
      </c>
      <c r="S31" s="408">
        <v>1.1000000000000001</v>
      </c>
      <c r="T31" s="408">
        <v>110.6</v>
      </c>
      <c r="U31" s="408">
        <v>110.5</v>
      </c>
      <c r="V31" s="408">
        <v>102</v>
      </c>
      <c r="W31" s="408">
        <v>102</v>
      </c>
      <c r="X31" s="440">
        <v>97.5</v>
      </c>
      <c r="Y31" s="441">
        <v>92.2</v>
      </c>
      <c r="Z31" s="413"/>
      <c r="AA31" s="413"/>
      <c r="AB31" s="413"/>
      <c r="AC31" s="413"/>
      <c r="AD31" s="413"/>
      <c r="AE31" s="413"/>
      <c r="AF31" s="413"/>
    </row>
    <row r="32" spans="1:32" ht="18.75" customHeight="1" x14ac:dyDescent="0.25">
      <c r="A32" s="63"/>
      <c r="B32" s="71" t="s">
        <v>32</v>
      </c>
      <c r="C32" s="408">
        <v>30.5</v>
      </c>
      <c r="D32" s="408">
        <v>59.3</v>
      </c>
      <c r="E32" s="408">
        <v>26</v>
      </c>
      <c r="F32" s="408">
        <v>2.2000000000000002</v>
      </c>
      <c r="G32" s="408">
        <v>6.8</v>
      </c>
      <c r="H32" s="408">
        <v>63.6</v>
      </c>
      <c r="I32" s="438">
        <v>1.18</v>
      </c>
      <c r="J32" s="408">
        <v>60.1</v>
      </c>
      <c r="K32" s="408">
        <v>31</v>
      </c>
      <c r="L32" s="408">
        <v>51.5</v>
      </c>
      <c r="M32" s="408">
        <v>32</v>
      </c>
      <c r="N32" s="408">
        <v>978.4</v>
      </c>
      <c r="O32" s="439">
        <v>63</v>
      </c>
      <c r="P32" s="408">
        <v>220.4</v>
      </c>
      <c r="Q32" s="408">
        <v>180.3</v>
      </c>
      <c r="R32" s="408">
        <v>40.1</v>
      </c>
      <c r="S32" s="408">
        <v>2.2000000000000002</v>
      </c>
      <c r="T32" s="408">
        <v>111</v>
      </c>
      <c r="U32" s="408">
        <v>110.8</v>
      </c>
      <c r="V32" s="408">
        <v>101.7</v>
      </c>
      <c r="W32" s="408">
        <v>101.8</v>
      </c>
      <c r="X32" s="440">
        <v>97</v>
      </c>
      <c r="Y32" s="441">
        <v>92.5</v>
      </c>
      <c r="Z32" s="413"/>
      <c r="AA32" s="413"/>
      <c r="AB32" s="413"/>
      <c r="AC32" s="413"/>
      <c r="AD32" s="413"/>
      <c r="AE32" s="413"/>
      <c r="AF32" s="413"/>
    </row>
    <row r="33" spans="1:32" x14ac:dyDescent="0.25">
      <c r="A33" s="63"/>
      <c r="B33" s="71" t="s">
        <v>33</v>
      </c>
      <c r="C33" s="408">
        <v>30.7</v>
      </c>
      <c r="D33" s="408">
        <v>59.4</v>
      </c>
      <c r="E33" s="408">
        <v>26.1</v>
      </c>
      <c r="F33" s="408">
        <v>2.1</v>
      </c>
      <c r="G33" s="408">
        <v>6.3</v>
      </c>
      <c r="H33" s="408">
        <v>63.5</v>
      </c>
      <c r="I33" s="438">
        <v>1.08</v>
      </c>
      <c r="J33" s="408">
        <v>60.1</v>
      </c>
      <c r="K33" s="408">
        <v>31</v>
      </c>
      <c r="L33" s="408">
        <v>51.6</v>
      </c>
      <c r="M33" s="408">
        <v>32.200000000000003</v>
      </c>
      <c r="N33" s="408">
        <v>986.8</v>
      </c>
      <c r="O33" s="439">
        <v>61.9</v>
      </c>
      <c r="P33" s="408">
        <v>219.9</v>
      </c>
      <c r="Q33" s="408">
        <v>181.9</v>
      </c>
      <c r="R33" s="408">
        <v>38</v>
      </c>
      <c r="S33" s="408">
        <v>0.1</v>
      </c>
      <c r="T33" s="408">
        <v>111.5</v>
      </c>
      <c r="U33" s="408">
        <v>110.9</v>
      </c>
      <c r="V33" s="408">
        <v>101.7</v>
      </c>
      <c r="W33" s="408">
        <v>102.1</v>
      </c>
      <c r="X33" s="440">
        <v>95.6</v>
      </c>
      <c r="Y33" s="441">
        <v>91.5</v>
      </c>
      <c r="Z33" s="413"/>
      <c r="AA33" s="413"/>
      <c r="AB33" s="413"/>
      <c r="AC33" s="413"/>
      <c r="AD33" s="413"/>
      <c r="AE33" s="413"/>
      <c r="AF33" s="413"/>
    </row>
    <row r="34" spans="1:32" x14ac:dyDescent="0.25">
      <c r="A34" s="63"/>
      <c r="B34" s="71" t="s">
        <v>34</v>
      </c>
      <c r="C34" s="408">
        <v>30.8</v>
      </c>
      <c r="D34" s="408">
        <v>59.6</v>
      </c>
      <c r="E34" s="408">
        <v>26.3</v>
      </c>
      <c r="F34" s="408">
        <v>2</v>
      </c>
      <c r="G34" s="408">
        <v>6</v>
      </c>
      <c r="H34" s="408">
        <v>63.4</v>
      </c>
      <c r="I34" s="438">
        <v>0.98</v>
      </c>
      <c r="J34" s="408">
        <v>60.1</v>
      </c>
      <c r="K34" s="408">
        <v>31.1</v>
      </c>
      <c r="L34" s="408">
        <v>51.7</v>
      </c>
      <c r="M34" s="408">
        <v>32.1</v>
      </c>
      <c r="N34" s="408">
        <v>987.9</v>
      </c>
      <c r="O34" s="439">
        <v>61.7</v>
      </c>
      <c r="P34" s="408">
        <v>222.8</v>
      </c>
      <c r="Q34" s="408">
        <v>183.5</v>
      </c>
      <c r="R34" s="408">
        <v>39.299999999999997</v>
      </c>
      <c r="S34" s="408">
        <v>1.2</v>
      </c>
      <c r="T34" s="408">
        <v>111.6</v>
      </c>
      <c r="U34" s="408">
        <v>111.3</v>
      </c>
      <c r="V34" s="408">
        <v>102.3</v>
      </c>
      <c r="W34" s="408">
        <v>102.4</v>
      </c>
      <c r="X34" s="440">
        <v>95.5</v>
      </c>
      <c r="Y34" s="441">
        <v>91.4</v>
      </c>
      <c r="Z34" s="413"/>
      <c r="AA34" s="413"/>
      <c r="AB34" s="413"/>
      <c r="AC34" s="413"/>
      <c r="AD34" s="413"/>
      <c r="AE34" s="413"/>
      <c r="AF34" s="413"/>
    </row>
    <row r="35" spans="1:32" x14ac:dyDescent="0.25">
      <c r="A35" s="63"/>
      <c r="B35" s="71" t="s">
        <v>35</v>
      </c>
      <c r="C35" s="408">
        <v>30.9</v>
      </c>
      <c r="D35" s="408">
        <v>59.7</v>
      </c>
      <c r="E35" s="408">
        <v>26.4</v>
      </c>
      <c r="F35" s="408">
        <v>1.9</v>
      </c>
      <c r="G35" s="408">
        <v>5.7</v>
      </c>
      <c r="H35" s="408">
        <v>63.3</v>
      </c>
      <c r="I35" s="438">
        <v>0.91</v>
      </c>
      <c r="J35" s="408">
        <v>60.1</v>
      </c>
      <c r="K35" s="408">
        <v>31.1</v>
      </c>
      <c r="L35" s="408">
        <v>51.8</v>
      </c>
      <c r="M35" s="408">
        <v>32.200000000000003</v>
      </c>
      <c r="N35" s="408">
        <v>996.2</v>
      </c>
      <c r="O35" s="439">
        <v>62.7</v>
      </c>
      <c r="P35" s="408">
        <v>225.7</v>
      </c>
      <c r="Q35" s="408">
        <v>186.5</v>
      </c>
      <c r="R35" s="408">
        <v>39.299999999999997</v>
      </c>
      <c r="S35" s="408">
        <v>2</v>
      </c>
      <c r="T35" s="408">
        <v>112.9</v>
      </c>
      <c r="U35" s="408">
        <v>112</v>
      </c>
      <c r="V35" s="408">
        <v>102.1</v>
      </c>
      <c r="W35" s="408">
        <v>102.7</v>
      </c>
      <c r="X35" s="440">
        <v>97.3</v>
      </c>
      <c r="Y35" s="441">
        <v>91.8</v>
      </c>
      <c r="Z35" s="413"/>
      <c r="AA35" s="413"/>
      <c r="AB35" s="413"/>
      <c r="AC35" s="413"/>
      <c r="AD35" s="413"/>
      <c r="AE35" s="413"/>
      <c r="AF35" s="413"/>
    </row>
    <row r="36" spans="1:32" ht="18.75" customHeight="1" x14ac:dyDescent="0.25">
      <c r="A36" s="63"/>
      <c r="B36" s="71" t="s">
        <v>36</v>
      </c>
      <c r="C36" s="408">
        <v>31.1</v>
      </c>
      <c r="D36" s="408">
        <v>60</v>
      </c>
      <c r="E36" s="408">
        <v>26.6</v>
      </c>
      <c r="F36" s="408">
        <v>1.8</v>
      </c>
      <c r="G36" s="408">
        <v>5.5</v>
      </c>
      <c r="H36" s="408">
        <v>63.5</v>
      </c>
      <c r="I36" s="438">
        <v>0.82</v>
      </c>
      <c r="J36" s="408">
        <v>60.1</v>
      </c>
      <c r="K36" s="408">
        <v>31.2</v>
      </c>
      <c r="L36" s="408">
        <v>51.9</v>
      </c>
      <c r="M36" s="408">
        <v>32.1</v>
      </c>
      <c r="N36" s="408">
        <v>998.6</v>
      </c>
      <c r="O36" s="439">
        <v>62.5</v>
      </c>
      <c r="P36" s="408">
        <v>227.6</v>
      </c>
      <c r="Q36" s="408">
        <v>188.4</v>
      </c>
      <c r="R36" s="408">
        <v>39.200000000000003</v>
      </c>
      <c r="S36" s="408">
        <v>2</v>
      </c>
      <c r="T36" s="408">
        <v>113.2</v>
      </c>
      <c r="U36" s="408">
        <v>112.8</v>
      </c>
      <c r="V36" s="408">
        <v>102.3</v>
      </c>
      <c r="W36" s="408">
        <v>102.5</v>
      </c>
      <c r="X36" s="440">
        <v>96.8</v>
      </c>
      <c r="Y36" s="441">
        <v>92.5</v>
      </c>
      <c r="Z36" s="413"/>
      <c r="AA36" s="413"/>
      <c r="AB36" s="413"/>
      <c r="AC36" s="413"/>
      <c r="AD36" s="413"/>
      <c r="AE36" s="413"/>
      <c r="AF36" s="413"/>
    </row>
    <row r="37" spans="1:32" x14ac:dyDescent="0.25">
      <c r="A37" s="63"/>
      <c r="B37" s="71" t="s">
        <v>37</v>
      </c>
      <c r="C37" s="408">
        <v>31</v>
      </c>
      <c r="D37" s="408">
        <v>59.8</v>
      </c>
      <c r="E37" s="408">
        <v>26.5</v>
      </c>
      <c r="F37" s="408">
        <v>1.9</v>
      </c>
      <c r="G37" s="408">
        <v>5.6</v>
      </c>
      <c r="H37" s="408">
        <v>63.3</v>
      </c>
      <c r="I37" s="438">
        <v>0.8</v>
      </c>
      <c r="J37" s="408">
        <v>60.1</v>
      </c>
      <c r="K37" s="408">
        <v>31.2</v>
      </c>
      <c r="L37" s="408">
        <v>51.9</v>
      </c>
      <c r="M37" s="408">
        <v>32.1</v>
      </c>
      <c r="N37" s="408">
        <v>996.4</v>
      </c>
      <c r="O37" s="439">
        <v>62.6</v>
      </c>
      <c r="P37" s="408">
        <v>229.7</v>
      </c>
      <c r="Q37" s="408">
        <v>189.3</v>
      </c>
      <c r="R37" s="408">
        <v>40.4</v>
      </c>
      <c r="S37" s="408">
        <v>2.2999999999999998</v>
      </c>
      <c r="T37" s="408">
        <v>114</v>
      </c>
      <c r="U37" s="408">
        <v>113.7</v>
      </c>
      <c r="V37" s="408">
        <v>103</v>
      </c>
      <c r="W37" s="408">
        <v>103.2</v>
      </c>
      <c r="X37" s="440">
        <v>98</v>
      </c>
      <c r="Y37" s="441">
        <v>93.7</v>
      </c>
      <c r="Z37" s="413"/>
      <c r="AA37" s="413"/>
      <c r="AB37" s="413"/>
      <c r="AC37" s="413"/>
      <c r="AD37" s="413"/>
      <c r="AE37" s="413"/>
      <c r="AF37" s="413"/>
    </row>
    <row r="38" spans="1:32" x14ac:dyDescent="0.25">
      <c r="A38" s="63"/>
      <c r="B38" s="71" t="s">
        <v>38</v>
      </c>
      <c r="C38" s="408">
        <v>31.2</v>
      </c>
      <c r="D38" s="408">
        <v>60</v>
      </c>
      <c r="E38" s="408">
        <v>26.7</v>
      </c>
      <c r="F38" s="408">
        <v>1.7</v>
      </c>
      <c r="G38" s="408">
        <v>5.3</v>
      </c>
      <c r="H38" s="408">
        <v>63.4</v>
      </c>
      <c r="I38" s="438">
        <v>0.79</v>
      </c>
      <c r="J38" s="408">
        <v>60.1</v>
      </c>
      <c r="K38" s="408">
        <v>31.3</v>
      </c>
      <c r="L38" s="408">
        <v>52</v>
      </c>
      <c r="M38" s="408">
        <v>31.9</v>
      </c>
      <c r="N38" s="408">
        <v>995.2</v>
      </c>
      <c r="O38" s="439">
        <v>62.8</v>
      </c>
      <c r="P38" s="408">
        <v>231.1</v>
      </c>
      <c r="Q38" s="408">
        <v>191.6</v>
      </c>
      <c r="R38" s="408">
        <v>39.5</v>
      </c>
      <c r="S38" s="408">
        <v>2.9</v>
      </c>
      <c r="T38" s="408">
        <v>114.8</v>
      </c>
      <c r="U38" s="408">
        <v>115.3</v>
      </c>
      <c r="V38" s="408">
        <v>103.5</v>
      </c>
      <c r="W38" s="408">
        <v>103</v>
      </c>
      <c r="X38" s="440">
        <v>97.7</v>
      </c>
      <c r="Y38" s="441">
        <v>93.7</v>
      </c>
      <c r="Z38" s="413"/>
      <c r="AA38" s="413"/>
      <c r="AB38" s="413"/>
      <c r="AC38" s="413"/>
      <c r="AD38" s="413"/>
      <c r="AE38" s="413"/>
      <c r="AF38" s="413"/>
    </row>
    <row r="39" spans="1:32" x14ac:dyDescent="0.25">
      <c r="A39" s="63"/>
      <c r="B39" s="71" t="s">
        <v>39</v>
      </c>
      <c r="C39" s="408">
        <v>31.4</v>
      </c>
      <c r="D39" s="408">
        <v>60.3</v>
      </c>
      <c r="E39" s="408">
        <v>26.8</v>
      </c>
      <c r="F39" s="408">
        <v>1.7</v>
      </c>
      <c r="G39" s="408">
        <v>5.0999999999999996</v>
      </c>
      <c r="H39" s="408">
        <v>63.5</v>
      </c>
      <c r="I39" s="438">
        <v>0.79</v>
      </c>
      <c r="J39" s="408">
        <v>60.1</v>
      </c>
      <c r="K39" s="408">
        <v>31.3</v>
      </c>
      <c r="L39" s="408">
        <v>52.1</v>
      </c>
      <c r="M39" s="408">
        <v>32.200000000000003</v>
      </c>
      <c r="N39" s="408">
        <v>1012.3</v>
      </c>
      <c r="O39" s="439">
        <v>63.4</v>
      </c>
      <c r="P39" s="408">
        <v>232.6</v>
      </c>
      <c r="Q39" s="408">
        <v>192.9</v>
      </c>
      <c r="R39" s="408">
        <v>39.799999999999997</v>
      </c>
      <c r="S39" s="408">
        <v>2</v>
      </c>
      <c r="T39" s="408">
        <v>115.1</v>
      </c>
      <c r="U39" s="408">
        <v>114.4</v>
      </c>
      <c r="V39" s="408">
        <v>102.3</v>
      </c>
      <c r="W39" s="408">
        <v>102.9</v>
      </c>
      <c r="X39" s="440">
        <v>99</v>
      </c>
      <c r="Y39" s="441">
        <v>93</v>
      </c>
      <c r="Z39" s="413"/>
      <c r="AA39" s="413"/>
      <c r="AB39" s="413"/>
      <c r="AC39" s="413"/>
      <c r="AD39" s="413"/>
      <c r="AE39" s="413"/>
      <c r="AF39" s="413"/>
    </row>
    <row r="40" spans="1:32" ht="18.75" customHeight="1" x14ac:dyDescent="0.25">
      <c r="A40" s="63"/>
      <c r="B40" s="71" t="s">
        <v>40</v>
      </c>
      <c r="C40" s="408">
        <v>31.5</v>
      </c>
      <c r="D40" s="408">
        <v>60.3</v>
      </c>
      <c r="E40" s="408">
        <v>26.8</v>
      </c>
      <c r="F40" s="408">
        <v>1.6</v>
      </c>
      <c r="G40" s="408">
        <v>5</v>
      </c>
      <c r="H40" s="408">
        <v>63.4</v>
      </c>
      <c r="I40" s="438">
        <v>0.75</v>
      </c>
      <c r="J40" s="408">
        <v>60.1</v>
      </c>
      <c r="K40" s="408">
        <v>31.4</v>
      </c>
      <c r="L40" s="408">
        <v>52.2</v>
      </c>
      <c r="M40" s="408">
        <v>32.1</v>
      </c>
      <c r="N40" s="408">
        <v>1010.9</v>
      </c>
      <c r="O40" s="439">
        <v>63.1</v>
      </c>
      <c r="P40" s="408">
        <v>232.9</v>
      </c>
      <c r="Q40" s="408">
        <v>194.3</v>
      </c>
      <c r="R40" s="408">
        <v>38.6</v>
      </c>
      <c r="S40" s="408">
        <v>2.2999999999999998</v>
      </c>
      <c r="T40" s="408">
        <v>115.7</v>
      </c>
      <c r="U40" s="408">
        <v>115.4</v>
      </c>
      <c r="V40" s="408">
        <v>103</v>
      </c>
      <c r="W40" s="408">
        <v>103.2</v>
      </c>
      <c r="X40" s="440">
        <v>98.7</v>
      </c>
      <c r="Y40" s="441">
        <v>93.2</v>
      </c>
      <c r="Z40" s="413"/>
      <c r="AA40" s="413"/>
      <c r="AB40" s="413"/>
      <c r="AC40" s="413"/>
      <c r="AD40" s="413"/>
      <c r="AE40" s="413"/>
      <c r="AF40" s="413"/>
    </row>
    <row r="41" spans="1:32" x14ac:dyDescent="0.25">
      <c r="A41" s="63"/>
      <c r="B41" s="71" t="s">
        <v>91</v>
      </c>
      <c r="C41" s="408">
        <v>31.5</v>
      </c>
      <c r="D41" s="408">
        <v>60.3</v>
      </c>
      <c r="E41" s="408">
        <v>26.9</v>
      </c>
      <c r="F41" s="408">
        <v>1.7</v>
      </c>
      <c r="G41" s="408">
        <v>5</v>
      </c>
      <c r="H41" s="408">
        <v>63.4</v>
      </c>
      <c r="I41" s="438">
        <v>0.75</v>
      </c>
      <c r="J41" s="408">
        <v>60</v>
      </c>
      <c r="K41" s="408">
        <v>31.4</v>
      </c>
      <c r="L41" s="408">
        <v>52.3</v>
      </c>
      <c r="M41" s="408">
        <v>32</v>
      </c>
      <c r="N41" s="408">
        <v>1009.6</v>
      </c>
      <c r="O41" s="439">
        <v>63.3</v>
      </c>
      <c r="P41" s="408">
        <v>236.7</v>
      </c>
      <c r="Q41" s="408">
        <v>196.3</v>
      </c>
      <c r="R41" s="408">
        <v>40.4</v>
      </c>
      <c r="S41" s="408">
        <v>2.4</v>
      </c>
      <c r="T41" s="408">
        <v>116.7</v>
      </c>
      <c r="U41" s="408">
        <v>116.8</v>
      </c>
      <c r="V41" s="408">
        <v>103.7</v>
      </c>
      <c r="W41" s="408">
        <v>103.5</v>
      </c>
      <c r="X41" s="440">
        <v>99.3</v>
      </c>
      <c r="Y41" s="441">
        <v>94.2</v>
      </c>
      <c r="Z41" s="413"/>
      <c r="AA41" s="413"/>
      <c r="AB41" s="413"/>
      <c r="AC41" s="413"/>
      <c r="AD41" s="413"/>
      <c r="AE41" s="413"/>
      <c r="AF41" s="413"/>
    </row>
    <row r="42" spans="1:32" x14ac:dyDescent="0.25">
      <c r="A42" s="63"/>
      <c r="B42" s="71" t="s">
        <v>92</v>
      </c>
      <c r="C42" s="408">
        <v>31.6</v>
      </c>
      <c r="D42" s="408">
        <v>60.3</v>
      </c>
      <c r="E42" s="408">
        <v>26.9</v>
      </c>
      <c r="F42" s="408">
        <v>1.6</v>
      </c>
      <c r="G42" s="408">
        <v>5</v>
      </c>
      <c r="H42" s="408">
        <v>63.4</v>
      </c>
      <c r="I42" s="438">
        <v>0.75</v>
      </c>
      <c r="J42" s="408">
        <v>60</v>
      </c>
      <c r="K42" s="408">
        <v>31.5</v>
      </c>
      <c r="L42" s="408">
        <v>52.4</v>
      </c>
      <c r="M42" s="408">
        <v>32</v>
      </c>
      <c r="N42" s="408">
        <v>1009.6</v>
      </c>
      <c r="O42" s="439">
        <v>63.2</v>
      </c>
      <c r="P42" s="408">
        <v>239.5</v>
      </c>
      <c r="Q42" s="408">
        <v>198.4</v>
      </c>
      <c r="R42" s="408">
        <v>41.1</v>
      </c>
      <c r="S42" s="408">
        <v>2.6</v>
      </c>
      <c r="T42" s="408">
        <v>117.8</v>
      </c>
      <c r="U42" s="408">
        <v>118.1</v>
      </c>
      <c r="V42" s="408">
        <v>104.3</v>
      </c>
      <c r="W42" s="408">
        <v>103.9</v>
      </c>
      <c r="X42" s="440">
        <v>99.6</v>
      </c>
      <c r="Y42" s="441">
        <v>94.8</v>
      </c>
      <c r="Z42" s="413"/>
      <c r="AA42" s="413"/>
      <c r="AB42" s="413"/>
      <c r="AC42" s="413"/>
      <c r="AD42" s="413"/>
      <c r="AE42" s="413"/>
      <c r="AF42" s="413"/>
    </row>
    <row r="43" spans="1:32" x14ac:dyDescent="0.25">
      <c r="A43" s="63"/>
      <c r="B43" s="71" t="s">
        <v>93</v>
      </c>
      <c r="C43" s="408">
        <v>31.6</v>
      </c>
      <c r="D43" s="408">
        <v>60.3</v>
      </c>
      <c r="E43" s="408">
        <v>26.9</v>
      </c>
      <c r="F43" s="408">
        <v>1.6</v>
      </c>
      <c r="G43" s="408">
        <v>4.9000000000000004</v>
      </c>
      <c r="H43" s="408">
        <v>63.4</v>
      </c>
      <c r="I43" s="438">
        <v>0.74</v>
      </c>
      <c r="J43" s="408">
        <v>60</v>
      </c>
      <c r="K43" s="408">
        <v>31.5</v>
      </c>
      <c r="L43" s="408">
        <v>52.5</v>
      </c>
      <c r="M43" s="408">
        <v>32</v>
      </c>
      <c r="N43" s="408">
        <v>1011.6</v>
      </c>
      <c r="O43" s="439">
        <v>63</v>
      </c>
      <c r="P43" s="408">
        <v>242.2</v>
      </c>
      <c r="Q43" s="408">
        <v>200.5</v>
      </c>
      <c r="R43" s="408">
        <v>41.7</v>
      </c>
      <c r="S43" s="408">
        <v>3.3</v>
      </c>
      <c r="T43" s="408">
        <v>118.9</v>
      </c>
      <c r="U43" s="408">
        <v>119.1</v>
      </c>
      <c r="V43" s="408">
        <v>104.7</v>
      </c>
      <c r="W43" s="408">
        <v>104.3</v>
      </c>
      <c r="X43" s="440">
        <v>99.7</v>
      </c>
      <c r="Y43" s="441">
        <v>94.9</v>
      </c>
      <c r="Z43" s="413"/>
      <c r="AA43" s="413"/>
      <c r="AB43" s="413"/>
      <c r="AC43" s="413"/>
      <c r="AD43" s="413"/>
      <c r="AE43" s="413"/>
      <c r="AF43" s="413"/>
    </row>
    <row r="44" spans="1:32" ht="18.75" customHeight="1" x14ac:dyDescent="0.25">
      <c r="A44" s="63"/>
      <c r="B44" s="71" t="s">
        <v>94</v>
      </c>
      <c r="C44" s="408">
        <v>31.7</v>
      </c>
      <c r="D44" s="408">
        <v>60.3</v>
      </c>
      <c r="E44" s="408">
        <v>27</v>
      </c>
      <c r="F44" s="408">
        <v>1.6</v>
      </c>
      <c r="G44" s="408">
        <v>4.9000000000000004</v>
      </c>
      <c r="H44" s="408">
        <v>63.4</v>
      </c>
      <c r="I44" s="438">
        <v>0.74</v>
      </c>
      <c r="J44" s="408">
        <v>60</v>
      </c>
      <c r="K44" s="408">
        <v>31.6</v>
      </c>
      <c r="L44" s="408">
        <v>52.6</v>
      </c>
      <c r="M44" s="408">
        <v>32</v>
      </c>
      <c r="N44" s="408">
        <v>1013.5</v>
      </c>
      <c r="O44" s="439">
        <v>63.2</v>
      </c>
      <c r="P44" s="408">
        <v>244.8</v>
      </c>
      <c r="Q44" s="408">
        <v>202.7</v>
      </c>
      <c r="R44" s="408">
        <v>42.1</v>
      </c>
      <c r="S44" s="408">
        <v>3.7</v>
      </c>
      <c r="T44" s="408">
        <v>120</v>
      </c>
      <c r="U44" s="408">
        <v>120.2</v>
      </c>
      <c r="V44" s="408">
        <v>105.1</v>
      </c>
      <c r="W44" s="408">
        <v>104.7</v>
      </c>
      <c r="X44" s="440">
        <v>100.3</v>
      </c>
      <c r="Y44" s="441">
        <v>95.6</v>
      </c>
      <c r="Z44" s="413"/>
      <c r="AA44" s="413"/>
      <c r="AB44" s="413"/>
      <c r="AC44" s="413"/>
      <c r="AD44" s="413"/>
      <c r="AE44" s="413"/>
      <c r="AF44" s="413"/>
    </row>
    <row r="45" spans="1:32" x14ac:dyDescent="0.25">
      <c r="A45" s="63"/>
      <c r="B45" s="71" t="s">
        <v>139</v>
      </c>
      <c r="C45" s="408">
        <v>31.7</v>
      </c>
      <c r="D45" s="408">
        <v>60.3</v>
      </c>
      <c r="E45" s="408">
        <v>27</v>
      </c>
      <c r="F45" s="408">
        <v>1.7</v>
      </c>
      <c r="G45" s="408">
        <v>5</v>
      </c>
      <c r="H45" s="408">
        <v>63.4</v>
      </c>
      <c r="I45" s="438">
        <v>0.77</v>
      </c>
      <c r="J45" s="408">
        <v>60.1</v>
      </c>
      <c r="K45" s="408">
        <v>31.6</v>
      </c>
      <c r="L45" s="408">
        <v>52.6</v>
      </c>
      <c r="M45" s="408">
        <v>32</v>
      </c>
      <c r="N45" s="408">
        <v>1015.4</v>
      </c>
      <c r="O45" s="439">
        <v>63.3</v>
      </c>
      <c r="P45" s="408">
        <v>247.2</v>
      </c>
      <c r="Q45" s="408">
        <v>204.7</v>
      </c>
      <c r="R45" s="408">
        <v>42.6</v>
      </c>
      <c r="S45" s="408">
        <v>3.6</v>
      </c>
      <c r="T45" s="408">
        <v>121</v>
      </c>
      <c r="U45" s="408">
        <v>121.1</v>
      </c>
      <c r="V45" s="408">
        <v>105.5</v>
      </c>
      <c r="W45" s="408">
        <v>105.1</v>
      </c>
      <c r="X45" s="440">
        <v>101</v>
      </c>
      <c r="Y45" s="441">
        <v>96</v>
      </c>
      <c r="Z45" s="413"/>
      <c r="AA45" s="413"/>
      <c r="AB45" s="413"/>
      <c r="AC45" s="413"/>
      <c r="AD45" s="413"/>
      <c r="AE45" s="413"/>
      <c r="AF45" s="413"/>
    </row>
    <row r="46" spans="1:32" x14ac:dyDescent="0.25">
      <c r="A46" s="63"/>
      <c r="B46" s="71" t="s">
        <v>140</v>
      </c>
      <c r="C46" s="408">
        <v>31.8</v>
      </c>
      <c r="D46" s="408">
        <v>60.3</v>
      </c>
      <c r="E46" s="408">
        <v>27.1</v>
      </c>
      <c r="F46" s="408">
        <v>1.7</v>
      </c>
      <c r="G46" s="408">
        <v>5</v>
      </c>
      <c r="H46" s="408">
        <v>63.4</v>
      </c>
      <c r="I46" s="438">
        <v>0.8</v>
      </c>
      <c r="J46" s="408">
        <v>60.1</v>
      </c>
      <c r="K46" s="408">
        <v>31.7</v>
      </c>
      <c r="L46" s="408">
        <v>52.7</v>
      </c>
      <c r="M46" s="408">
        <v>32</v>
      </c>
      <c r="N46" s="408">
        <v>1016.6</v>
      </c>
      <c r="O46" s="439">
        <v>63.4</v>
      </c>
      <c r="P46" s="408">
        <v>249.6</v>
      </c>
      <c r="Q46" s="408">
        <v>206.7</v>
      </c>
      <c r="R46" s="408">
        <v>43</v>
      </c>
      <c r="S46" s="408">
        <v>3.6</v>
      </c>
      <c r="T46" s="408">
        <v>122</v>
      </c>
      <c r="U46" s="408">
        <v>122.1</v>
      </c>
      <c r="V46" s="408">
        <v>106</v>
      </c>
      <c r="W46" s="408">
        <v>105.6</v>
      </c>
      <c r="X46" s="440">
        <v>101.5</v>
      </c>
      <c r="Y46" s="441">
        <v>96.4</v>
      </c>
      <c r="Z46" s="413"/>
      <c r="AA46" s="413"/>
      <c r="AB46" s="413"/>
      <c r="AC46" s="413"/>
      <c r="AD46" s="413"/>
      <c r="AE46" s="413"/>
      <c r="AF46" s="413"/>
    </row>
    <row r="47" spans="1:32" x14ac:dyDescent="0.25">
      <c r="A47" s="63"/>
      <c r="B47" s="71" t="s">
        <v>141</v>
      </c>
      <c r="C47" s="408">
        <v>31.8</v>
      </c>
      <c r="D47" s="408">
        <v>60.2</v>
      </c>
      <c r="E47" s="408">
        <v>27.1</v>
      </c>
      <c r="F47" s="408">
        <v>1.7</v>
      </c>
      <c r="G47" s="408">
        <v>5.0999999999999996</v>
      </c>
      <c r="H47" s="408">
        <v>63.4</v>
      </c>
      <c r="I47" s="438">
        <v>0.82</v>
      </c>
      <c r="J47" s="408">
        <v>60.1</v>
      </c>
      <c r="K47" s="408">
        <v>31.7</v>
      </c>
      <c r="L47" s="408">
        <v>52.8</v>
      </c>
      <c r="M47" s="408">
        <v>32</v>
      </c>
      <c r="N47" s="408">
        <v>1016.9</v>
      </c>
      <c r="O47" s="439">
        <v>63.2</v>
      </c>
      <c r="P47" s="408">
        <v>251.9</v>
      </c>
      <c r="Q47" s="408">
        <v>208.5</v>
      </c>
      <c r="R47" s="408">
        <v>43.4</v>
      </c>
      <c r="S47" s="408">
        <v>3.5</v>
      </c>
      <c r="T47" s="408">
        <v>123</v>
      </c>
      <c r="U47" s="408">
        <v>123.2</v>
      </c>
      <c r="V47" s="408">
        <v>106.5</v>
      </c>
      <c r="W47" s="408">
        <v>106.1</v>
      </c>
      <c r="X47" s="440">
        <v>101.7</v>
      </c>
      <c r="Y47" s="441">
        <v>96.4</v>
      </c>
      <c r="Z47" s="413"/>
      <c r="AA47" s="413"/>
      <c r="AB47" s="413"/>
      <c r="AC47" s="413"/>
      <c r="AD47" s="413"/>
      <c r="AE47" s="413"/>
      <c r="AF47" s="413"/>
    </row>
    <row r="48" spans="1:32" ht="18.75" customHeight="1" x14ac:dyDescent="0.25">
      <c r="A48" s="63"/>
      <c r="B48" s="71" t="s">
        <v>142</v>
      </c>
      <c r="C48" s="408">
        <v>31.8</v>
      </c>
      <c r="D48" s="408">
        <v>60.2</v>
      </c>
      <c r="E48" s="408">
        <v>27.1</v>
      </c>
      <c r="F48" s="408">
        <v>1.7</v>
      </c>
      <c r="G48" s="408">
        <v>5.0999999999999996</v>
      </c>
      <c r="H48" s="408">
        <v>63.4</v>
      </c>
      <c r="I48" s="438">
        <v>0.83</v>
      </c>
      <c r="J48" s="408">
        <v>60.1</v>
      </c>
      <c r="K48" s="408">
        <v>31.8</v>
      </c>
      <c r="L48" s="408">
        <v>52.9</v>
      </c>
      <c r="M48" s="408">
        <v>32</v>
      </c>
      <c r="N48" s="408">
        <v>1016.9</v>
      </c>
      <c r="O48" s="439">
        <v>63.3</v>
      </c>
      <c r="P48" s="408">
        <v>254.3</v>
      </c>
      <c r="Q48" s="408">
        <v>210.6</v>
      </c>
      <c r="R48" s="408">
        <v>43.7</v>
      </c>
      <c r="S48" s="408">
        <v>3.4</v>
      </c>
      <c r="T48" s="408">
        <v>124.1</v>
      </c>
      <c r="U48" s="408">
        <v>124.4</v>
      </c>
      <c r="V48" s="408">
        <v>107.1</v>
      </c>
      <c r="W48" s="408">
        <v>106.6</v>
      </c>
      <c r="X48" s="440">
        <v>102.3</v>
      </c>
      <c r="Y48" s="441">
        <v>97</v>
      </c>
      <c r="Z48" s="413"/>
      <c r="AA48" s="413"/>
      <c r="AB48" s="413"/>
      <c r="AC48" s="413"/>
      <c r="AD48" s="413"/>
      <c r="AE48" s="413"/>
      <c r="AF48" s="413"/>
    </row>
    <row r="49" spans="1:32" x14ac:dyDescent="0.25">
      <c r="A49" s="63"/>
      <c r="B49" s="71" t="s">
        <v>164</v>
      </c>
      <c r="C49" s="408">
        <v>31.8</v>
      </c>
      <c r="D49" s="408">
        <v>60.2</v>
      </c>
      <c r="E49" s="408">
        <v>27.1</v>
      </c>
      <c r="F49" s="408">
        <v>1.7</v>
      </c>
      <c r="G49" s="408">
        <v>5.2</v>
      </c>
      <c r="H49" s="408">
        <v>63.4</v>
      </c>
      <c r="I49" s="438">
        <v>0.84</v>
      </c>
      <c r="J49" s="408">
        <v>60.1</v>
      </c>
      <c r="K49" s="408">
        <v>31.8</v>
      </c>
      <c r="L49" s="408">
        <v>52.9</v>
      </c>
      <c r="M49" s="408">
        <v>31.9</v>
      </c>
      <c r="N49" s="408">
        <v>1017.1</v>
      </c>
      <c r="O49" s="439">
        <v>63.3</v>
      </c>
      <c r="P49" s="408">
        <v>257.3</v>
      </c>
      <c r="Q49" s="408">
        <v>212.7</v>
      </c>
      <c r="R49" s="408">
        <v>44.7</v>
      </c>
      <c r="S49" s="408">
        <v>3.5</v>
      </c>
      <c r="T49" s="408">
        <v>125.2</v>
      </c>
      <c r="U49" s="408">
        <v>125.6</v>
      </c>
      <c r="V49" s="408">
        <v>107.7</v>
      </c>
      <c r="W49" s="408">
        <v>107.1</v>
      </c>
      <c r="X49" s="440">
        <v>102.7</v>
      </c>
      <c r="Y49" s="441">
        <v>97.4</v>
      </c>
      <c r="Z49" s="413"/>
      <c r="AA49" s="413"/>
      <c r="AB49" s="413"/>
      <c r="AC49" s="413"/>
      <c r="AD49" s="413"/>
      <c r="AE49" s="413"/>
      <c r="AF49" s="413"/>
    </row>
    <row r="50" spans="1:32" x14ac:dyDescent="0.25">
      <c r="A50" s="63"/>
      <c r="B50" s="71" t="s">
        <v>165</v>
      </c>
      <c r="C50" s="408">
        <v>31.9</v>
      </c>
      <c r="D50" s="408">
        <v>60.1</v>
      </c>
      <c r="E50" s="408">
        <v>27.2</v>
      </c>
      <c r="F50" s="408">
        <v>1.8</v>
      </c>
      <c r="G50" s="408">
        <v>5.2</v>
      </c>
      <c r="H50" s="408">
        <v>63.4</v>
      </c>
      <c r="I50" s="438">
        <v>0.84</v>
      </c>
      <c r="J50" s="408">
        <v>60</v>
      </c>
      <c r="K50" s="408">
        <v>31.8</v>
      </c>
      <c r="L50" s="408">
        <v>53</v>
      </c>
      <c r="M50" s="408">
        <v>31.9</v>
      </c>
      <c r="N50" s="408">
        <v>1017</v>
      </c>
      <c r="O50" s="439">
        <v>63.3</v>
      </c>
      <c r="P50" s="408">
        <v>259.89999999999998</v>
      </c>
      <c r="Q50" s="408">
        <v>214.8</v>
      </c>
      <c r="R50" s="408">
        <v>45.1</v>
      </c>
      <c r="S50" s="408">
        <v>3.6</v>
      </c>
      <c r="T50" s="408">
        <v>126.4</v>
      </c>
      <c r="U50" s="408">
        <v>126.9</v>
      </c>
      <c r="V50" s="408">
        <v>108.3</v>
      </c>
      <c r="W50" s="408">
        <v>107.6</v>
      </c>
      <c r="X50" s="440">
        <v>103.1</v>
      </c>
      <c r="Y50" s="441">
        <v>97.8</v>
      </c>
      <c r="Z50" s="413"/>
      <c r="AA50" s="413"/>
      <c r="AB50" s="413"/>
      <c r="AC50" s="413"/>
      <c r="AD50" s="413"/>
      <c r="AE50" s="413"/>
      <c r="AF50" s="413"/>
    </row>
    <row r="51" spans="1:32" x14ac:dyDescent="0.25">
      <c r="A51" s="63"/>
      <c r="B51" s="71" t="s">
        <v>166</v>
      </c>
      <c r="C51" s="408">
        <v>31.9</v>
      </c>
      <c r="D51" s="408">
        <v>60.1</v>
      </c>
      <c r="E51" s="408">
        <v>27.2</v>
      </c>
      <c r="F51" s="408">
        <v>1.8</v>
      </c>
      <c r="G51" s="408">
        <v>5.2</v>
      </c>
      <c r="H51" s="408">
        <v>63.4</v>
      </c>
      <c r="I51" s="438">
        <v>0.85</v>
      </c>
      <c r="J51" s="408">
        <v>60</v>
      </c>
      <c r="K51" s="408">
        <v>31.9</v>
      </c>
      <c r="L51" s="408">
        <v>53.1</v>
      </c>
      <c r="M51" s="408">
        <v>31.9</v>
      </c>
      <c r="N51" s="408">
        <v>1017.2</v>
      </c>
      <c r="O51" s="439">
        <v>63</v>
      </c>
      <c r="P51" s="408">
        <v>262.3</v>
      </c>
      <c r="Q51" s="408">
        <v>216.8</v>
      </c>
      <c r="R51" s="408">
        <v>45.5</v>
      </c>
      <c r="S51" s="408">
        <v>3.6</v>
      </c>
      <c r="T51" s="408">
        <v>127.4</v>
      </c>
      <c r="U51" s="408">
        <v>128</v>
      </c>
      <c r="V51" s="408">
        <v>108.9</v>
      </c>
      <c r="W51" s="408">
        <v>108.1</v>
      </c>
      <c r="X51" s="440">
        <v>103.1</v>
      </c>
      <c r="Y51" s="441">
        <v>97.6</v>
      </c>
      <c r="Z51" s="413"/>
      <c r="AA51" s="413"/>
      <c r="AB51" s="413"/>
      <c r="AC51" s="413"/>
      <c r="AD51" s="413"/>
      <c r="AE51" s="413"/>
      <c r="AF51" s="413"/>
    </row>
    <row r="52" spans="1:32" ht="18.75" customHeight="1" x14ac:dyDescent="0.25">
      <c r="A52" s="63"/>
      <c r="B52" s="71" t="s">
        <v>167</v>
      </c>
      <c r="C52" s="408">
        <v>31.9</v>
      </c>
      <c r="D52" s="408">
        <v>60.1</v>
      </c>
      <c r="E52" s="408">
        <v>27.2</v>
      </c>
      <c r="F52" s="408">
        <v>1.8</v>
      </c>
      <c r="G52" s="408">
        <v>5.3</v>
      </c>
      <c r="H52" s="408">
        <v>63.4</v>
      </c>
      <c r="I52" s="438">
        <v>0.86</v>
      </c>
      <c r="J52" s="408">
        <v>60</v>
      </c>
      <c r="K52" s="408">
        <v>31.9</v>
      </c>
      <c r="L52" s="408">
        <v>53.2</v>
      </c>
      <c r="M52" s="408">
        <v>31.9</v>
      </c>
      <c r="N52" s="408">
        <v>1017.4</v>
      </c>
      <c r="O52" s="439">
        <v>63.1</v>
      </c>
      <c r="P52" s="408">
        <v>264.60000000000002</v>
      </c>
      <c r="Q52" s="408">
        <v>218.7</v>
      </c>
      <c r="R52" s="408">
        <v>45.9</v>
      </c>
      <c r="S52" s="408">
        <v>3.5</v>
      </c>
      <c r="T52" s="408">
        <v>128.4</v>
      </c>
      <c r="U52" s="408">
        <v>129.1</v>
      </c>
      <c r="V52" s="408">
        <v>109.5</v>
      </c>
      <c r="W52" s="408">
        <v>108.6</v>
      </c>
      <c r="X52" s="440">
        <v>103.8</v>
      </c>
      <c r="Y52" s="441">
        <v>98.2</v>
      </c>
      <c r="Z52" s="413"/>
      <c r="AA52" s="413"/>
      <c r="AB52" s="413"/>
      <c r="AC52" s="413"/>
      <c r="AD52" s="413"/>
      <c r="AE52" s="413"/>
      <c r="AF52" s="413"/>
    </row>
    <row r="53" spans="1:32" ht="18.75" customHeight="1" x14ac:dyDescent="0.25">
      <c r="A53" s="63"/>
      <c r="B53" s="71" t="s">
        <v>239</v>
      </c>
      <c r="C53" s="408">
        <v>32</v>
      </c>
      <c r="D53" s="408">
        <v>60.1</v>
      </c>
      <c r="E53" s="408">
        <v>27.2</v>
      </c>
      <c r="F53" s="408">
        <v>1.8</v>
      </c>
      <c r="G53" s="408">
        <v>5.3</v>
      </c>
      <c r="H53" s="408">
        <v>63.4</v>
      </c>
      <c r="I53" s="438">
        <v>0.86</v>
      </c>
      <c r="J53" s="408">
        <v>60</v>
      </c>
      <c r="K53" s="408">
        <v>31.9</v>
      </c>
      <c r="L53" s="408">
        <v>53.2</v>
      </c>
      <c r="M53" s="408">
        <v>31.8</v>
      </c>
      <c r="N53" s="408">
        <v>1017.9</v>
      </c>
      <c r="O53" s="439">
        <v>63.2</v>
      </c>
      <c r="P53" s="408">
        <v>267.60000000000002</v>
      </c>
      <c r="Q53" s="408">
        <v>220.9</v>
      </c>
      <c r="R53" s="408">
        <v>46.7</v>
      </c>
      <c r="S53" s="408">
        <v>3.5</v>
      </c>
      <c r="T53" s="408">
        <v>129.5</v>
      </c>
      <c r="U53" s="408">
        <v>130.30000000000001</v>
      </c>
      <c r="V53" s="408">
        <v>110</v>
      </c>
      <c r="W53" s="408">
        <v>109.1</v>
      </c>
      <c r="X53" s="440">
        <v>104.3</v>
      </c>
      <c r="Y53" s="441">
        <v>98.6</v>
      </c>
      <c r="Z53" s="413"/>
      <c r="AA53" s="413"/>
      <c r="AB53" s="413"/>
      <c r="AC53" s="413"/>
      <c r="AD53" s="413"/>
      <c r="AE53" s="413"/>
      <c r="AF53" s="413"/>
    </row>
    <row r="54" spans="1:32" ht="18.75" customHeight="1" x14ac:dyDescent="0.25">
      <c r="A54" s="63"/>
      <c r="B54" s="71" t="s">
        <v>240</v>
      </c>
      <c r="C54" s="408">
        <v>32</v>
      </c>
      <c r="D54" s="408">
        <v>60</v>
      </c>
      <c r="E54" s="408">
        <v>27.3</v>
      </c>
      <c r="F54" s="408">
        <v>1.8</v>
      </c>
      <c r="G54" s="408">
        <v>5.3</v>
      </c>
      <c r="H54" s="408">
        <v>63.4</v>
      </c>
      <c r="I54" s="438">
        <v>0.86</v>
      </c>
      <c r="J54" s="408">
        <v>60</v>
      </c>
      <c r="K54" s="408">
        <v>32</v>
      </c>
      <c r="L54" s="408">
        <v>53.3</v>
      </c>
      <c r="M54" s="408">
        <v>31.8</v>
      </c>
      <c r="N54" s="408">
        <v>1018.3</v>
      </c>
      <c r="O54" s="439">
        <v>63.2</v>
      </c>
      <c r="P54" s="408">
        <v>270</v>
      </c>
      <c r="Q54" s="408">
        <v>222.9</v>
      </c>
      <c r="R54" s="408">
        <v>47.1</v>
      </c>
      <c r="S54" s="408">
        <v>3.3</v>
      </c>
      <c r="T54" s="408">
        <v>130.5</v>
      </c>
      <c r="U54" s="408">
        <v>131.4</v>
      </c>
      <c r="V54" s="408">
        <v>110.5</v>
      </c>
      <c r="W54" s="408">
        <v>109.6</v>
      </c>
      <c r="X54" s="440">
        <v>104.7</v>
      </c>
      <c r="Y54" s="441">
        <v>98.9</v>
      </c>
      <c r="Z54" s="413"/>
      <c r="AA54" s="413"/>
      <c r="AB54" s="413"/>
      <c r="AC54" s="413"/>
      <c r="AD54" s="413"/>
      <c r="AE54" s="413"/>
      <c r="AF54" s="413"/>
    </row>
    <row r="55" spans="1:32" ht="18.75" customHeight="1" x14ac:dyDescent="0.25">
      <c r="A55" s="64"/>
      <c r="B55" s="71" t="s">
        <v>241</v>
      </c>
      <c r="C55" s="408">
        <v>32</v>
      </c>
      <c r="D55" s="408">
        <v>60</v>
      </c>
      <c r="E55" s="408">
        <v>27.3</v>
      </c>
      <c r="F55" s="408">
        <v>1.8</v>
      </c>
      <c r="G55" s="408">
        <v>5.3</v>
      </c>
      <c r="H55" s="408">
        <v>63.4</v>
      </c>
      <c r="I55" s="438">
        <v>0.86</v>
      </c>
      <c r="J55" s="408">
        <v>60</v>
      </c>
      <c r="K55" s="408">
        <v>32</v>
      </c>
      <c r="L55" s="408">
        <v>53.4</v>
      </c>
      <c r="M55" s="408">
        <v>31.8</v>
      </c>
      <c r="N55" s="408">
        <v>1019</v>
      </c>
      <c r="O55" s="439">
        <v>62.9</v>
      </c>
      <c r="P55" s="408">
        <v>272.39999999999998</v>
      </c>
      <c r="Q55" s="408">
        <v>224.9</v>
      </c>
      <c r="R55" s="408">
        <v>47.5</v>
      </c>
      <c r="S55" s="408">
        <v>3.3</v>
      </c>
      <c r="T55" s="408">
        <v>131.5</v>
      </c>
      <c r="U55" s="408">
        <v>132.5</v>
      </c>
      <c r="V55" s="408">
        <v>111</v>
      </c>
      <c r="W55" s="408">
        <v>110.1</v>
      </c>
      <c r="X55" s="440">
        <v>104.7</v>
      </c>
      <c r="Y55" s="441">
        <v>98.8</v>
      </c>
      <c r="Z55" s="413"/>
      <c r="AA55" s="413"/>
      <c r="AB55" s="413"/>
      <c r="AC55" s="413"/>
      <c r="AD55" s="413"/>
      <c r="AE55" s="413"/>
      <c r="AF55" s="413"/>
    </row>
    <row r="56" spans="1:32" ht="18.75" customHeight="1" x14ac:dyDescent="0.25">
      <c r="A56" s="341"/>
      <c r="B56" s="342" t="s">
        <v>242</v>
      </c>
      <c r="C56" s="408">
        <v>32.1</v>
      </c>
      <c r="D56" s="408">
        <v>60</v>
      </c>
      <c r="E56" s="408">
        <v>27.3</v>
      </c>
      <c r="F56" s="408">
        <v>1.8</v>
      </c>
      <c r="G56" s="408">
        <v>5.3</v>
      </c>
      <c r="H56" s="408">
        <v>63.3</v>
      </c>
      <c r="I56" s="438">
        <v>0.86</v>
      </c>
      <c r="J56" s="408">
        <v>59.9</v>
      </c>
      <c r="K56" s="408">
        <v>32</v>
      </c>
      <c r="L56" s="408">
        <v>53.5</v>
      </c>
      <c r="M56" s="408">
        <v>31.8</v>
      </c>
      <c r="N56" s="408">
        <v>1019.3</v>
      </c>
      <c r="O56" s="439">
        <v>63</v>
      </c>
      <c r="P56" s="408">
        <v>274.8</v>
      </c>
      <c r="Q56" s="408">
        <v>226.9</v>
      </c>
      <c r="R56" s="408">
        <v>47.9</v>
      </c>
      <c r="S56" s="408">
        <v>3.3</v>
      </c>
      <c r="T56" s="408">
        <v>132.6</v>
      </c>
      <c r="U56" s="408">
        <v>133.69999999999999</v>
      </c>
      <c r="V56" s="408">
        <v>111.6</v>
      </c>
      <c r="W56" s="408">
        <v>110.6</v>
      </c>
      <c r="X56" s="440">
        <v>105.3</v>
      </c>
      <c r="Y56" s="441">
        <v>99.4</v>
      </c>
      <c r="Z56" s="413"/>
      <c r="AA56" s="413"/>
      <c r="AB56" s="413"/>
      <c r="AC56" s="413"/>
      <c r="AD56" s="413"/>
      <c r="AE56" s="413"/>
      <c r="AF56" s="413"/>
    </row>
    <row r="57" spans="1:32" ht="18.75" customHeight="1" x14ac:dyDescent="0.25">
      <c r="A57" s="341"/>
      <c r="B57" s="342" t="s">
        <v>310</v>
      </c>
      <c r="C57" s="408">
        <v>32.1</v>
      </c>
      <c r="D57" s="408">
        <v>59.9</v>
      </c>
      <c r="E57" s="408">
        <v>27.3</v>
      </c>
      <c r="F57" s="408">
        <v>1.8</v>
      </c>
      <c r="G57" s="408">
        <v>5.3</v>
      </c>
      <c r="H57" s="408">
        <v>63.3</v>
      </c>
      <c r="I57" s="438">
        <v>0.86</v>
      </c>
      <c r="J57" s="408">
        <v>59.9</v>
      </c>
      <c r="K57" s="408">
        <v>32.1</v>
      </c>
      <c r="L57" s="408">
        <v>53.6</v>
      </c>
      <c r="M57" s="408">
        <v>31.8</v>
      </c>
      <c r="N57" s="408">
        <v>1019.8</v>
      </c>
      <c r="O57" s="439">
        <v>63</v>
      </c>
      <c r="P57" s="408">
        <v>277.8</v>
      </c>
      <c r="Q57" s="408">
        <v>229.4</v>
      </c>
      <c r="R57" s="408">
        <v>48.5</v>
      </c>
      <c r="S57" s="408">
        <v>3.4</v>
      </c>
      <c r="T57" s="408">
        <v>133.9</v>
      </c>
      <c r="U57" s="408">
        <v>135.1</v>
      </c>
      <c r="V57" s="408">
        <v>112.2</v>
      </c>
      <c r="W57" s="408">
        <v>111.1</v>
      </c>
      <c r="X57" s="440">
        <v>105.8</v>
      </c>
      <c r="Y57" s="441">
        <v>99.8</v>
      </c>
      <c r="Z57" s="413"/>
      <c r="AA57" s="413"/>
      <c r="AB57" s="413"/>
      <c r="AC57" s="413"/>
      <c r="AD57" s="413"/>
      <c r="AE57" s="413"/>
      <c r="AF57" s="413"/>
    </row>
    <row r="58" spans="1:32" ht="18.75" customHeight="1" x14ac:dyDescent="0.25">
      <c r="A58" s="341"/>
      <c r="B58" s="342" t="s">
        <v>311</v>
      </c>
      <c r="C58" s="408">
        <v>32.1</v>
      </c>
      <c r="D58" s="408">
        <v>59.9</v>
      </c>
      <c r="E58" s="408">
        <v>27.4</v>
      </c>
      <c r="F58" s="408">
        <v>1.8</v>
      </c>
      <c r="G58" s="408">
        <v>5.3</v>
      </c>
      <c r="H58" s="408">
        <v>63.3</v>
      </c>
      <c r="I58" s="438">
        <v>0.87</v>
      </c>
      <c r="J58" s="408">
        <v>59.9</v>
      </c>
      <c r="K58" s="408">
        <v>32.1</v>
      </c>
      <c r="L58" s="408">
        <v>53.6</v>
      </c>
      <c r="M58" s="408">
        <v>31.8</v>
      </c>
      <c r="N58" s="408">
        <v>1020.2</v>
      </c>
      <c r="O58" s="439">
        <v>63.1</v>
      </c>
      <c r="P58" s="408">
        <v>280.89999999999998</v>
      </c>
      <c r="Q58" s="408">
        <v>231.9</v>
      </c>
      <c r="R58" s="408">
        <v>49</v>
      </c>
      <c r="S58" s="408">
        <v>3.7</v>
      </c>
      <c r="T58" s="408">
        <v>135.19999999999999</v>
      </c>
      <c r="U58" s="408">
        <v>136.5</v>
      </c>
      <c r="V58" s="408">
        <v>112.8</v>
      </c>
      <c r="W58" s="408">
        <v>111.6</v>
      </c>
      <c r="X58" s="440">
        <v>106.3</v>
      </c>
      <c r="Y58" s="441">
        <v>100.3</v>
      </c>
      <c r="Z58" s="413"/>
      <c r="AA58" s="413"/>
      <c r="AB58" s="413"/>
      <c r="AC58" s="413"/>
      <c r="AD58" s="413"/>
      <c r="AE58" s="413"/>
      <c r="AF58" s="413"/>
    </row>
    <row r="59" spans="1:32" ht="18.75" customHeight="1" x14ac:dyDescent="0.25">
      <c r="A59" s="64"/>
      <c r="B59" s="71" t="s">
        <v>312</v>
      </c>
      <c r="C59" s="408">
        <v>32.1</v>
      </c>
      <c r="D59" s="408">
        <v>59.8</v>
      </c>
      <c r="E59" s="408">
        <v>27.4</v>
      </c>
      <c r="F59" s="408">
        <v>1.8</v>
      </c>
      <c r="G59" s="408">
        <v>5.4</v>
      </c>
      <c r="H59" s="408">
        <v>63.2</v>
      </c>
      <c r="I59" s="438">
        <v>0.87</v>
      </c>
      <c r="J59" s="408">
        <v>59.8</v>
      </c>
      <c r="K59" s="408">
        <v>32.1</v>
      </c>
      <c r="L59" s="408">
        <v>53.7</v>
      </c>
      <c r="M59" s="408">
        <v>31.7</v>
      </c>
      <c r="N59" s="408">
        <v>1020.2</v>
      </c>
      <c r="O59" s="439">
        <v>62.9</v>
      </c>
      <c r="P59" s="408">
        <v>283.8</v>
      </c>
      <c r="Q59" s="408">
        <v>234.2</v>
      </c>
      <c r="R59" s="408">
        <v>49.5</v>
      </c>
      <c r="S59" s="408">
        <v>3.8</v>
      </c>
      <c r="T59" s="408">
        <v>136.5</v>
      </c>
      <c r="U59" s="408">
        <v>137.9</v>
      </c>
      <c r="V59" s="408">
        <v>113.4</v>
      </c>
      <c r="W59" s="408">
        <v>112.2</v>
      </c>
      <c r="X59" s="440">
        <v>106.5</v>
      </c>
      <c r="Y59" s="441">
        <v>100.3</v>
      </c>
      <c r="Z59" s="413"/>
      <c r="AA59" s="413"/>
      <c r="AB59" s="413"/>
      <c r="AC59" s="413"/>
      <c r="AD59" s="413"/>
      <c r="AE59" s="413"/>
      <c r="AF59" s="413"/>
    </row>
    <row r="60" spans="1:32" ht="18.75" customHeight="1" x14ac:dyDescent="0.25">
      <c r="A60" s="64"/>
      <c r="B60" s="71" t="s">
        <v>313</v>
      </c>
      <c r="C60" s="408">
        <v>32.200000000000003</v>
      </c>
      <c r="D60" s="408">
        <v>59.8</v>
      </c>
      <c r="E60" s="408">
        <v>27.4</v>
      </c>
      <c r="F60" s="408">
        <v>1.8</v>
      </c>
      <c r="G60" s="408">
        <v>5.4</v>
      </c>
      <c r="H60" s="408">
        <v>63.2</v>
      </c>
      <c r="I60" s="438">
        <v>0.87</v>
      </c>
      <c r="J60" s="408">
        <v>59.8</v>
      </c>
      <c r="K60" s="408">
        <v>32.200000000000003</v>
      </c>
      <c r="L60" s="408">
        <v>53.8</v>
      </c>
      <c r="M60" s="408">
        <v>31.7</v>
      </c>
      <c r="N60" s="408">
        <v>1020.5</v>
      </c>
      <c r="O60" s="442">
        <v>63.1</v>
      </c>
      <c r="P60" s="443">
        <v>286.89999999999998</v>
      </c>
      <c r="Q60" s="443">
        <v>236.8</v>
      </c>
      <c r="R60" s="443">
        <v>50.1</v>
      </c>
      <c r="S60" s="443">
        <v>4.0999999999999996</v>
      </c>
      <c r="T60" s="443">
        <v>137.9</v>
      </c>
      <c r="U60" s="443">
        <v>139.4</v>
      </c>
      <c r="V60" s="443">
        <v>114</v>
      </c>
      <c r="W60" s="443">
        <v>112.8</v>
      </c>
      <c r="X60" s="444">
        <v>107.4</v>
      </c>
      <c r="Y60" s="445">
        <v>101.1</v>
      </c>
      <c r="Z60" s="413"/>
      <c r="AA60" s="413"/>
      <c r="AB60" s="413"/>
      <c r="AC60" s="413"/>
      <c r="AD60" s="413"/>
      <c r="AE60" s="413"/>
      <c r="AF60" s="413"/>
    </row>
    <row r="61" spans="1:32" ht="15.75" customHeight="1" x14ac:dyDescent="0.25">
      <c r="A61" s="63"/>
      <c r="B61" s="343">
        <v>2007</v>
      </c>
      <c r="C61" s="385">
        <v>29.4</v>
      </c>
      <c r="D61" s="385">
        <v>60.1</v>
      </c>
      <c r="E61" s="385">
        <v>25.6</v>
      </c>
      <c r="F61" s="385">
        <v>1.7</v>
      </c>
      <c r="G61" s="385">
        <v>5.3</v>
      </c>
      <c r="H61" s="385">
        <v>63.5</v>
      </c>
      <c r="I61" s="446">
        <v>0.86</v>
      </c>
      <c r="J61" s="385">
        <v>60.2</v>
      </c>
      <c r="K61" s="385">
        <v>29.4</v>
      </c>
      <c r="L61" s="385">
        <v>48.9</v>
      </c>
      <c r="M61" s="385">
        <v>32</v>
      </c>
      <c r="N61" s="385">
        <v>941.1</v>
      </c>
      <c r="O61" s="447">
        <v>65.3</v>
      </c>
      <c r="P61" s="385">
        <v>780.9</v>
      </c>
      <c r="Q61" s="385">
        <v>648.29999999999995</v>
      </c>
      <c r="R61" s="385">
        <v>132.69999999999999</v>
      </c>
      <c r="S61" s="448">
        <v>5.2</v>
      </c>
      <c r="T61" s="448">
        <v>101.2</v>
      </c>
      <c r="U61" s="448">
        <v>101.4</v>
      </c>
      <c r="V61" s="385">
        <v>100.6</v>
      </c>
      <c r="W61" s="385">
        <v>100.4</v>
      </c>
      <c r="X61" s="449">
        <v>100.5</v>
      </c>
      <c r="Y61" s="450">
        <v>100.7</v>
      </c>
      <c r="Z61" s="413"/>
      <c r="AA61" s="413"/>
      <c r="AB61" s="413"/>
      <c r="AC61" s="413"/>
      <c r="AD61" s="413"/>
      <c r="AE61" s="413"/>
      <c r="AF61" s="413"/>
    </row>
    <row r="62" spans="1:32" x14ac:dyDescent="0.25">
      <c r="A62" s="63"/>
      <c r="B62" s="71">
        <v>2008</v>
      </c>
      <c r="C62" s="52">
        <v>29.6</v>
      </c>
      <c r="D62" s="52">
        <v>60</v>
      </c>
      <c r="E62" s="52">
        <v>25.8</v>
      </c>
      <c r="F62" s="52">
        <v>1.8</v>
      </c>
      <c r="G62" s="52">
        <v>5.7</v>
      </c>
      <c r="H62" s="52">
        <v>63.6</v>
      </c>
      <c r="I62" s="451">
        <v>0.91</v>
      </c>
      <c r="J62" s="52">
        <v>60.2</v>
      </c>
      <c r="K62" s="52">
        <v>29.7</v>
      </c>
      <c r="L62" s="52">
        <v>49.4</v>
      </c>
      <c r="M62" s="52">
        <v>31.9</v>
      </c>
      <c r="N62" s="52">
        <v>946.1</v>
      </c>
      <c r="O62" s="243">
        <v>64.900000000000006</v>
      </c>
      <c r="P62" s="52">
        <v>791.7</v>
      </c>
      <c r="Q62" s="408">
        <v>661.8</v>
      </c>
      <c r="R62" s="408">
        <v>129.9</v>
      </c>
      <c r="S62" s="408">
        <v>1.2</v>
      </c>
      <c r="T62" s="408">
        <v>102.4</v>
      </c>
      <c r="U62" s="408">
        <v>103</v>
      </c>
      <c r="V62" s="52">
        <v>100</v>
      </c>
      <c r="W62" s="52">
        <v>99.5</v>
      </c>
      <c r="X62" s="452">
        <v>98</v>
      </c>
      <c r="Y62" s="453">
        <v>97.1</v>
      </c>
      <c r="Z62" s="413"/>
      <c r="AA62" s="413"/>
      <c r="AB62" s="413"/>
      <c r="AC62" s="413"/>
      <c r="AD62" s="413"/>
      <c r="AE62" s="413"/>
      <c r="AF62" s="413"/>
    </row>
    <row r="63" spans="1:32" x14ac:dyDescent="0.25">
      <c r="A63" s="63"/>
      <c r="B63" s="71">
        <v>2009</v>
      </c>
      <c r="C63" s="52">
        <v>29.2</v>
      </c>
      <c r="D63" s="52">
        <v>58.6</v>
      </c>
      <c r="E63" s="52">
        <v>25.3</v>
      </c>
      <c r="F63" s="52">
        <v>2.4</v>
      </c>
      <c r="G63" s="52">
        <v>7.6</v>
      </c>
      <c r="H63" s="52">
        <v>63.4</v>
      </c>
      <c r="I63" s="451">
        <v>1.53</v>
      </c>
      <c r="J63" s="52">
        <v>60.1</v>
      </c>
      <c r="K63" s="52">
        <v>29.9</v>
      </c>
      <c r="L63" s="52">
        <v>49.8</v>
      </c>
      <c r="M63" s="52">
        <v>31.5</v>
      </c>
      <c r="N63" s="52">
        <v>918.6</v>
      </c>
      <c r="O63" s="243">
        <v>66.2</v>
      </c>
      <c r="P63" s="52">
        <v>795.1</v>
      </c>
      <c r="Q63" s="408">
        <v>662.7</v>
      </c>
      <c r="R63" s="408">
        <v>132.5</v>
      </c>
      <c r="S63" s="408">
        <v>2.1</v>
      </c>
      <c r="T63" s="408">
        <v>104.6</v>
      </c>
      <c r="U63" s="408">
        <v>106.5</v>
      </c>
      <c r="V63" s="52">
        <v>98.6</v>
      </c>
      <c r="W63" s="52">
        <v>96.8</v>
      </c>
      <c r="X63" s="452">
        <v>97.5</v>
      </c>
      <c r="Y63" s="453">
        <v>97.6</v>
      </c>
      <c r="Z63" s="413"/>
      <c r="AA63" s="413"/>
      <c r="AB63" s="413"/>
      <c r="AC63" s="413"/>
      <c r="AD63" s="413"/>
      <c r="AE63" s="413"/>
      <c r="AF63" s="413"/>
    </row>
    <row r="64" spans="1:32" x14ac:dyDescent="0.25">
      <c r="A64" s="63"/>
      <c r="B64" s="71">
        <v>2010</v>
      </c>
      <c r="C64" s="52">
        <v>29.2</v>
      </c>
      <c r="D64" s="52">
        <v>58.2</v>
      </c>
      <c r="E64" s="52">
        <v>25.2</v>
      </c>
      <c r="F64" s="52">
        <v>2.5</v>
      </c>
      <c r="G64" s="52">
        <v>7.9</v>
      </c>
      <c r="H64" s="52">
        <v>63.2</v>
      </c>
      <c r="I64" s="451">
        <v>1.5</v>
      </c>
      <c r="J64" s="52">
        <v>60</v>
      </c>
      <c r="K64" s="52">
        <v>30.1</v>
      </c>
      <c r="L64" s="52">
        <v>50.2</v>
      </c>
      <c r="M64" s="52">
        <v>31.6</v>
      </c>
      <c r="N64" s="52">
        <v>923.6</v>
      </c>
      <c r="O64" s="243">
        <v>65.599999999999994</v>
      </c>
      <c r="P64" s="52">
        <v>819.2</v>
      </c>
      <c r="Q64" s="408">
        <v>671.4</v>
      </c>
      <c r="R64" s="408">
        <v>147.69999999999999</v>
      </c>
      <c r="S64" s="408">
        <v>1.5</v>
      </c>
      <c r="T64" s="408">
        <v>106.1</v>
      </c>
      <c r="U64" s="408">
        <v>107.8</v>
      </c>
      <c r="V64" s="52">
        <v>100</v>
      </c>
      <c r="W64" s="52">
        <v>98.5</v>
      </c>
      <c r="X64" s="452">
        <v>98.8</v>
      </c>
      <c r="Y64" s="453">
        <v>96.3</v>
      </c>
      <c r="Z64" s="413"/>
      <c r="AA64" s="413"/>
      <c r="AB64" s="413"/>
      <c r="AC64" s="413"/>
      <c r="AD64" s="413"/>
      <c r="AE64" s="413"/>
      <c r="AF64" s="413"/>
    </row>
    <row r="65" spans="1:32" x14ac:dyDescent="0.25">
      <c r="A65" s="63"/>
      <c r="B65" s="71">
        <v>2011</v>
      </c>
      <c r="C65" s="52">
        <v>29.4</v>
      </c>
      <c r="D65" s="52">
        <v>58</v>
      </c>
      <c r="E65" s="52">
        <v>25.3</v>
      </c>
      <c r="F65" s="52">
        <v>2.6</v>
      </c>
      <c r="G65" s="52">
        <v>8.1</v>
      </c>
      <c r="H65" s="52">
        <v>63.1</v>
      </c>
      <c r="I65" s="451">
        <v>1.53</v>
      </c>
      <c r="J65" s="52">
        <v>60</v>
      </c>
      <c r="K65" s="52">
        <v>30.4</v>
      </c>
      <c r="L65" s="52">
        <v>50.6</v>
      </c>
      <c r="M65" s="52">
        <v>31.6</v>
      </c>
      <c r="N65" s="52">
        <v>927.2</v>
      </c>
      <c r="O65" s="243">
        <v>64.5</v>
      </c>
      <c r="P65" s="52">
        <v>830.9</v>
      </c>
      <c r="Q65" s="408">
        <v>681.8</v>
      </c>
      <c r="R65" s="408">
        <v>149.1</v>
      </c>
      <c r="S65" s="408">
        <v>1.2</v>
      </c>
      <c r="T65" s="408">
        <v>107.4</v>
      </c>
      <c r="U65" s="408">
        <v>109.3</v>
      </c>
      <c r="V65" s="52">
        <v>102</v>
      </c>
      <c r="W65" s="52">
        <v>100.3</v>
      </c>
      <c r="X65" s="452">
        <v>98.5</v>
      </c>
      <c r="Y65" s="453">
        <v>93.9</v>
      </c>
      <c r="Z65" s="413"/>
      <c r="AA65" s="413"/>
      <c r="AB65" s="413"/>
      <c r="AC65" s="413"/>
      <c r="AD65" s="413"/>
      <c r="AE65" s="413"/>
      <c r="AF65" s="413"/>
    </row>
    <row r="66" spans="1:32" x14ac:dyDescent="0.25">
      <c r="A66" s="63"/>
      <c r="B66" s="71">
        <v>2012</v>
      </c>
      <c r="C66" s="52">
        <v>29.7</v>
      </c>
      <c r="D66" s="52">
        <v>58.3</v>
      </c>
      <c r="E66" s="52">
        <v>25.5</v>
      </c>
      <c r="F66" s="52">
        <v>2.6</v>
      </c>
      <c r="G66" s="52">
        <v>8</v>
      </c>
      <c r="H66" s="52">
        <v>63.3</v>
      </c>
      <c r="I66" s="451">
        <v>1.59</v>
      </c>
      <c r="J66" s="52">
        <v>60</v>
      </c>
      <c r="K66" s="52">
        <v>30.6</v>
      </c>
      <c r="L66" s="52">
        <v>51</v>
      </c>
      <c r="M66" s="52">
        <v>31.8</v>
      </c>
      <c r="N66" s="52">
        <v>944.7</v>
      </c>
      <c r="O66" s="243">
        <v>64.5</v>
      </c>
      <c r="P66" s="52">
        <v>850.1</v>
      </c>
      <c r="Q66" s="408">
        <v>694.6</v>
      </c>
      <c r="R66" s="408">
        <v>155.5</v>
      </c>
      <c r="S66" s="408">
        <v>1.3</v>
      </c>
      <c r="T66" s="408">
        <v>108.8</v>
      </c>
      <c r="U66" s="408">
        <v>109.8</v>
      </c>
      <c r="V66" s="52">
        <v>101.4</v>
      </c>
      <c r="W66" s="52">
        <v>100.5</v>
      </c>
      <c r="X66" s="452">
        <v>98.3</v>
      </c>
      <c r="Y66" s="453">
        <v>93.8</v>
      </c>
      <c r="Z66" s="413"/>
      <c r="AA66" s="413"/>
      <c r="AB66" s="413"/>
      <c r="AC66" s="413"/>
      <c r="AD66" s="413"/>
      <c r="AE66" s="413"/>
      <c r="AF66" s="413"/>
    </row>
    <row r="67" spans="1:32" x14ac:dyDescent="0.25">
      <c r="A67" s="63"/>
      <c r="B67" s="71">
        <v>2013</v>
      </c>
      <c r="C67" s="52">
        <v>30</v>
      </c>
      <c r="D67" s="52">
        <v>58.6</v>
      </c>
      <c r="E67" s="52">
        <v>25.8</v>
      </c>
      <c r="F67" s="52">
        <v>2.5</v>
      </c>
      <c r="G67" s="52">
        <v>7.6</v>
      </c>
      <c r="H67" s="52">
        <v>63.4</v>
      </c>
      <c r="I67" s="451">
        <v>1.42</v>
      </c>
      <c r="J67" s="52">
        <v>60.1</v>
      </c>
      <c r="K67" s="52">
        <v>30.8</v>
      </c>
      <c r="L67" s="52">
        <v>51.3</v>
      </c>
      <c r="M67" s="52">
        <v>32</v>
      </c>
      <c r="N67" s="52">
        <v>961.8</v>
      </c>
      <c r="O67" s="243">
        <v>63.6</v>
      </c>
      <c r="P67" s="52">
        <v>873.2</v>
      </c>
      <c r="Q67" s="408">
        <v>711.4</v>
      </c>
      <c r="R67" s="408">
        <v>161.80000000000001</v>
      </c>
      <c r="S67" s="408">
        <v>1.2</v>
      </c>
      <c r="T67" s="408">
        <v>110.1</v>
      </c>
      <c r="U67" s="408">
        <v>110.4</v>
      </c>
      <c r="V67" s="52">
        <v>101.9</v>
      </c>
      <c r="W67" s="52">
        <v>101.7</v>
      </c>
      <c r="X67" s="452">
        <v>97.9</v>
      </c>
      <c r="Y67" s="453">
        <v>93.1</v>
      </c>
      <c r="Z67" s="413"/>
      <c r="AA67" s="413"/>
      <c r="AB67" s="413"/>
      <c r="AC67" s="413"/>
      <c r="AD67" s="413"/>
      <c r="AE67" s="413"/>
      <c r="AF67" s="413"/>
    </row>
    <row r="68" spans="1:32" x14ac:dyDescent="0.25">
      <c r="A68" s="63"/>
      <c r="B68" s="71">
        <v>2014</v>
      </c>
      <c r="C68" s="52">
        <v>30.7</v>
      </c>
      <c r="D68" s="52">
        <v>59.5</v>
      </c>
      <c r="E68" s="52">
        <v>26.2</v>
      </c>
      <c r="F68" s="52">
        <v>2</v>
      </c>
      <c r="G68" s="52">
        <v>6.2</v>
      </c>
      <c r="H68" s="52">
        <v>63.4</v>
      </c>
      <c r="I68" s="451">
        <v>1.04</v>
      </c>
      <c r="J68" s="52">
        <v>60.1</v>
      </c>
      <c r="K68" s="52">
        <v>31</v>
      </c>
      <c r="L68" s="52">
        <v>51.6</v>
      </c>
      <c r="M68" s="52">
        <v>32.1</v>
      </c>
      <c r="N68" s="52">
        <v>987.3</v>
      </c>
      <c r="O68" s="243">
        <v>62.3</v>
      </c>
      <c r="P68" s="52">
        <v>888.8</v>
      </c>
      <c r="Q68" s="408">
        <v>732.2</v>
      </c>
      <c r="R68" s="408">
        <v>156.6</v>
      </c>
      <c r="S68" s="408">
        <v>1.4</v>
      </c>
      <c r="T68" s="408">
        <v>111.6</v>
      </c>
      <c r="U68" s="408">
        <v>111.5</v>
      </c>
      <c r="V68" s="52">
        <v>102.1</v>
      </c>
      <c r="W68" s="52">
        <v>102.2</v>
      </c>
      <c r="X68" s="452">
        <v>96.4</v>
      </c>
      <c r="Y68" s="453">
        <v>91.8</v>
      </c>
      <c r="Z68" s="413"/>
      <c r="AA68" s="413"/>
      <c r="AB68" s="413"/>
      <c r="AC68" s="413"/>
      <c r="AD68" s="413"/>
      <c r="AE68" s="413"/>
      <c r="AF68" s="413"/>
    </row>
    <row r="69" spans="1:32" x14ac:dyDescent="0.25">
      <c r="A69" s="63"/>
      <c r="B69" s="71">
        <v>2015</v>
      </c>
      <c r="C69" s="52">
        <v>31.2</v>
      </c>
      <c r="D69" s="52">
        <v>60</v>
      </c>
      <c r="E69" s="52">
        <v>26.6</v>
      </c>
      <c r="F69" s="52">
        <v>1.8</v>
      </c>
      <c r="G69" s="52">
        <v>5.4</v>
      </c>
      <c r="H69" s="52">
        <v>63.4</v>
      </c>
      <c r="I69" s="451">
        <v>0.8</v>
      </c>
      <c r="J69" s="52">
        <v>60.1</v>
      </c>
      <c r="K69" s="52">
        <v>31.2</v>
      </c>
      <c r="L69" s="52">
        <v>52</v>
      </c>
      <c r="M69" s="52">
        <v>32.1</v>
      </c>
      <c r="N69" s="52">
        <v>1000.6</v>
      </c>
      <c r="O69" s="243">
        <v>62.8</v>
      </c>
      <c r="P69" s="52">
        <v>921</v>
      </c>
      <c r="Q69" s="408">
        <v>762.2</v>
      </c>
      <c r="R69" s="408">
        <v>158.80000000000001</v>
      </c>
      <c r="S69" s="408">
        <v>2.2999999999999998</v>
      </c>
      <c r="T69" s="408">
        <v>114.2</v>
      </c>
      <c r="U69" s="408">
        <v>114.2</v>
      </c>
      <c r="V69" s="52">
        <v>102.9</v>
      </c>
      <c r="W69" s="52">
        <v>102.9</v>
      </c>
      <c r="X69" s="452">
        <v>97.9</v>
      </c>
      <c r="Y69" s="453">
        <v>93.2</v>
      </c>
      <c r="Z69" s="413"/>
      <c r="AA69" s="413"/>
      <c r="AB69" s="413"/>
      <c r="AC69" s="413"/>
      <c r="AD69" s="413"/>
      <c r="AE69" s="413"/>
      <c r="AF69" s="413"/>
    </row>
    <row r="70" spans="1:32" x14ac:dyDescent="0.25">
      <c r="A70" s="63"/>
      <c r="B70" s="71">
        <v>2016</v>
      </c>
      <c r="C70" s="52">
        <v>31.6</v>
      </c>
      <c r="D70" s="52">
        <v>60.3</v>
      </c>
      <c r="E70" s="52">
        <v>26.9</v>
      </c>
      <c r="F70" s="52">
        <v>1.6</v>
      </c>
      <c r="G70" s="52">
        <v>5</v>
      </c>
      <c r="H70" s="52">
        <v>63.4</v>
      </c>
      <c r="I70" s="451">
        <v>0.75</v>
      </c>
      <c r="J70" s="52">
        <v>60</v>
      </c>
      <c r="K70" s="52">
        <v>31.4</v>
      </c>
      <c r="L70" s="52">
        <v>52.3</v>
      </c>
      <c r="M70" s="52">
        <v>32</v>
      </c>
      <c r="N70" s="52">
        <v>1010.4</v>
      </c>
      <c r="O70" s="243">
        <v>63.2</v>
      </c>
      <c r="P70" s="52">
        <v>951.3</v>
      </c>
      <c r="Q70" s="408">
        <v>789.6</v>
      </c>
      <c r="R70" s="408">
        <v>161.80000000000001</v>
      </c>
      <c r="S70" s="408">
        <v>2.6</v>
      </c>
      <c r="T70" s="408">
        <v>117.2</v>
      </c>
      <c r="U70" s="408">
        <v>117.5</v>
      </c>
      <c r="V70" s="52">
        <v>104</v>
      </c>
      <c r="W70" s="52">
        <v>103.7</v>
      </c>
      <c r="X70" s="452">
        <v>99.3</v>
      </c>
      <c r="Y70" s="453">
        <v>94.3</v>
      </c>
      <c r="Z70" s="413"/>
      <c r="AA70" s="413"/>
      <c r="AB70" s="413"/>
      <c r="AC70" s="413"/>
      <c r="AD70" s="413"/>
      <c r="AE70" s="413"/>
      <c r="AF70" s="413"/>
    </row>
    <row r="71" spans="1:32" x14ac:dyDescent="0.25">
      <c r="A71" s="63"/>
      <c r="B71" s="71">
        <v>2017</v>
      </c>
      <c r="C71" s="52">
        <v>31.7</v>
      </c>
      <c r="D71" s="52">
        <v>60.3</v>
      </c>
      <c r="E71" s="52">
        <v>27</v>
      </c>
      <c r="F71" s="52">
        <v>1.7</v>
      </c>
      <c r="G71" s="52">
        <v>5</v>
      </c>
      <c r="H71" s="52">
        <v>63.4</v>
      </c>
      <c r="I71" s="451">
        <v>0.78</v>
      </c>
      <c r="J71" s="52">
        <v>60.1</v>
      </c>
      <c r="K71" s="52">
        <v>31.6</v>
      </c>
      <c r="L71" s="52">
        <v>52.7</v>
      </c>
      <c r="M71" s="52">
        <v>32</v>
      </c>
      <c r="N71" s="52">
        <v>1015.6</v>
      </c>
      <c r="O71" s="243">
        <v>63.3</v>
      </c>
      <c r="P71" s="52">
        <v>993.5</v>
      </c>
      <c r="Q71" s="408">
        <v>822.6</v>
      </c>
      <c r="R71" s="408">
        <v>171</v>
      </c>
      <c r="S71" s="408">
        <v>3.6</v>
      </c>
      <c r="T71" s="408">
        <v>121.4</v>
      </c>
      <c r="U71" s="408">
        <v>121.8</v>
      </c>
      <c r="V71" s="52">
        <v>105.8</v>
      </c>
      <c r="W71" s="52">
        <v>105.5</v>
      </c>
      <c r="X71" s="452">
        <v>101.1</v>
      </c>
      <c r="Y71" s="453">
        <v>96.1</v>
      </c>
      <c r="Z71" s="413"/>
      <c r="AA71" s="413"/>
      <c r="AB71" s="413"/>
      <c r="AC71" s="413"/>
      <c r="AD71" s="413"/>
      <c r="AE71" s="413"/>
      <c r="AF71" s="413"/>
    </row>
    <row r="72" spans="1:32" x14ac:dyDescent="0.25">
      <c r="A72" s="63"/>
      <c r="B72" s="71">
        <v>2018</v>
      </c>
      <c r="C72" s="52">
        <v>31.9</v>
      </c>
      <c r="D72" s="52">
        <v>60.1</v>
      </c>
      <c r="E72" s="52">
        <v>27.1</v>
      </c>
      <c r="F72" s="52">
        <v>1.7</v>
      </c>
      <c r="G72" s="52">
        <v>5.2</v>
      </c>
      <c r="H72" s="52">
        <v>63.4</v>
      </c>
      <c r="I72" s="451">
        <v>0.84</v>
      </c>
      <c r="J72" s="52">
        <v>60.1</v>
      </c>
      <c r="K72" s="52">
        <v>31.8</v>
      </c>
      <c r="L72" s="52">
        <v>53</v>
      </c>
      <c r="M72" s="52">
        <v>31.9</v>
      </c>
      <c r="N72" s="52">
        <v>1017</v>
      </c>
      <c r="O72" s="243">
        <v>63.2</v>
      </c>
      <c r="P72" s="52">
        <v>1033.9000000000001</v>
      </c>
      <c r="Q72" s="408">
        <v>854.9</v>
      </c>
      <c r="R72" s="408">
        <v>179</v>
      </c>
      <c r="S72" s="408">
        <v>3.5</v>
      </c>
      <c r="T72" s="408">
        <v>125.7</v>
      </c>
      <c r="U72" s="408">
        <v>126.4</v>
      </c>
      <c r="V72" s="52">
        <v>108</v>
      </c>
      <c r="W72" s="52">
        <v>107.4</v>
      </c>
      <c r="X72" s="452">
        <v>102.8</v>
      </c>
      <c r="Y72" s="453">
        <v>97.4</v>
      </c>
      <c r="Z72" s="413"/>
      <c r="AA72" s="413"/>
      <c r="AB72" s="413"/>
      <c r="AC72" s="413"/>
      <c r="AD72" s="413"/>
      <c r="AE72" s="413"/>
      <c r="AF72" s="413"/>
    </row>
    <row r="73" spans="1:32" x14ac:dyDescent="0.25">
      <c r="A73" s="344"/>
      <c r="B73" s="71">
        <v>2019</v>
      </c>
      <c r="C73" s="52">
        <v>32</v>
      </c>
      <c r="D73" s="52">
        <v>60</v>
      </c>
      <c r="E73" s="52">
        <v>27.2</v>
      </c>
      <c r="F73" s="52">
        <v>1.8</v>
      </c>
      <c r="G73" s="52">
        <v>5.3</v>
      </c>
      <c r="H73" s="52">
        <v>63.4</v>
      </c>
      <c r="I73" s="451">
        <v>0.86</v>
      </c>
      <c r="J73" s="52">
        <v>60</v>
      </c>
      <c r="K73" s="52">
        <v>32</v>
      </c>
      <c r="L73" s="52">
        <v>53.3</v>
      </c>
      <c r="M73" s="52">
        <v>31.8</v>
      </c>
      <c r="N73" s="52">
        <v>1018.2</v>
      </c>
      <c r="O73" s="243">
        <v>63.1</v>
      </c>
      <c r="P73" s="52">
        <v>1074.5</v>
      </c>
      <c r="Q73" s="408">
        <v>887.4</v>
      </c>
      <c r="R73" s="408">
        <v>187.2</v>
      </c>
      <c r="S73" s="408">
        <v>3.4</v>
      </c>
      <c r="T73" s="408">
        <v>129.9</v>
      </c>
      <c r="U73" s="408">
        <v>131</v>
      </c>
      <c r="V73" s="52">
        <v>110.2</v>
      </c>
      <c r="W73" s="52">
        <v>109.2</v>
      </c>
      <c r="X73" s="452">
        <v>104.4</v>
      </c>
      <c r="Y73" s="453">
        <v>98.6</v>
      </c>
      <c r="Z73" s="413"/>
      <c r="AA73" s="413"/>
      <c r="AB73" s="413"/>
      <c r="AC73" s="413"/>
      <c r="AD73" s="413"/>
      <c r="AE73" s="413"/>
      <c r="AF73" s="413"/>
    </row>
    <row r="74" spans="1:32" x14ac:dyDescent="0.25">
      <c r="A74" s="344"/>
      <c r="B74" s="256">
        <v>2020</v>
      </c>
      <c r="C74" s="52">
        <v>32.1</v>
      </c>
      <c r="D74" s="52">
        <v>59.9</v>
      </c>
      <c r="E74" s="52">
        <v>27.3</v>
      </c>
      <c r="F74" s="52">
        <v>1.8</v>
      </c>
      <c r="G74" s="52">
        <v>5.3</v>
      </c>
      <c r="H74" s="52">
        <v>63.3</v>
      </c>
      <c r="I74" s="451">
        <v>0.87</v>
      </c>
      <c r="J74" s="52">
        <v>59.9</v>
      </c>
      <c r="K74" s="52">
        <v>32.1</v>
      </c>
      <c r="L74" s="52">
        <v>53.6</v>
      </c>
      <c r="M74" s="52">
        <v>31.8</v>
      </c>
      <c r="N74" s="52">
        <v>1019.9</v>
      </c>
      <c r="O74" s="454">
        <v>63</v>
      </c>
      <c r="P74" s="381">
        <v>1117.3</v>
      </c>
      <c r="Q74" s="443">
        <v>922.3</v>
      </c>
      <c r="R74" s="443">
        <v>195</v>
      </c>
      <c r="S74" s="408">
        <v>3.6</v>
      </c>
      <c r="T74" s="408">
        <v>134.6</v>
      </c>
      <c r="U74" s="408">
        <v>136</v>
      </c>
      <c r="V74" s="52">
        <v>112.4</v>
      </c>
      <c r="W74" s="52">
        <v>111.2</v>
      </c>
      <c r="X74" s="455">
        <v>106</v>
      </c>
      <c r="Y74" s="456">
        <v>99.9</v>
      </c>
      <c r="Z74" s="413"/>
      <c r="AA74" s="413"/>
      <c r="AB74" s="413"/>
      <c r="AC74" s="413"/>
      <c r="AD74" s="413"/>
      <c r="AE74" s="413"/>
      <c r="AF74" s="413"/>
    </row>
    <row r="75" spans="1:32" x14ac:dyDescent="0.25">
      <c r="A75" s="344"/>
      <c r="B75" s="343" t="s">
        <v>281</v>
      </c>
      <c r="C75" s="385">
        <v>29.5</v>
      </c>
      <c r="D75" s="385">
        <v>60.2</v>
      </c>
      <c r="E75" s="385">
        <v>25.7</v>
      </c>
      <c r="F75" s="385">
        <v>1.6</v>
      </c>
      <c r="G75" s="385">
        <v>5.3</v>
      </c>
      <c r="H75" s="385">
        <v>63.5</v>
      </c>
      <c r="I75" s="446">
        <v>0.83</v>
      </c>
      <c r="J75" s="385">
        <v>60.2</v>
      </c>
      <c r="K75" s="385">
        <v>29.5</v>
      </c>
      <c r="L75" s="385">
        <v>49</v>
      </c>
      <c r="M75" s="385">
        <v>32.1</v>
      </c>
      <c r="N75" s="385">
        <v>945.6</v>
      </c>
      <c r="O75" s="447">
        <v>65.2</v>
      </c>
      <c r="P75" s="385">
        <v>789.6</v>
      </c>
      <c r="Q75" s="448">
        <v>654.79999999999995</v>
      </c>
      <c r="R75" s="448">
        <v>134.80000000000001</v>
      </c>
      <c r="S75" s="385">
        <v>4</v>
      </c>
      <c r="T75" s="385">
        <v>101.8</v>
      </c>
      <c r="U75" s="385">
        <v>101.9</v>
      </c>
      <c r="V75" s="385">
        <v>100.8</v>
      </c>
      <c r="W75" s="385">
        <v>100.7</v>
      </c>
      <c r="X75" s="385">
        <v>100.4</v>
      </c>
      <c r="Y75" s="212">
        <v>100.5</v>
      </c>
      <c r="Z75" s="413"/>
      <c r="AA75" s="413"/>
      <c r="AB75" s="413"/>
      <c r="AC75" s="413"/>
      <c r="AD75" s="413"/>
      <c r="AE75" s="413"/>
      <c r="AF75" s="413"/>
    </row>
    <row r="76" spans="1:32" x14ac:dyDescent="0.25">
      <c r="A76" s="344"/>
      <c r="B76" s="71" t="s">
        <v>224</v>
      </c>
      <c r="C76" s="52">
        <v>29.5</v>
      </c>
      <c r="D76" s="52">
        <v>59.7</v>
      </c>
      <c r="E76" s="52">
        <v>25.7</v>
      </c>
      <c r="F76" s="52">
        <v>1.9</v>
      </c>
      <c r="G76" s="52">
        <v>6.2</v>
      </c>
      <c r="H76" s="52">
        <v>63.7</v>
      </c>
      <c r="I76" s="451">
        <v>1.05</v>
      </c>
      <c r="J76" s="52">
        <v>60.2</v>
      </c>
      <c r="K76" s="52">
        <v>29.8</v>
      </c>
      <c r="L76" s="52">
        <v>49.5</v>
      </c>
      <c r="M76" s="52">
        <v>31.8</v>
      </c>
      <c r="N76" s="52">
        <v>938.2</v>
      </c>
      <c r="O76" s="243">
        <v>64.900000000000006</v>
      </c>
      <c r="P76" s="52">
        <v>786.3</v>
      </c>
      <c r="Q76" s="408">
        <v>656.9</v>
      </c>
      <c r="R76" s="408">
        <v>129.4</v>
      </c>
      <c r="S76" s="408">
        <v>0.1</v>
      </c>
      <c r="T76" s="52">
        <v>101.9</v>
      </c>
      <c r="U76" s="52">
        <v>103</v>
      </c>
      <c r="V76" s="52">
        <v>99.4</v>
      </c>
      <c r="W76" s="52">
        <v>98.3</v>
      </c>
      <c r="X76" s="52">
        <v>96.8</v>
      </c>
      <c r="Y76" s="209">
        <v>96</v>
      </c>
      <c r="Z76" s="413"/>
      <c r="AA76" s="413"/>
      <c r="AB76" s="413"/>
      <c r="AC76" s="413"/>
      <c r="AD76" s="413"/>
      <c r="AE76" s="413"/>
      <c r="AF76" s="413"/>
    </row>
    <row r="77" spans="1:32" x14ac:dyDescent="0.25">
      <c r="A77" s="344"/>
      <c r="B77" s="71" t="s">
        <v>171</v>
      </c>
      <c r="C77" s="52">
        <v>29.1</v>
      </c>
      <c r="D77" s="52">
        <v>58.3</v>
      </c>
      <c r="E77" s="52">
        <v>25.2</v>
      </c>
      <c r="F77" s="52">
        <v>2.5</v>
      </c>
      <c r="G77" s="52">
        <v>7.8</v>
      </c>
      <c r="H77" s="52">
        <v>63.2</v>
      </c>
      <c r="I77" s="451">
        <v>1.58</v>
      </c>
      <c r="J77" s="52">
        <v>60.1</v>
      </c>
      <c r="K77" s="52">
        <v>30</v>
      </c>
      <c r="L77" s="52">
        <v>49.9</v>
      </c>
      <c r="M77" s="52">
        <v>31.5</v>
      </c>
      <c r="N77" s="52">
        <v>916.3</v>
      </c>
      <c r="O77" s="243">
        <v>66.400000000000006</v>
      </c>
      <c r="P77" s="52">
        <v>802.8</v>
      </c>
      <c r="Q77" s="408">
        <v>666.9</v>
      </c>
      <c r="R77" s="408">
        <v>136</v>
      </c>
      <c r="S77" s="408">
        <v>3.7</v>
      </c>
      <c r="T77" s="52">
        <v>105.7</v>
      </c>
      <c r="U77" s="52">
        <v>107.6</v>
      </c>
      <c r="V77" s="52">
        <v>99</v>
      </c>
      <c r="W77" s="52">
        <v>97.2</v>
      </c>
      <c r="X77" s="52">
        <v>98.3</v>
      </c>
      <c r="Y77" s="209">
        <v>98</v>
      </c>
      <c r="Z77" s="413"/>
      <c r="AA77" s="413"/>
      <c r="AB77" s="413"/>
      <c r="AC77" s="413"/>
      <c r="AD77" s="413"/>
      <c r="AE77" s="413"/>
      <c r="AF77" s="413"/>
    </row>
    <row r="78" spans="1:32" x14ac:dyDescent="0.25">
      <c r="A78" s="63"/>
      <c r="B78" s="71" t="s">
        <v>172</v>
      </c>
      <c r="C78" s="52">
        <v>29.3</v>
      </c>
      <c r="D78" s="52">
        <v>58.3</v>
      </c>
      <c r="E78" s="52">
        <v>25.3</v>
      </c>
      <c r="F78" s="52">
        <v>2.5</v>
      </c>
      <c r="G78" s="52">
        <v>7.8</v>
      </c>
      <c r="H78" s="52">
        <v>63.2</v>
      </c>
      <c r="I78" s="451">
        <v>1.47</v>
      </c>
      <c r="J78" s="52">
        <v>60</v>
      </c>
      <c r="K78" s="52">
        <v>30.2</v>
      </c>
      <c r="L78" s="52">
        <v>50.3</v>
      </c>
      <c r="M78" s="52">
        <v>31.6</v>
      </c>
      <c r="N78" s="52">
        <v>927.9</v>
      </c>
      <c r="O78" s="243">
        <v>65.400000000000006</v>
      </c>
      <c r="P78" s="52">
        <v>826.5</v>
      </c>
      <c r="Q78" s="408">
        <v>678.9</v>
      </c>
      <c r="R78" s="408">
        <v>147.6</v>
      </c>
      <c r="S78" s="408">
        <v>1.1000000000000001</v>
      </c>
      <c r="T78" s="52">
        <v>106.9</v>
      </c>
      <c r="U78" s="52">
        <v>108.5</v>
      </c>
      <c r="V78" s="52">
        <v>100.3</v>
      </c>
      <c r="W78" s="52">
        <v>98.8</v>
      </c>
      <c r="X78" s="52">
        <v>98.8</v>
      </c>
      <c r="Y78" s="209">
        <v>96</v>
      </c>
      <c r="Z78" s="413"/>
      <c r="AA78" s="413"/>
      <c r="AB78" s="413"/>
      <c r="AC78" s="413"/>
      <c r="AD78" s="413"/>
      <c r="AE78" s="413"/>
      <c r="AF78" s="413"/>
    </row>
    <row r="79" spans="1:32" x14ac:dyDescent="0.25">
      <c r="A79" s="63"/>
      <c r="B79" s="71" t="s">
        <v>173</v>
      </c>
      <c r="C79" s="52">
        <v>29.4</v>
      </c>
      <c r="D79" s="52">
        <v>57.9</v>
      </c>
      <c r="E79" s="52">
        <v>25.3</v>
      </c>
      <c r="F79" s="52">
        <v>2.6</v>
      </c>
      <c r="G79" s="52">
        <v>8.1999999999999993</v>
      </c>
      <c r="H79" s="52">
        <v>63.1</v>
      </c>
      <c r="I79" s="451">
        <v>1.57</v>
      </c>
      <c r="J79" s="52">
        <v>60</v>
      </c>
      <c r="K79" s="52">
        <v>30.4</v>
      </c>
      <c r="L79" s="52">
        <v>50.7</v>
      </c>
      <c r="M79" s="52">
        <v>31.6</v>
      </c>
      <c r="N79" s="52">
        <v>928.3</v>
      </c>
      <c r="O79" s="243">
        <v>64.400000000000006</v>
      </c>
      <c r="P79" s="52">
        <v>833.7</v>
      </c>
      <c r="Q79" s="408">
        <v>680.7</v>
      </c>
      <c r="R79" s="408">
        <v>153</v>
      </c>
      <c r="S79" s="408">
        <v>0.5</v>
      </c>
      <c r="T79" s="52">
        <v>107.5</v>
      </c>
      <c r="U79" s="52">
        <v>109.2</v>
      </c>
      <c r="V79" s="52">
        <v>102.3</v>
      </c>
      <c r="W79" s="52">
        <v>100.7</v>
      </c>
      <c r="X79" s="52">
        <v>98.8</v>
      </c>
      <c r="Y79" s="209">
        <v>93.9</v>
      </c>
      <c r="Z79" s="413"/>
      <c r="AA79" s="413"/>
      <c r="AB79" s="413"/>
      <c r="AC79" s="413"/>
      <c r="AD79" s="413"/>
      <c r="AE79" s="413"/>
      <c r="AF79" s="413"/>
    </row>
    <row r="80" spans="1:32" x14ac:dyDescent="0.25">
      <c r="A80" s="63"/>
      <c r="B80" s="71" t="s">
        <v>174</v>
      </c>
      <c r="C80" s="52">
        <v>29.8</v>
      </c>
      <c r="D80" s="52">
        <v>58.4</v>
      </c>
      <c r="E80" s="52">
        <v>25.6</v>
      </c>
      <c r="F80" s="52">
        <v>2.5</v>
      </c>
      <c r="G80" s="52">
        <v>7.9</v>
      </c>
      <c r="H80" s="52">
        <v>63.3</v>
      </c>
      <c r="I80" s="451">
        <v>1.57</v>
      </c>
      <c r="J80" s="52">
        <v>60</v>
      </c>
      <c r="K80" s="52">
        <v>30.6</v>
      </c>
      <c r="L80" s="52">
        <v>51.1</v>
      </c>
      <c r="M80" s="52">
        <v>31.9</v>
      </c>
      <c r="N80" s="52">
        <v>949.5</v>
      </c>
      <c r="O80" s="243">
        <v>64.3</v>
      </c>
      <c r="P80" s="52">
        <v>853.4</v>
      </c>
      <c r="Q80" s="408">
        <v>697.8</v>
      </c>
      <c r="R80" s="408">
        <v>155.6</v>
      </c>
      <c r="S80" s="408">
        <v>1.3</v>
      </c>
      <c r="T80" s="52">
        <v>108.9</v>
      </c>
      <c r="U80" s="52">
        <v>109.7</v>
      </c>
      <c r="V80" s="52">
        <v>101.2</v>
      </c>
      <c r="W80" s="52">
        <v>100.5</v>
      </c>
      <c r="X80" s="52">
        <v>97.8</v>
      </c>
      <c r="Y80" s="209">
        <v>93.3</v>
      </c>
      <c r="Z80" s="413"/>
      <c r="AA80" s="413"/>
      <c r="AB80" s="413"/>
      <c r="AC80" s="413"/>
      <c r="AD80" s="413"/>
      <c r="AE80" s="413"/>
      <c r="AF80" s="413"/>
    </row>
    <row r="81" spans="1:32" x14ac:dyDescent="0.25">
      <c r="A81" s="63"/>
      <c r="B81" s="71" t="s">
        <v>175</v>
      </c>
      <c r="C81" s="52">
        <v>30.2</v>
      </c>
      <c r="D81" s="52">
        <v>58.8</v>
      </c>
      <c r="E81" s="52">
        <v>25.9</v>
      </c>
      <c r="F81" s="52">
        <v>2.4</v>
      </c>
      <c r="G81" s="52">
        <v>7.3</v>
      </c>
      <c r="H81" s="52">
        <v>63.4</v>
      </c>
      <c r="I81" s="451">
        <v>1.33</v>
      </c>
      <c r="J81" s="52">
        <v>60.1</v>
      </c>
      <c r="K81" s="52">
        <v>30.9</v>
      </c>
      <c r="L81" s="52">
        <v>51.4</v>
      </c>
      <c r="M81" s="52">
        <v>32</v>
      </c>
      <c r="N81" s="52">
        <v>967.8</v>
      </c>
      <c r="O81" s="243">
        <v>63.4</v>
      </c>
      <c r="P81" s="52">
        <v>878.3</v>
      </c>
      <c r="Q81" s="408">
        <v>717.2</v>
      </c>
      <c r="R81" s="408">
        <v>161.1</v>
      </c>
      <c r="S81" s="408">
        <v>1.6</v>
      </c>
      <c r="T81" s="52">
        <v>110.7</v>
      </c>
      <c r="U81" s="52">
        <v>110.9</v>
      </c>
      <c r="V81" s="52">
        <v>102</v>
      </c>
      <c r="W81" s="52">
        <v>101.8</v>
      </c>
      <c r="X81" s="52">
        <v>97.8</v>
      </c>
      <c r="Y81" s="209">
        <v>93</v>
      </c>
      <c r="Z81" s="413"/>
      <c r="AA81" s="413"/>
      <c r="AB81" s="413"/>
      <c r="AC81" s="413"/>
      <c r="AD81" s="413"/>
      <c r="AE81" s="413"/>
      <c r="AF81" s="413"/>
    </row>
    <row r="82" spans="1:32" x14ac:dyDescent="0.25">
      <c r="A82" s="63"/>
      <c r="B82" s="71" t="s">
        <v>176</v>
      </c>
      <c r="C82" s="52">
        <v>30.9</v>
      </c>
      <c r="D82" s="52">
        <v>59.7</v>
      </c>
      <c r="E82" s="52">
        <v>26.3</v>
      </c>
      <c r="F82" s="52">
        <v>1.9</v>
      </c>
      <c r="G82" s="52">
        <v>5.9</v>
      </c>
      <c r="H82" s="52">
        <v>63.4</v>
      </c>
      <c r="I82" s="451">
        <v>0.95</v>
      </c>
      <c r="J82" s="52">
        <v>60.1</v>
      </c>
      <c r="K82" s="52">
        <v>31.1</v>
      </c>
      <c r="L82" s="52">
        <v>51.7</v>
      </c>
      <c r="M82" s="52">
        <v>32.200000000000003</v>
      </c>
      <c r="N82" s="52">
        <v>992.4</v>
      </c>
      <c r="O82" s="243">
        <v>62.2</v>
      </c>
      <c r="P82" s="52">
        <v>896</v>
      </c>
      <c r="Q82" s="408">
        <v>740.2</v>
      </c>
      <c r="R82" s="408">
        <v>155.69999999999999</v>
      </c>
      <c r="S82" s="408">
        <v>1.3</v>
      </c>
      <c r="T82" s="52">
        <v>112.2</v>
      </c>
      <c r="U82" s="52">
        <v>112</v>
      </c>
      <c r="V82" s="52">
        <v>102.2</v>
      </c>
      <c r="W82" s="52">
        <v>102.4</v>
      </c>
      <c r="X82" s="52">
        <v>96.3</v>
      </c>
      <c r="Y82" s="209">
        <v>91.8</v>
      </c>
      <c r="Z82" s="413"/>
      <c r="AA82" s="413"/>
      <c r="AB82" s="413"/>
      <c r="AC82" s="413"/>
      <c r="AD82" s="413"/>
      <c r="AE82" s="413"/>
      <c r="AF82" s="413"/>
    </row>
    <row r="83" spans="1:32" x14ac:dyDescent="0.25">
      <c r="A83" s="63"/>
      <c r="B83" s="71" t="s">
        <v>177</v>
      </c>
      <c r="C83" s="52">
        <v>31.3</v>
      </c>
      <c r="D83" s="52">
        <v>60.1</v>
      </c>
      <c r="E83" s="52">
        <v>26.7</v>
      </c>
      <c r="F83" s="52">
        <v>1.7</v>
      </c>
      <c r="G83" s="52">
        <v>5.3</v>
      </c>
      <c r="H83" s="52">
        <v>63.4</v>
      </c>
      <c r="I83" s="451">
        <v>0.78</v>
      </c>
      <c r="J83" s="52">
        <v>60.1</v>
      </c>
      <c r="K83" s="52">
        <v>31.3</v>
      </c>
      <c r="L83" s="52">
        <v>52.1</v>
      </c>
      <c r="M83" s="52">
        <v>32.1</v>
      </c>
      <c r="N83" s="52">
        <v>1003.7</v>
      </c>
      <c r="O83" s="243">
        <v>63</v>
      </c>
      <c r="P83" s="52">
        <v>926.3</v>
      </c>
      <c r="Q83" s="408">
        <v>768.1</v>
      </c>
      <c r="R83" s="408">
        <v>158.30000000000001</v>
      </c>
      <c r="S83" s="408">
        <v>2.4</v>
      </c>
      <c r="T83" s="52">
        <v>114.8</v>
      </c>
      <c r="U83" s="52">
        <v>114.9</v>
      </c>
      <c r="V83" s="52">
        <v>103.1</v>
      </c>
      <c r="W83" s="52">
        <v>103.1</v>
      </c>
      <c r="X83" s="52">
        <v>98.4</v>
      </c>
      <c r="Y83" s="209">
        <v>93.4</v>
      </c>
      <c r="Z83" s="413"/>
      <c r="AA83" s="413"/>
      <c r="AB83" s="413"/>
      <c r="AC83" s="413"/>
      <c r="AD83" s="413"/>
      <c r="AE83" s="413"/>
      <c r="AF83" s="413"/>
    </row>
    <row r="84" spans="1:32" x14ac:dyDescent="0.25">
      <c r="A84" s="63"/>
      <c r="B84" s="71" t="s">
        <v>178</v>
      </c>
      <c r="C84" s="52">
        <v>31.6</v>
      </c>
      <c r="D84" s="52">
        <v>60.3</v>
      </c>
      <c r="E84" s="52">
        <v>26.9</v>
      </c>
      <c r="F84" s="52">
        <v>1.6</v>
      </c>
      <c r="G84" s="52">
        <v>5</v>
      </c>
      <c r="H84" s="52">
        <v>63.4</v>
      </c>
      <c r="I84" s="451">
        <v>0.74</v>
      </c>
      <c r="J84" s="52">
        <v>60</v>
      </c>
      <c r="K84" s="52">
        <v>31.5</v>
      </c>
      <c r="L84" s="52">
        <v>52.4</v>
      </c>
      <c r="M84" s="52">
        <v>32</v>
      </c>
      <c r="N84" s="52">
        <v>1011.1</v>
      </c>
      <c r="O84" s="243">
        <v>63.2</v>
      </c>
      <c r="P84" s="52">
        <v>963.3</v>
      </c>
      <c r="Q84" s="408">
        <v>798</v>
      </c>
      <c r="R84" s="408">
        <v>165.3</v>
      </c>
      <c r="S84" s="408">
        <v>3</v>
      </c>
      <c r="T84" s="52">
        <v>118.3</v>
      </c>
      <c r="U84" s="52">
        <v>118.7</v>
      </c>
      <c r="V84" s="52">
        <v>104.5</v>
      </c>
      <c r="W84" s="52">
        <v>104.1</v>
      </c>
      <c r="X84" s="52">
        <v>99.7</v>
      </c>
      <c r="Y84" s="209">
        <v>94.9</v>
      </c>
      <c r="Z84" s="413"/>
      <c r="AA84" s="413"/>
      <c r="AB84" s="413"/>
      <c r="AC84" s="413"/>
      <c r="AD84" s="413"/>
      <c r="AE84" s="413"/>
      <c r="AF84" s="413"/>
    </row>
    <row r="85" spans="1:32" x14ac:dyDescent="0.25">
      <c r="A85" s="63"/>
      <c r="B85" s="71" t="s">
        <v>179</v>
      </c>
      <c r="C85" s="52">
        <v>31.8</v>
      </c>
      <c r="D85" s="52">
        <v>60.2</v>
      </c>
      <c r="E85" s="52">
        <v>27.1</v>
      </c>
      <c r="F85" s="52">
        <v>1.7</v>
      </c>
      <c r="G85" s="52">
        <v>5</v>
      </c>
      <c r="H85" s="52">
        <v>63.4</v>
      </c>
      <c r="I85" s="451">
        <v>0.8</v>
      </c>
      <c r="J85" s="52">
        <v>60.1</v>
      </c>
      <c r="K85" s="52">
        <v>31.7</v>
      </c>
      <c r="L85" s="52">
        <v>52.7</v>
      </c>
      <c r="M85" s="52">
        <v>32</v>
      </c>
      <c r="N85" s="52">
        <v>1016.4</v>
      </c>
      <c r="O85" s="243">
        <v>63.3</v>
      </c>
      <c r="P85" s="52">
        <v>1003.1</v>
      </c>
      <c r="Q85" s="408">
        <v>830.5</v>
      </c>
      <c r="R85" s="408">
        <v>172.6</v>
      </c>
      <c r="S85" s="408">
        <v>3.5</v>
      </c>
      <c r="T85" s="52">
        <v>122.4</v>
      </c>
      <c r="U85" s="52">
        <v>122.8</v>
      </c>
      <c r="V85" s="52">
        <v>106.3</v>
      </c>
      <c r="W85" s="52">
        <v>105.9</v>
      </c>
      <c r="X85" s="52">
        <v>101.6</v>
      </c>
      <c r="Y85" s="209">
        <v>96.5</v>
      </c>
      <c r="Z85" s="413"/>
      <c r="AA85" s="413"/>
      <c r="AB85" s="413"/>
      <c r="AC85" s="413"/>
      <c r="AD85" s="413"/>
      <c r="AE85" s="413"/>
      <c r="AF85" s="413"/>
    </row>
    <row r="86" spans="1:32" x14ac:dyDescent="0.25">
      <c r="A86" s="63"/>
      <c r="B86" s="71" t="s">
        <v>180</v>
      </c>
      <c r="C86" s="52">
        <v>31.9</v>
      </c>
      <c r="D86" s="52">
        <v>60.1</v>
      </c>
      <c r="E86" s="52">
        <v>27.2</v>
      </c>
      <c r="F86" s="52">
        <v>1.8</v>
      </c>
      <c r="G86" s="52">
        <v>5.2</v>
      </c>
      <c r="H86" s="52">
        <v>63.4</v>
      </c>
      <c r="I86" s="451">
        <v>0.85</v>
      </c>
      <c r="J86" s="52">
        <v>60</v>
      </c>
      <c r="K86" s="52">
        <v>31.9</v>
      </c>
      <c r="L86" s="52">
        <v>53.1</v>
      </c>
      <c r="M86" s="52">
        <v>31.9</v>
      </c>
      <c r="N86" s="52">
        <v>1017.2</v>
      </c>
      <c r="O86" s="243">
        <v>63.2</v>
      </c>
      <c r="P86" s="52">
        <v>1044.2</v>
      </c>
      <c r="Q86" s="408">
        <v>863</v>
      </c>
      <c r="R86" s="408">
        <v>181.1</v>
      </c>
      <c r="S86" s="408">
        <v>3.5</v>
      </c>
      <c r="T86" s="52">
        <v>126.8</v>
      </c>
      <c r="U86" s="52">
        <v>127.6</v>
      </c>
      <c r="V86" s="52">
        <v>108.5</v>
      </c>
      <c r="W86" s="52">
        <v>107.8</v>
      </c>
      <c r="X86" s="52">
        <v>103.2</v>
      </c>
      <c r="Y86" s="209">
        <v>97.7</v>
      </c>
      <c r="Z86" s="413"/>
      <c r="AA86" s="413"/>
      <c r="AB86" s="413"/>
      <c r="AC86" s="413"/>
      <c r="AD86" s="413"/>
      <c r="AE86" s="413"/>
      <c r="AF86" s="413"/>
    </row>
    <row r="87" spans="1:32" x14ac:dyDescent="0.25">
      <c r="A87" s="63"/>
      <c r="B87" s="71" t="s">
        <v>243</v>
      </c>
      <c r="C87" s="52">
        <v>32</v>
      </c>
      <c r="D87" s="52">
        <v>60</v>
      </c>
      <c r="E87" s="52">
        <v>27.3</v>
      </c>
      <c r="F87" s="52">
        <v>1.8</v>
      </c>
      <c r="G87" s="52">
        <v>5.3</v>
      </c>
      <c r="H87" s="52">
        <v>63.4</v>
      </c>
      <c r="I87" s="451">
        <v>0.86</v>
      </c>
      <c r="J87" s="52">
        <v>60</v>
      </c>
      <c r="K87" s="52">
        <v>32</v>
      </c>
      <c r="L87" s="52">
        <v>53.4</v>
      </c>
      <c r="M87" s="52">
        <v>31.8</v>
      </c>
      <c r="N87" s="52">
        <v>1018.6</v>
      </c>
      <c r="O87" s="243">
        <v>63.1</v>
      </c>
      <c r="P87" s="52">
        <v>1084.8</v>
      </c>
      <c r="Q87" s="408">
        <v>895.5</v>
      </c>
      <c r="R87" s="408">
        <v>189.3</v>
      </c>
      <c r="S87" s="408">
        <v>3.3</v>
      </c>
      <c r="T87" s="52">
        <v>131</v>
      </c>
      <c r="U87" s="52">
        <v>132.19999999999999</v>
      </c>
      <c r="V87" s="52">
        <v>110.7</v>
      </c>
      <c r="W87" s="52">
        <v>109.7</v>
      </c>
      <c r="X87" s="52">
        <v>104.8</v>
      </c>
      <c r="Y87" s="209">
        <v>98.9</v>
      </c>
      <c r="Z87" s="413"/>
      <c r="AA87" s="413"/>
      <c r="AB87" s="413"/>
      <c r="AC87" s="413"/>
      <c r="AD87" s="413"/>
      <c r="AE87" s="413"/>
      <c r="AF87" s="413"/>
    </row>
    <row r="88" spans="1:32" x14ac:dyDescent="0.25">
      <c r="A88" s="63"/>
      <c r="B88" s="71" t="s">
        <v>314</v>
      </c>
      <c r="C88" s="52">
        <v>32.1</v>
      </c>
      <c r="D88" s="52">
        <v>59.9</v>
      </c>
      <c r="E88" s="52">
        <v>27.4</v>
      </c>
      <c r="F88" s="52">
        <v>1.8</v>
      </c>
      <c r="G88" s="52">
        <v>5.3</v>
      </c>
      <c r="H88" s="52">
        <v>63.2</v>
      </c>
      <c r="I88" s="451">
        <v>0.87</v>
      </c>
      <c r="J88" s="52">
        <v>59.8</v>
      </c>
      <c r="K88" s="52">
        <v>32.1</v>
      </c>
      <c r="L88" s="52">
        <v>53.7</v>
      </c>
      <c r="M88" s="52">
        <v>31.8</v>
      </c>
      <c r="N88" s="52">
        <v>1020.2</v>
      </c>
      <c r="O88" s="243">
        <v>63</v>
      </c>
      <c r="P88" s="52">
        <v>1129.4000000000001</v>
      </c>
      <c r="Q88" s="408">
        <v>932.3</v>
      </c>
      <c r="R88" s="408">
        <v>197.1</v>
      </c>
      <c r="S88" s="408">
        <v>3.7</v>
      </c>
      <c r="T88" s="52">
        <v>135.9</v>
      </c>
      <c r="U88" s="52">
        <v>137.4</v>
      </c>
      <c r="V88" s="52">
        <v>113</v>
      </c>
      <c r="W88" s="52">
        <v>111.8</v>
      </c>
      <c r="X88" s="52">
        <v>106.5</v>
      </c>
      <c r="Y88" s="214">
        <v>100.4</v>
      </c>
      <c r="Z88" s="413"/>
      <c r="AA88" s="413"/>
      <c r="AB88" s="413"/>
      <c r="AC88" s="413"/>
      <c r="AD88" s="413"/>
      <c r="AE88" s="413"/>
      <c r="AF88" s="413"/>
    </row>
    <row r="89" spans="1:32" ht="15" customHeight="1" x14ac:dyDescent="0.25">
      <c r="A89" s="63"/>
      <c r="B89" s="407" t="s">
        <v>41</v>
      </c>
      <c r="C89" s="345"/>
      <c r="D89" s="345"/>
      <c r="E89" s="345"/>
      <c r="F89" s="345"/>
      <c r="G89" s="345"/>
      <c r="H89" s="345"/>
      <c r="I89" s="345"/>
      <c r="J89" s="345"/>
      <c r="K89" s="345"/>
      <c r="L89" s="345"/>
      <c r="M89" s="345"/>
      <c r="N89" s="345"/>
      <c r="O89" s="345"/>
      <c r="P89" s="345"/>
      <c r="Q89" s="346"/>
      <c r="R89" s="347"/>
      <c r="S89" s="345"/>
      <c r="T89" s="345"/>
      <c r="U89" s="345"/>
      <c r="V89" s="348"/>
      <c r="W89" s="345"/>
      <c r="X89" s="349"/>
      <c r="Y89" s="350"/>
      <c r="Z89" s="413"/>
      <c r="AA89" s="413"/>
      <c r="AB89" s="413"/>
      <c r="AC89" s="413"/>
      <c r="AD89" s="413"/>
      <c r="AE89" s="413"/>
      <c r="AF89" s="413"/>
    </row>
    <row r="90" spans="1:32" ht="15" customHeight="1" x14ac:dyDescent="0.25">
      <c r="A90" s="63"/>
      <c r="B90" s="351" t="s">
        <v>44</v>
      </c>
      <c r="C90" s="154"/>
      <c r="D90" s="154"/>
      <c r="E90" s="154"/>
      <c r="F90" s="154"/>
      <c r="G90" s="154"/>
      <c r="H90" s="154"/>
      <c r="I90" s="154"/>
      <c r="J90" s="154"/>
      <c r="K90" s="154"/>
      <c r="L90" s="154"/>
      <c r="M90" s="154"/>
      <c r="N90" s="154"/>
      <c r="O90" s="154"/>
      <c r="P90" s="154"/>
      <c r="Q90" s="352"/>
      <c r="R90" s="353"/>
      <c r="S90" s="154"/>
      <c r="T90" s="154"/>
      <c r="U90" s="154"/>
      <c r="V90" s="154"/>
      <c r="W90" s="154"/>
      <c r="X90" s="63"/>
      <c r="Y90" s="75"/>
      <c r="Z90" s="413"/>
      <c r="AA90" s="413"/>
      <c r="AB90" s="413"/>
      <c r="AC90" s="413"/>
      <c r="AD90" s="413"/>
      <c r="AE90" s="413"/>
      <c r="AF90" s="413"/>
    </row>
    <row r="91" spans="1:32" ht="15" customHeight="1" x14ac:dyDescent="0.25">
      <c r="A91" s="63"/>
      <c r="B91" s="351" t="s">
        <v>45</v>
      </c>
      <c r="C91" s="154"/>
      <c r="D91" s="154"/>
      <c r="E91" s="154"/>
      <c r="F91" s="154"/>
      <c r="G91" s="154"/>
      <c r="H91" s="154"/>
      <c r="I91" s="154"/>
      <c r="J91" s="154"/>
      <c r="K91" s="154"/>
      <c r="L91" s="154"/>
      <c r="M91" s="154"/>
      <c r="N91" s="154"/>
      <c r="O91" s="154"/>
      <c r="P91" s="154"/>
      <c r="Q91" s="354"/>
      <c r="R91" s="355"/>
      <c r="S91" s="154"/>
      <c r="T91" s="154"/>
      <c r="U91" s="154"/>
      <c r="V91" s="154"/>
      <c r="W91" s="154"/>
      <c r="X91" s="63"/>
      <c r="Y91" s="75"/>
      <c r="Z91" s="413"/>
      <c r="AA91" s="413"/>
      <c r="AB91" s="413"/>
      <c r="AC91" s="413"/>
      <c r="AD91" s="413"/>
      <c r="AE91" s="413"/>
      <c r="AF91" s="413"/>
    </row>
    <row r="92" spans="1:32" ht="15" customHeight="1" x14ac:dyDescent="0.25">
      <c r="A92" s="63"/>
      <c r="B92" s="351" t="s">
        <v>337</v>
      </c>
      <c r="C92" s="154"/>
      <c r="D92" s="154"/>
      <c r="E92" s="154"/>
      <c r="F92" s="154"/>
      <c r="G92" s="154"/>
      <c r="H92" s="154"/>
      <c r="I92" s="154"/>
      <c r="J92" s="154"/>
      <c r="K92" s="154"/>
      <c r="L92" s="154"/>
      <c r="M92" s="154"/>
      <c r="N92" s="154"/>
      <c r="O92" s="154"/>
      <c r="P92" s="154"/>
      <c r="Q92" s="354"/>
      <c r="R92" s="355"/>
      <c r="S92" s="154"/>
      <c r="T92" s="154"/>
      <c r="U92" s="154"/>
      <c r="V92" s="154"/>
      <c r="W92" s="154"/>
      <c r="X92" s="63"/>
      <c r="Y92" s="75"/>
      <c r="Z92" s="413"/>
      <c r="AA92" s="413"/>
      <c r="AB92" s="413"/>
      <c r="AC92" s="413"/>
      <c r="AD92" s="413"/>
      <c r="AE92" s="413"/>
      <c r="AF92" s="413"/>
    </row>
    <row r="93" spans="1:32" ht="15" customHeight="1" x14ac:dyDescent="0.25">
      <c r="A93" s="63"/>
      <c r="B93" s="351" t="s">
        <v>46</v>
      </c>
      <c r="C93" s="154"/>
      <c r="D93" s="154"/>
      <c r="E93" s="154"/>
      <c r="F93" s="154"/>
      <c r="G93" s="154"/>
      <c r="H93" s="154"/>
      <c r="I93" s="154"/>
      <c r="J93" s="154"/>
      <c r="K93" s="154"/>
      <c r="L93" s="154"/>
      <c r="M93" s="154"/>
      <c r="N93" s="154"/>
      <c r="O93" s="154"/>
      <c r="P93" s="154"/>
      <c r="Q93" s="63"/>
      <c r="R93" s="356"/>
      <c r="S93" s="154"/>
      <c r="T93" s="154"/>
      <c r="U93" s="154"/>
      <c r="V93" s="154"/>
      <c r="W93" s="154"/>
      <c r="X93" s="63"/>
      <c r="Y93" s="75"/>
      <c r="Z93" s="413"/>
      <c r="AA93" s="413"/>
      <c r="AB93" s="413"/>
      <c r="AC93" s="413"/>
      <c r="AD93" s="413"/>
      <c r="AE93" s="413"/>
      <c r="AF93" s="413"/>
    </row>
    <row r="94" spans="1:32" ht="15" customHeight="1" x14ac:dyDescent="0.25">
      <c r="A94" s="63"/>
      <c r="B94" s="351" t="s">
        <v>47</v>
      </c>
      <c r="C94" s="154"/>
      <c r="D94" s="154"/>
      <c r="E94" s="154"/>
      <c r="F94" s="154"/>
      <c r="G94" s="154"/>
      <c r="H94" s="154"/>
      <c r="I94" s="154"/>
      <c r="J94" s="154"/>
      <c r="K94" s="154"/>
      <c r="L94" s="357"/>
      <c r="M94" s="154"/>
      <c r="N94" s="154"/>
      <c r="O94" s="154"/>
      <c r="P94" s="154"/>
      <c r="Q94" s="63"/>
      <c r="R94" s="356"/>
      <c r="S94" s="154"/>
      <c r="T94" s="154"/>
      <c r="U94" s="154"/>
      <c r="V94" s="154"/>
      <c r="W94" s="154"/>
      <c r="X94" s="63"/>
      <c r="Y94" s="75"/>
      <c r="Z94" s="413"/>
      <c r="AA94" s="413"/>
      <c r="AB94" s="413"/>
      <c r="AC94" s="413"/>
      <c r="AD94" s="413"/>
      <c r="AE94" s="413"/>
      <c r="AF94" s="413"/>
    </row>
    <row r="95" spans="1:32" ht="15" customHeight="1" x14ac:dyDescent="0.25">
      <c r="A95" s="63"/>
      <c r="B95" s="351" t="s">
        <v>48</v>
      </c>
      <c r="C95" s="154"/>
      <c r="D95" s="154"/>
      <c r="E95" s="154"/>
      <c r="F95" s="154"/>
      <c r="G95" s="154"/>
      <c r="H95" s="154"/>
      <c r="I95" s="154"/>
      <c r="J95" s="154"/>
      <c r="K95" s="154"/>
      <c r="L95" s="154"/>
      <c r="M95" s="154"/>
      <c r="N95" s="154"/>
      <c r="O95" s="154"/>
      <c r="P95" s="154"/>
      <c r="Q95" s="63"/>
      <c r="R95" s="356"/>
      <c r="S95" s="154"/>
      <c r="T95" s="154"/>
      <c r="U95" s="154"/>
      <c r="V95" s="154"/>
      <c r="W95" s="154"/>
      <c r="X95" s="63"/>
      <c r="Y95" s="75"/>
      <c r="Z95" s="413"/>
      <c r="AA95" s="413"/>
      <c r="AB95" s="413"/>
      <c r="AC95" s="413"/>
      <c r="AD95" s="413"/>
      <c r="AE95" s="413"/>
      <c r="AF95" s="413"/>
    </row>
    <row r="96" spans="1:32" ht="15" customHeight="1" x14ac:dyDescent="0.25">
      <c r="A96" s="63"/>
      <c r="B96" s="351" t="s">
        <v>49</v>
      </c>
      <c r="C96" s="154"/>
      <c r="D96" s="154"/>
      <c r="E96" s="154"/>
      <c r="F96" s="154"/>
      <c r="G96" s="154"/>
      <c r="H96" s="154"/>
      <c r="I96" s="154"/>
      <c r="J96" s="154"/>
      <c r="K96" s="154"/>
      <c r="L96" s="154"/>
      <c r="M96" s="154"/>
      <c r="N96" s="154"/>
      <c r="O96" s="154"/>
      <c r="P96" s="154"/>
      <c r="Q96" s="63"/>
      <c r="R96" s="356"/>
      <c r="S96" s="154"/>
      <c r="T96" s="154"/>
      <c r="U96" s="154"/>
      <c r="V96" s="154"/>
      <c r="W96" s="154"/>
      <c r="X96" s="63"/>
      <c r="Y96" s="75"/>
      <c r="Z96" s="413"/>
      <c r="AA96" s="413"/>
      <c r="AB96" s="413"/>
      <c r="AC96" s="413"/>
      <c r="AD96" s="413"/>
      <c r="AE96" s="413"/>
      <c r="AF96" s="413"/>
    </row>
    <row r="97" spans="1:32" ht="15" customHeight="1" x14ac:dyDescent="0.25">
      <c r="A97" s="63"/>
      <c r="B97" s="351" t="s">
        <v>50</v>
      </c>
      <c r="C97" s="154"/>
      <c r="D97" s="154"/>
      <c r="E97" s="154"/>
      <c r="F97" s="154"/>
      <c r="G97" s="154"/>
      <c r="H97" s="154"/>
      <c r="I97" s="154"/>
      <c r="J97" s="154"/>
      <c r="K97" s="154"/>
      <c r="L97" s="154"/>
      <c r="M97" s="154"/>
      <c r="N97" s="154"/>
      <c r="O97" s="154"/>
      <c r="P97" s="154"/>
      <c r="Q97" s="63"/>
      <c r="R97" s="356"/>
      <c r="S97" s="154"/>
      <c r="T97" s="154"/>
      <c r="U97" s="154"/>
      <c r="V97" s="154"/>
      <c r="W97" s="154"/>
      <c r="X97" s="63"/>
      <c r="Y97" s="75"/>
      <c r="Z97" s="413"/>
      <c r="AA97" s="413"/>
      <c r="AB97" s="413"/>
      <c r="AC97" s="413"/>
      <c r="AD97" s="413"/>
      <c r="AE97" s="413"/>
      <c r="AF97" s="413"/>
    </row>
    <row r="98" spans="1:32" ht="15" customHeight="1" x14ac:dyDescent="0.25">
      <c r="A98" s="63"/>
      <c r="B98" s="351" t="s">
        <v>51</v>
      </c>
      <c r="C98" s="154"/>
      <c r="D98" s="154"/>
      <c r="E98" s="154"/>
      <c r="F98" s="154"/>
      <c r="G98" s="154"/>
      <c r="H98" s="154"/>
      <c r="I98" s="154"/>
      <c r="J98" s="154"/>
      <c r="K98" s="154"/>
      <c r="L98" s="154"/>
      <c r="M98" s="154"/>
      <c r="N98" s="154"/>
      <c r="O98" s="154"/>
      <c r="P98" s="154"/>
      <c r="Q98" s="63"/>
      <c r="R98" s="356"/>
      <c r="S98" s="154"/>
      <c r="T98" s="154"/>
      <c r="U98" s="154"/>
      <c r="V98" s="154"/>
      <c r="W98" s="154"/>
      <c r="X98" s="63"/>
      <c r="Y98" s="75"/>
      <c r="Z98" s="413"/>
      <c r="AA98" s="413"/>
      <c r="AB98" s="413"/>
      <c r="AC98" s="413"/>
      <c r="AD98" s="413"/>
      <c r="AE98" s="413"/>
      <c r="AF98" s="413"/>
    </row>
    <row r="99" spans="1:32" ht="15" customHeight="1" x14ac:dyDescent="0.25">
      <c r="A99" s="63"/>
      <c r="B99" s="351" t="s">
        <v>302</v>
      </c>
      <c r="C99" s="154"/>
      <c r="D99" s="154"/>
      <c r="E99" s="154"/>
      <c r="F99" s="154"/>
      <c r="G99" s="154"/>
      <c r="H99" s="154"/>
      <c r="I99" s="154"/>
      <c r="J99" s="154"/>
      <c r="K99" s="154"/>
      <c r="L99" s="154"/>
      <c r="M99" s="154"/>
      <c r="N99" s="154"/>
      <c r="O99" s="154"/>
      <c r="P99" s="154"/>
      <c r="Q99" s="63"/>
      <c r="R99" s="356"/>
      <c r="S99" s="154"/>
      <c r="T99" s="154"/>
      <c r="U99" s="154"/>
      <c r="V99" s="154"/>
      <c r="W99" s="154"/>
      <c r="X99" s="63"/>
      <c r="Y99" s="75"/>
      <c r="Z99" s="413"/>
      <c r="AA99" s="413"/>
      <c r="AB99" s="413"/>
      <c r="AC99" s="413"/>
      <c r="AD99" s="413"/>
      <c r="AE99" s="413"/>
      <c r="AF99" s="413"/>
    </row>
    <row r="100" spans="1:32" ht="15" customHeight="1" x14ac:dyDescent="0.25">
      <c r="A100" s="63"/>
      <c r="B100" s="351" t="s">
        <v>79</v>
      </c>
      <c r="C100" s="154"/>
      <c r="D100" s="154"/>
      <c r="E100" s="154"/>
      <c r="F100" s="154"/>
      <c r="G100" s="154"/>
      <c r="H100" s="154"/>
      <c r="I100" s="154"/>
      <c r="J100" s="154"/>
      <c r="K100" s="154"/>
      <c r="L100" s="154"/>
      <c r="M100" s="154"/>
      <c r="N100" s="154"/>
      <c r="O100" s="154"/>
      <c r="P100" s="154"/>
      <c r="Q100" s="63"/>
      <c r="R100" s="356"/>
      <c r="S100" s="154"/>
      <c r="T100" s="154"/>
      <c r="U100" s="154"/>
      <c r="V100" s="154"/>
      <c r="W100" s="154"/>
      <c r="X100" s="63"/>
      <c r="Y100" s="75"/>
      <c r="Z100" s="413"/>
      <c r="AA100" s="413"/>
      <c r="AB100" s="413"/>
      <c r="AC100" s="413"/>
      <c r="AD100" s="413"/>
      <c r="AE100" s="413"/>
      <c r="AF100" s="413"/>
    </row>
    <row r="101" spans="1:32" ht="15" customHeight="1" x14ac:dyDescent="0.25">
      <c r="A101" s="63"/>
      <c r="B101" s="351" t="s">
        <v>80</v>
      </c>
      <c r="C101" s="154"/>
      <c r="D101" s="154"/>
      <c r="E101" s="154"/>
      <c r="F101" s="154"/>
      <c r="G101" s="154"/>
      <c r="H101" s="154"/>
      <c r="I101" s="154"/>
      <c r="J101" s="154"/>
      <c r="K101" s="154"/>
      <c r="L101" s="154"/>
      <c r="M101" s="154"/>
      <c r="N101" s="154"/>
      <c r="O101" s="154"/>
      <c r="P101" s="154"/>
      <c r="Q101" s="63"/>
      <c r="R101" s="356"/>
      <c r="S101" s="154"/>
      <c r="T101" s="154"/>
      <c r="U101" s="154"/>
      <c r="V101" s="154"/>
      <c r="W101" s="154"/>
      <c r="X101" s="63"/>
      <c r="Y101" s="75"/>
      <c r="Z101" s="413"/>
      <c r="AA101" s="413"/>
      <c r="AB101" s="413"/>
      <c r="AC101" s="413"/>
      <c r="AD101" s="413"/>
      <c r="AE101" s="413"/>
      <c r="AF101" s="413"/>
    </row>
    <row r="102" spans="1:32" ht="15" customHeight="1" x14ac:dyDescent="0.25">
      <c r="A102" s="63"/>
      <c r="B102" s="351" t="s">
        <v>148</v>
      </c>
      <c r="C102" s="154"/>
      <c r="D102" s="154"/>
      <c r="E102" s="154"/>
      <c r="F102" s="154"/>
      <c r="G102" s="154"/>
      <c r="H102" s="154"/>
      <c r="I102" s="154"/>
      <c r="J102" s="154"/>
      <c r="K102" s="154"/>
      <c r="L102" s="154"/>
      <c r="M102" s="154"/>
      <c r="N102" s="154"/>
      <c r="O102" s="154"/>
      <c r="P102" s="154"/>
      <c r="Q102" s="63"/>
      <c r="R102" s="356"/>
      <c r="S102" s="154"/>
      <c r="T102" s="154"/>
      <c r="U102" s="154"/>
      <c r="V102" s="154"/>
      <c r="W102" s="154"/>
      <c r="X102" s="63"/>
      <c r="Y102" s="75"/>
      <c r="Z102" s="413"/>
      <c r="AA102" s="413"/>
      <c r="AB102" s="413"/>
      <c r="AC102" s="413"/>
      <c r="AD102" s="413"/>
      <c r="AE102" s="413"/>
      <c r="AF102" s="413"/>
    </row>
    <row r="103" spans="1:32" ht="15" customHeight="1" x14ac:dyDescent="0.25">
      <c r="A103" s="63"/>
      <c r="B103" s="351" t="s">
        <v>282</v>
      </c>
      <c r="C103" s="154"/>
      <c r="D103" s="154"/>
      <c r="E103" s="154"/>
      <c r="F103" s="154"/>
      <c r="G103" s="154"/>
      <c r="H103" s="154"/>
      <c r="I103" s="154"/>
      <c r="J103" s="154"/>
      <c r="K103" s="154"/>
      <c r="L103" s="154"/>
      <c r="M103" s="154"/>
      <c r="N103" s="154"/>
      <c r="O103" s="154"/>
      <c r="P103" s="154"/>
      <c r="Q103" s="63"/>
      <c r="R103" s="356"/>
      <c r="S103" s="154"/>
      <c r="T103" s="154"/>
      <c r="U103" s="154"/>
      <c r="V103" s="154"/>
      <c r="W103" s="154"/>
      <c r="X103" s="63"/>
      <c r="Y103" s="75"/>
      <c r="Z103" s="413"/>
      <c r="AA103" s="413"/>
      <c r="AB103" s="413"/>
      <c r="AC103" s="413"/>
      <c r="AD103" s="413"/>
      <c r="AE103" s="413"/>
      <c r="AF103" s="413"/>
    </row>
    <row r="104" spans="1:32" ht="15" customHeight="1" x14ac:dyDescent="0.25">
      <c r="A104" s="63"/>
      <c r="B104" s="351" t="s">
        <v>283</v>
      </c>
      <c r="C104" s="154"/>
      <c r="D104" s="154"/>
      <c r="E104" s="154"/>
      <c r="F104" s="154"/>
      <c r="G104" s="154"/>
      <c r="H104" s="154"/>
      <c r="I104" s="154"/>
      <c r="J104" s="154"/>
      <c r="K104" s="154"/>
      <c r="L104" s="154"/>
      <c r="M104" s="154"/>
      <c r="N104" s="154"/>
      <c r="O104" s="154"/>
      <c r="P104" s="154"/>
      <c r="Q104" s="63"/>
      <c r="R104" s="356"/>
      <c r="S104" s="154"/>
      <c r="T104" s="154"/>
      <c r="U104" s="154"/>
      <c r="V104" s="154"/>
      <c r="W104" s="154"/>
      <c r="X104" s="63"/>
      <c r="Y104" s="75"/>
      <c r="Z104" s="413"/>
      <c r="AA104" s="413"/>
      <c r="AB104" s="413"/>
      <c r="AC104" s="413"/>
      <c r="AD104" s="413"/>
      <c r="AE104" s="413"/>
      <c r="AF104" s="413"/>
    </row>
    <row r="105" spans="1:32" ht="15" customHeight="1" x14ac:dyDescent="0.25">
      <c r="A105" s="63"/>
      <c r="B105" s="351" t="s">
        <v>284</v>
      </c>
      <c r="C105" s="154"/>
      <c r="D105" s="154"/>
      <c r="E105" s="154"/>
      <c r="F105" s="154"/>
      <c r="G105" s="154"/>
      <c r="H105" s="154"/>
      <c r="I105" s="154"/>
      <c r="J105" s="154"/>
      <c r="K105" s="154"/>
      <c r="L105" s="154"/>
      <c r="M105" s="154"/>
      <c r="N105" s="154"/>
      <c r="O105" s="154"/>
      <c r="P105" s="154"/>
      <c r="Q105" s="63"/>
      <c r="R105" s="356"/>
      <c r="S105" s="154"/>
      <c r="T105" s="154"/>
      <c r="U105" s="154"/>
      <c r="V105" s="154"/>
      <c r="W105" s="154"/>
      <c r="X105" s="63"/>
      <c r="Y105" s="75"/>
      <c r="Z105" s="413"/>
      <c r="AA105" s="413"/>
      <c r="AB105" s="413"/>
      <c r="AC105" s="413"/>
      <c r="AD105" s="413"/>
      <c r="AE105" s="413"/>
      <c r="AF105" s="413"/>
    </row>
    <row r="106" spans="1:32" ht="15" customHeight="1" x14ac:dyDescent="0.25">
      <c r="A106" s="63"/>
      <c r="B106" s="351" t="s">
        <v>285</v>
      </c>
      <c r="C106" s="154"/>
      <c r="D106" s="154"/>
      <c r="E106" s="154"/>
      <c r="F106" s="154"/>
      <c r="G106" s="154"/>
      <c r="H106" s="154"/>
      <c r="I106" s="154"/>
      <c r="J106" s="154"/>
      <c r="K106" s="154"/>
      <c r="L106" s="154"/>
      <c r="M106" s="154"/>
      <c r="N106" s="154"/>
      <c r="O106" s="154"/>
      <c r="P106" s="154"/>
      <c r="Q106" s="63"/>
      <c r="R106" s="356"/>
      <c r="S106" s="154"/>
      <c r="T106" s="154"/>
      <c r="U106" s="154"/>
      <c r="V106" s="154"/>
      <c r="W106" s="154"/>
      <c r="X106" s="63"/>
      <c r="Y106" s="75"/>
      <c r="Z106" s="413"/>
      <c r="AA106" s="413"/>
      <c r="AB106" s="413"/>
      <c r="AC106" s="413"/>
      <c r="AD106" s="413"/>
      <c r="AE106" s="413"/>
      <c r="AF106" s="413"/>
    </row>
    <row r="107" spans="1:32" ht="15" customHeight="1" x14ac:dyDescent="0.25">
      <c r="A107" s="63"/>
      <c r="B107" s="351" t="s">
        <v>286</v>
      </c>
      <c r="C107" s="154"/>
      <c r="D107" s="154"/>
      <c r="E107" s="154"/>
      <c r="F107" s="154"/>
      <c r="G107" s="154"/>
      <c r="H107" s="154"/>
      <c r="I107" s="154"/>
      <c r="J107" s="154"/>
      <c r="K107" s="154"/>
      <c r="L107" s="154"/>
      <c r="M107" s="154"/>
      <c r="N107" s="154"/>
      <c r="O107" s="154"/>
      <c r="P107" s="154"/>
      <c r="Q107" s="63"/>
      <c r="R107" s="356"/>
      <c r="S107" s="154"/>
      <c r="T107" s="154"/>
      <c r="U107" s="154"/>
      <c r="V107" s="154"/>
      <c r="W107" s="154"/>
      <c r="X107" s="63"/>
      <c r="Y107" s="75"/>
      <c r="Z107" s="413"/>
      <c r="AA107" s="413"/>
      <c r="AB107" s="413"/>
      <c r="AC107" s="413"/>
      <c r="AD107" s="413"/>
      <c r="AE107" s="413"/>
      <c r="AF107" s="413"/>
    </row>
    <row r="108" spans="1:32" ht="15" customHeight="1" x14ac:dyDescent="0.25">
      <c r="A108" s="63"/>
      <c r="B108" s="351" t="s">
        <v>287</v>
      </c>
      <c r="C108" s="154"/>
      <c r="D108" s="154"/>
      <c r="E108" s="154"/>
      <c r="F108" s="154"/>
      <c r="G108" s="154"/>
      <c r="H108" s="154"/>
      <c r="I108" s="154"/>
      <c r="J108" s="154"/>
      <c r="K108" s="154"/>
      <c r="L108" s="154"/>
      <c r="M108" s="154"/>
      <c r="N108" s="154"/>
      <c r="O108" s="154"/>
      <c r="P108" s="154"/>
      <c r="Q108" s="63"/>
      <c r="R108" s="356"/>
      <c r="S108" s="154"/>
      <c r="T108" s="154"/>
      <c r="U108" s="154"/>
      <c r="V108" s="154"/>
      <c r="W108" s="154"/>
      <c r="X108" s="63"/>
      <c r="Y108" s="75"/>
      <c r="Z108" s="413"/>
      <c r="AA108" s="413"/>
      <c r="AB108" s="413"/>
      <c r="AC108" s="413"/>
      <c r="AD108" s="413"/>
      <c r="AE108" s="413"/>
      <c r="AF108" s="413"/>
    </row>
    <row r="109" spans="1:32" ht="15" customHeight="1" x14ac:dyDescent="0.25">
      <c r="A109" s="63"/>
      <c r="B109" s="358" t="s">
        <v>288</v>
      </c>
      <c r="C109" s="154"/>
      <c r="D109" s="154"/>
      <c r="E109" s="154"/>
      <c r="F109" s="154"/>
      <c r="G109" s="154"/>
      <c r="H109" s="154"/>
      <c r="I109" s="154"/>
      <c r="J109" s="154"/>
      <c r="K109" s="154"/>
      <c r="L109" s="154"/>
      <c r="M109" s="154"/>
      <c r="N109" s="154"/>
      <c r="O109" s="154"/>
      <c r="P109" s="154"/>
      <c r="Q109" s="63"/>
      <c r="R109" s="356"/>
      <c r="S109" s="154"/>
      <c r="T109" s="154"/>
      <c r="U109" s="154"/>
      <c r="V109" s="154"/>
      <c r="W109" s="154"/>
      <c r="X109" s="63"/>
      <c r="Y109" s="75"/>
      <c r="Z109" s="413"/>
      <c r="AA109" s="413"/>
      <c r="AB109" s="413"/>
      <c r="AC109" s="413"/>
      <c r="AD109" s="413"/>
      <c r="AE109" s="413"/>
      <c r="AF109" s="413"/>
    </row>
    <row r="110" spans="1:32" ht="12.75" customHeight="1" thickBot="1" x14ac:dyDescent="0.3">
      <c r="A110" s="63"/>
      <c r="B110" s="504" t="s">
        <v>289</v>
      </c>
      <c r="C110" s="505"/>
      <c r="D110" s="505"/>
      <c r="E110" s="505"/>
      <c r="F110" s="505"/>
      <c r="G110" s="505"/>
      <c r="H110" s="505"/>
      <c r="I110" s="505"/>
      <c r="J110" s="505"/>
      <c r="K110" s="505"/>
      <c r="L110" s="505"/>
      <c r="M110" s="505"/>
      <c r="N110" s="505"/>
      <c r="O110" s="505"/>
      <c r="P110" s="505"/>
      <c r="Q110" s="505"/>
      <c r="R110" s="505"/>
      <c r="S110" s="505"/>
      <c r="T110" s="505"/>
      <c r="U110" s="505"/>
      <c r="V110" s="505"/>
      <c r="W110" s="505"/>
      <c r="X110" s="505"/>
      <c r="Y110" s="506"/>
      <c r="Z110" s="413"/>
      <c r="AA110" s="413"/>
      <c r="AB110" s="413"/>
      <c r="AC110" s="413"/>
      <c r="AD110" s="413"/>
      <c r="AE110" s="413"/>
      <c r="AF110" s="413"/>
    </row>
    <row r="111" spans="1:32" x14ac:dyDescent="0.25">
      <c r="B111" s="30"/>
      <c r="C111" s="30"/>
      <c r="D111" s="30"/>
      <c r="E111" s="30"/>
      <c r="F111" s="30"/>
      <c r="G111" s="30"/>
      <c r="H111" s="30"/>
      <c r="I111" s="30"/>
      <c r="J111" s="30"/>
      <c r="K111" s="30"/>
      <c r="L111" s="30"/>
      <c r="M111" s="30"/>
      <c r="N111" s="30"/>
      <c r="O111" s="30"/>
      <c r="P111" s="30"/>
      <c r="Q111" s="30"/>
      <c r="R111" s="30"/>
      <c r="S111" s="30"/>
      <c r="T111" s="30"/>
      <c r="U111" s="30"/>
      <c r="V111" s="30"/>
      <c r="W111" s="30"/>
    </row>
    <row r="113" spans="2:18" x14ac:dyDescent="0.25">
      <c r="B113" s="461" t="s">
        <v>392</v>
      </c>
      <c r="C113" s="461"/>
      <c r="D113" s="461"/>
      <c r="E113" s="461"/>
      <c r="F113" s="461"/>
      <c r="G113" s="461"/>
      <c r="H113" s="461"/>
      <c r="I113" s="461"/>
      <c r="J113" s="461"/>
      <c r="K113" s="461"/>
      <c r="L113" s="461"/>
      <c r="M113" s="461"/>
      <c r="N113" s="461"/>
      <c r="O113" s="461"/>
      <c r="P113" s="461"/>
      <c r="Q113" s="461"/>
      <c r="R113" s="461"/>
    </row>
  </sheetData>
  <mergeCells count="2">
    <mergeCell ref="B2:Y2"/>
    <mergeCell ref="B110:Y110"/>
  </mergeCells>
  <hyperlinks>
    <hyperlink ref="A1" location="Contents!A1" display="Back to contents"/>
  </hyperlinks>
  <pageMargins left="0.70866141732283472" right="0.70866141732283472" top="0.74803149606299213" bottom="0.74803149606299213" header="0.31496062992125984" footer="0.31496062992125984"/>
  <pageSetup paperSize="9" scale="36" orientation="portrait" r:id="rId1"/>
  <colBreaks count="1" manualBreakCount="1">
    <brk id="13" min="1" max="10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8"/>
  </sheetPr>
  <dimension ref="A1:AR90"/>
  <sheetViews>
    <sheetView showGridLines="0" zoomScaleNormal="100" zoomScaleSheetLayoutView="100" workbookViewId="0"/>
  </sheetViews>
  <sheetFormatPr defaultColWidth="8.88671875" defaultRowHeight="15.75" x14ac:dyDescent="0.25"/>
  <cols>
    <col min="1" max="1" width="9.33203125" style="5" customWidth="1"/>
    <col min="2" max="2" width="12.88671875" style="5" customWidth="1"/>
    <col min="3" max="5" width="7.21875" style="5" customWidth="1"/>
    <col min="6" max="6" width="7.33203125" style="5" customWidth="1"/>
    <col min="7" max="7" width="14.33203125" style="5" customWidth="1"/>
    <col min="8" max="8" width="15.109375" style="5" customWidth="1"/>
    <col min="9" max="9" width="14.109375" style="5" customWidth="1"/>
    <col min="10" max="16" width="10.88671875" style="20" customWidth="1"/>
    <col min="17" max="17" width="9.88671875" style="20" customWidth="1"/>
    <col min="18" max="44" width="8.88671875" style="20"/>
    <col min="45" max="16384" width="8.88671875" style="5"/>
  </cols>
  <sheetData>
    <row r="1" spans="1:26" ht="33.75" customHeight="1" thickBot="1" x14ac:dyDescent="0.3">
      <c r="A1" s="89" t="s">
        <v>151</v>
      </c>
      <c r="B1" s="149"/>
      <c r="C1" s="149"/>
      <c r="D1" s="149"/>
      <c r="E1" s="149"/>
      <c r="F1" s="149"/>
      <c r="G1" s="149"/>
      <c r="H1" s="149"/>
      <c r="I1" s="149"/>
      <c r="J1" s="153"/>
      <c r="K1" s="154"/>
      <c r="L1" s="155"/>
      <c r="M1" s="155"/>
      <c r="N1" s="155"/>
      <c r="O1" s="155"/>
      <c r="P1" s="320"/>
      <c r="Q1" s="320"/>
      <c r="R1" s="320"/>
      <c r="S1" s="2"/>
    </row>
    <row r="2" spans="1:26" ht="19.5" thickBot="1" x14ac:dyDescent="0.35">
      <c r="A2" s="63"/>
      <c r="B2" s="501" t="s">
        <v>197</v>
      </c>
      <c r="C2" s="502"/>
      <c r="D2" s="502"/>
      <c r="E2" s="502"/>
      <c r="F2" s="502"/>
      <c r="G2" s="502"/>
      <c r="H2" s="502"/>
      <c r="I2" s="502"/>
      <c r="J2" s="502"/>
      <c r="K2" s="502"/>
      <c r="L2" s="502"/>
      <c r="M2" s="502"/>
      <c r="N2" s="502"/>
      <c r="O2" s="502"/>
      <c r="P2" s="510"/>
      <c r="Q2" s="321"/>
      <c r="R2" s="322"/>
      <c r="S2" s="2"/>
    </row>
    <row r="3" spans="1:26" ht="45" x14ac:dyDescent="0.25">
      <c r="A3" s="63"/>
      <c r="B3" s="156"/>
      <c r="C3" s="509" t="s">
        <v>55</v>
      </c>
      <c r="D3" s="509"/>
      <c r="E3" s="509"/>
      <c r="F3" s="509"/>
      <c r="G3" s="509"/>
      <c r="H3" s="509"/>
      <c r="I3" s="509"/>
      <c r="J3" s="157"/>
      <c r="K3" s="158" t="s">
        <v>170</v>
      </c>
      <c r="L3" s="158" t="s">
        <v>170</v>
      </c>
      <c r="M3" s="158" t="s">
        <v>347</v>
      </c>
      <c r="N3" s="158" t="s">
        <v>170</v>
      </c>
      <c r="O3" s="158" t="s">
        <v>181</v>
      </c>
      <c r="P3" s="158" t="s">
        <v>341</v>
      </c>
      <c r="Q3" s="158" t="s">
        <v>230</v>
      </c>
      <c r="R3" s="158" t="s">
        <v>341</v>
      </c>
      <c r="S3" s="2"/>
    </row>
    <row r="4" spans="1:26" ht="48.75" customHeight="1" x14ac:dyDescent="0.25">
      <c r="A4" s="63"/>
      <c r="B4" s="156"/>
      <c r="C4" s="159" t="s">
        <v>52</v>
      </c>
      <c r="D4" s="159" t="s">
        <v>53</v>
      </c>
      <c r="E4" s="159" t="s">
        <v>54</v>
      </c>
      <c r="F4" s="159" t="s">
        <v>135</v>
      </c>
      <c r="G4" s="160" t="s">
        <v>146</v>
      </c>
      <c r="H4" s="161" t="s">
        <v>0</v>
      </c>
      <c r="I4" s="162" t="s">
        <v>190</v>
      </c>
      <c r="J4" s="163" t="s">
        <v>318</v>
      </c>
      <c r="K4" s="164" t="s">
        <v>52</v>
      </c>
      <c r="L4" s="164" t="s">
        <v>53</v>
      </c>
      <c r="M4" s="164" t="s">
        <v>54</v>
      </c>
      <c r="N4" s="164" t="s">
        <v>135</v>
      </c>
      <c r="O4" s="164" t="s">
        <v>146</v>
      </c>
      <c r="P4" s="164" t="s">
        <v>0</v>
      </c>
      <c r="Q4" s="164" t="s">
        <v>190</v>
      </c>
      <c r="R4" s="414" t="s">
        <v>318</v>
      </c>
      <c r="S4" s="2"/>
    </row>
    <row r="5" spans="1:26" x14ac:dyDescent="0.25">
      <c r="A5" s="63"/>
      <c r="B5" s="71" t="str">
        <f>'1.1'!B5</f>
        <v>2009Q1</v>
      </c>
      <c r="C5" s="66">
        <v>-0.1</v>
      </c>
      <c r="D5" s="66">
        <v>2.4</v>
      </c>
      <c r="E5" s="66">
        <v>3</v>
      </c>
      <c r="F5" s="66">
        <v>3.2</v>
      </c>
      <c r="G5" s="66">
        <v>2.2999999999999998</v>
      </c>
      <c r="H5" s="66">
        <v>2.8</v>
      </c>
      <c r="I5" s="66">
        <v>-12.5</v>
      </c>
      <c r="J5" s="209">
        <v>2.1</v>
      </c>
      <c r="K5" s="66">
        <v>210.9</v>
      </c>
      <c r="L5" s="66">
        <v>209</v>
      </c>
      <c r="M5" s="66">
        <v>85.4</v>
      </c>
      <c r="N5" s="66">
        <v>196.3</v>
      </c>
      <c r="O5" s="66">
        <v>97.6</v>
      </c>
      <c r="P5" s="66">
        <v>89.9</v>
      </c>
      <c r="Q5" s="66">
        <v>161.4</v>
      </c>
      <c r="R5" s="209">
        <v>92.8</v>
      </c>
      <c r="S5" s="2"/>
    </row>
    <row r="6" spans="1:26" x14ac:dyDescent="0.25">
      <c r="A6" s="63"/>
      <c r="B6" s="71" t="str">
        <f>'1.1'!B6</f>
        <v>2009Q2</v>
      </c>
      <c r="C6" s="66">
        <v>-1.3</v>
      </c>
      <c r="D6" s="66">
        <v>1.4</v>
      </c>
      <c r="E6" s="66">
        <v>2.1</v>
      </c>
      <c r="F6" s="66">
        <v>2.2999999999999998</v>
      </c>
      <c r="G6" s="66">
        <v>-0.5</v>
      </c>
      <c r="H6" s="66">
        <v>2.1</v>
      </c>
      <c r="I6" s="66">
        <v>-12.3</v>
      </c>
      <c r="J6" s="72">
        <v>1.9</v>
      </c>
      <c r="K6" s="66">
        <v>212.6</v>
      </c>
      <c r="L6" s="66">
        <v>211.8</v>
      </c>
      <c r="M6" s="66">
        <v>86.4</v>
      </c>
      <c r="N6" s="66">
        <v>199.5</v>
      </c>
      <c r="O6" s="66">
        <v>97.7</v>
      </c>
      <c r="P6" s="66">
        <v>90</v>
      </c>
      <c r="Q6" s="66">
        <v>160</v>
      </c>
      <c r="R6" s="72">
        <v>92.9</v>
      </c>
      <c r="S6" s="21"/>
      <c r="T6" s="22"/>
      <c r="U6" s="22"/>
      <c r="V6" s="22"/>
      <c r="W6" s="22"/>
      <c r="X6" s="22"/>
      <c r="Y6" s="22"/>
      <c r="Z6" s="22"/>
    </row>
    <row r="7" spans="1:26" x14ac:dyDescent="0.25">
      <c r="A7" s="63"/>
      <c r="B7" s="71" t="str">
        <f>'1.1'!B7</f>
        <v>2009Q3</v>
      </c>
      <c r="C7" s="66">
        <v>-1.4</v>
      </c>
      <c r="D7" s="66">
        <v>1.3</v>
      </c>
      <c r="E7" s="66">
        <v>1.5</v>
      </c>
      <c r="F7" s="66">
        <v>2</v>
      </c>
      <c r="G7" s="66">
        <v>-2.2000000000000002</v>
      </c>
      <c r="H7" s="66">
        <v>1.3</v>
      </c>
      <c r="I7" s="66">
        <v>-6.1</v>
      </c>
      <c r="J7" s="72">
        <v>2.1</v>
      </c>
      <c r="K7" s="66">
        <v>214.4</v>
      </c>
      <c r="L7" s="66">
        <v>213.6</v>
      </c>
      <c r="M7" s="66">
        <v>86.9</v>
      </c>
      <c r="N7" s="66">
        <v>201.2</v>
      </c>
      <c r="O7" s="66">
        <v>97.8</v>
      </c>
      <c r="P7" s="66">
        <v>90.6</v>
      </c>
      <c r="Q7" s="66">
        <v>163.9</v>
      </c>
      <c r="R7" s="72">
        <v>93.8</v>
      </c>
      <c r="S7" s="21"/>
      <c r="T7" s="22"/>
      <c r="U7" s="22"/>
      <c r="V7" s="22"/>
      <c r="W7" s="22"/>
    </row>
    <row r="8" spans="1:26" x14ac:dyDescent="0.25">
      <c r="A8" s="63"/>
      <c r="B8" s="71" t="str">
        <f>'1.1'!B8</f>
        <v>2009Q4</v>
      </c>
      <c r="C8" s="66">
        <v>0.6</v>
      </c>
      <c r="D8" s="66">
        <v>2.8</v>
      </c>
      <c r="E8" s="66">
        <v>2.1</v>
      </c>
      <c r="F8" s="66">
        <v>3.4</v>
      </c>
      <c r="G8" s="66">
        <v>-0.1</v>
      </c>
      <c r="H8" s="66">
        <v>1.1000000000000001</v>
      </c>
      <c r="I8" s="66">
        <v>0.3</v>
      </c>
      <c r="J8" s="72">
        <v>2.2000000000000002</v>
      </c>
      <c r="K8" s="66">
        <v>216.9</v>
      </c>
      <c r="L8" s="66">
        <v>216</v>
      </c>
      <c r="M8" s="66">
        <v>87.6</v>
      </c>
      <c r="N8" s="66">
        <v>203.6</v>
      </c>
      <c r="O8" s="66">
        <v>98.4</v>
      </c>
      <c r="P8" s="66">
        <v>91.6</v>
      </c>
      <c r="Q8" s="66">
        <v>168.5</v>
      </c>
      <c r="R8" s="72">
        <v>94.4</v>
      </c>
      <c r="S8" s="21"/>
      <c r="T8" s="22"/>
      <c r="U8" s="22"/>
      <c r="V8" s="22"/>
      <c r="W8" s="22"/>
    </row>
    <row r="9" spans="1:26" ht="18" customHeight="1" x14ac:dyDescent="0.25">
      <c r="A9" s="63"/>
      <c r="B9" s="71" t="str">
        <f>'1.1'!B9</f>
        <v>2010Q1</v>
      </c>
      <c r="C9" s="66">
        <v>4</v>
      </c>
      <c r="D9" s="66">
        <v>4.5</v>
      </c>
      <c r="E9" s="66">
        <v>3.3</v>
      </c>
      <c r="F9" s="66">
        <v>5</v>
      </c>
      <c r="G9" s="66">
        <v>1.2</v>
      </c>
      <c r="H9" s="66">
        <v>4.3</v>
      </c>
      <c r="I9" s="66">
        <v>7.7</v>
      </c>
      <c r="J9" s="72">
        <v>3.3</v>
      </c>
      <c r="K9" s="66">
        <v>219.3</v>
      </c>
      <c r="L9" s="66">
        <v>218.5</v>
      </c>
      <c r="M9" s="66">
        <v>88.2</v>
      </c>
      <c r="N9" s="66">
        <v>206.1</v>
      </c>
      <c r="O9" s="66">
        <v>98.8</v>
      </c>
      <c r="P9" s="66">
        <v>93.7</v>
      </c>
      <c r="Q9" s="66">
        <v>173.9</v>
      </c>
      <c r="R9" s="72">
        <v>95.9</v>
      </c>
      <c r="S9" s="21"/>
      <c r="T9" s="22"/>
      <c r="U9" s="22"/>
      <c r="V9" s="22"/>
      <c r="W9" s="22"/>
    </row>
    <row r="10" spans="1:26" x14ac:dyDescent="0.25">
      <c r="A10" s="63"/>
      <c r="B10" s="71" t="str">
        <f>'1.1'!B10</f>
        <v>2010Q2</v>
      </c>
      <c r="C10" s="66">
        <v>5.0999999999999996</v>
      </c>
      <c r="D10" s="66">
        <v>5.2</v>
      </c>
      <c r="E10" s="66">
        <v>3.5</v>
      </c>
      <c r="F10" s="66">
        <v>5.5</v>
      </c>
      <c r="G10" s="66">
        <v>2.2999999999999998</v>
      </c>
      <c r="H10" s="66">
        <v>4.7</v>
      </c>
      <c r="I10" s="66">
        <v>10.1</v>
      </c>
      <c r="J10" s="72">
        <v>3.9</v>
      </c>
      <c r="K10" s="66">
        <v>223.5</v>
      </c>
      <c r="L10" s="66">
        <v>222.7</v>
      </c>
      <c r="M10" s="66">
        <v>89.3</v>
      </c>
      <c r="N10" s="66">
        <v>210.4</v>
      </c>
      <c r="O10" s="66">
        <v>99.9</v>
      </c>
      <c r="P10" s="66">
        <v>94.3</v>
      </c>
      <c r="Q10" s="66">
        <v>176.2</v>
      </c>
      <c r="R10" s="72">
        <v>96.5</v>
      </c>
      <c r="S10" s="21"/>
      <c r="T10" s="22"/>
      <c r="U10" s="22"/>
      <c r="V10" s="22"/>
      <c r="W10" s="22"/>
    </row>
    <row r="11" spans="1:26" x14ac:dyDescent="0.25">
      <c r="A11" s="63"/>
      <c r="B11" s="71" t="str">
        <f>'1.1'!B11</f>
        <v>2010Q3</v>
      </c>
      <c r="C11" s="66">
        <v>4.7</v>
      </c>
      <c r="D11" s="66">
        <v>4.7</v>
      </c>
      <c r="E11" s="66">
        <v>3.1</v>
      </c>
      <c r="F11" s="66">
        <v>4.9000000000000004</v>
      </c>
      <c r="G11" s="66">
        <v>2.5</v>
      </c>
      <c r="H11" s="66">
        <v>4.5</v>
      </c>
      <c r="I11" s="66">
        <v>7.5</v>
      </c>
      <c r="J11" s="72">
        <v>2.5</v>
      </c>
      <c r="K11" s="66">
        <v>224.5</v>
      </c>
      <c r="L11" s="66">
        <v>223.6</v>
      </c>
      <c r="M11" s="66">
        <v>89.6</v>
      </c>
      <c r="N11" s="66">
        <v>211.1</v>
      </c>
      <c r="O11" s="66">
        <v>100.2</v>
      </c>
      <c r="P11" s="66">
        <v>94.7</v>
      </c>
      <c r="Q11" s="66">
        <v>176.2</v>
      </c>
      <c r="R11" s="72">
        <v>96.1</v>
      </c>
      <c r="S11" s="21"/>
      <c r="T11" s="22"/>
      <c r="U11" s="22"/>
      <c r="V11" s="22"/>
      <c r="W11" s="22"/>
    </row>
    <row r="12" spans="1:26" x14ac:dyDescent="0.25">
      <c r="A12" s="63"/>
      <c r="B12" s="71" t="str">
        <f>'1.1'!B12</f>
        <v>2010Q4</v>
      </c>
      <c r="C12" s="66">
        <v>4.7</v>
      </c>
      <c r="D12" s="66">
        <v>4.7</v>
      </c>
      <c r="E12" s="66">
        <v>3.4</v>
      </c>
      <c r="F12" s="66">
        <v>5.0999999999999996</v>
      </c>
      <c r="G12" s="66">
        <v>2.7</v>
      </c>
      <c r="H12" s="66">
        <v>4.8</v>
      </c>
      <c r="I12" s="66">
        <v>3.8</v>
      </c>
      <c r="J12" s="72">
        <v>2.8</v>
      </c>
      <c r="K12" s="66">
        <v>227</v>
      </c>
      <c r="L12" s="66">
        <v>226.1</v>
      </c>
      <c r="M12" s="66">
        <v>90.5</v>
      </c>
      <c r="N12" s="66">
        <v>213.9</v>
      </c>
      <c r="O12" s="66">
        <v>101.1</v>
      </c>
      <c r="P12" s="66">
        <v>95.9</v>
      </c>
      <c r="Q12" s="66">
        <v>174.9</v>
      </c>
      <c r="R12" s="72">
        <v>97</v>
      </c>
      <c r="S12" s="21"/>
      <c r="T12" s="22"/>
      <c r="U12" s="22"/>
      <c r="V12" s="22"/>
      <c r="W12" s="22"/>
    </row>
    <row r="13" spans="1:26" ht="18.75" customHeight="1" x14ac:dyDescent="0.25">
      <c r="A13" s="63"/>
      <c r="B13" s="71" t="str">
        <f>'1.1'!B13</f>
        <v>2011Q1</v>
      </c>
      <c r="C13" s="66">
        <v>5.3</v>
      </c>
      <c r="D13" s="66">
        <v>5.3</v>
      </c>
      <c r="E13" s="66">
        <v>4.0999999999999996</v>
      </c>
      <c r="F13" s="66">
        <v>6.1</v>
      </c>
      <c r="G13" s="66">
        <v>4</v>
      </c>
      <c r="H13" s="66">
        <v>3.7</v>
      </c>
      <c r="I13" s="66">
        <v>0.1</v>
      </c>
      <c r="J13" s="72">
        <v>2.9</v>
      </c>
      <c r="K13" s="66">
        <v>230.9</v>
      </c>
      <c r="L13" s="66">
        <v>230.1</v>
      </c>
      <c r="M13" s="66">
        <v>91.8</v>
      </c>
      <c r="N13" s="66">
        <v>218.6</v>
      </c>
      <c r="O13" s="66">
        <v>102.8</v>
      </c>
      <c r="P13" s="66">
        <v>97.2</v>
      </c>
      <c r="Q13" s="66">
        <v>174</v>
      </c>
      <c r="R13" s="72">
        <v>98.7</v>
      </c>
      <c r="S13" s="21"/>
      <c r="T13" s="22"/>
      <c r="U13" s="22"/>
      <c r="V13" s="22"/>
      <c r="W13" s="22"/>
    </row>
    <row r="14" spans="1:26" x14ac:dyDescent="0.25">
      <c r="A14" s="63"/>
      <c r="B14" s="71" t="str">
        <f>'1.1'!B14</f>
        <v>2011Q2</v>
      </c>
      <c r="C14" s="66">
        <v>5.0999999999999996</v>
      </c>
      <c r="D14" s="66">
        <v>5.2</v>
      </c>
      <c r="E14" s="66">
        <v>4.4000000000000004</v>
      </c>
      <c r="F14" s="66">
        <v>6.1</v>
      </c>
      <c r="G14" s="66">
        <v>4.8</v>
      </c>
      <c r="H14" s="66">
        <v>3.5</v>
      </c>
      <c r="I14" s="66">
        <v>-1.9</v>
      </c>
      <c r="J14" s="72">
        <v>1.5</v>
      </c>
      <c r="K14" s="66">
        <v>234.9</v>
      </c>
      <c r="L14" s="66">
        <v>234.2</v>
      </c>
      <c r="M14" s="66">
        <v>93.3</v>
      </c>
      <c r="N14" s="66">
        <v>223.2</v>
      </c>
      <c r="O14" s="66">
        <v>104.7</v>
      </c>
      <c r="P14" s="66">
        <v>97.6</v>
      </c>
      <c r="Q14" s="66">
        <v>172.9</v>
      </c>
      <c r="R14" s="72">
        <v>97.9</v>
      </c>
      <c r="S14" s="21"/>
      <c r="T14" s="22"/>
      <c r="U14" s="22"/>
      <c r="V14" s="22"/>
      <c r="W14" s="22"/>
    </row>
    <row r="15" spans="1:26" x14ac:dyDescent="0.25">
      <c r="A15" s="63"/>
      <c r="B15" s="71" t="str">
        <f>'1.1'!B15</f>
        <v>2011Q3</v>
      </c>
      <c r="C15" s="66">
        <v>5.2</v>
      </c>
      <c r="D15" s="66">
        <v>5.4</v>
      </c>
      <c r="E15" s="66">
        <v>4.7</v>
      </c>
      <c r="F15" s="66">
        <v>6.3</v>
      </c>
      <c r="G15" s="66">
        <v>5.0999999999999996</v>
      </c>
      <c r="H15" s="66">
        <v>4</v>
      </c>
      <c r="I15" s="66">
        <v>-1.5</v>
      </c>
      <c r="J15" s="72">
        <v>2.1</v>
      </c>
      <c r="K15" s="66">
        <v>236.2</v>
      </c>
      <c r="L15" s="66">
        <v>235.5</v>
      </c>
      <c r="M15" s="66">
        <v>93.8</v>
      </c>
      <c r="N15" s="66">
        <v>224.4</v>
      </c>
      <c r="O15" s="66">
        <v>105.3</v>
      </c>
      <c r="P15" s="66">
        <v>98.6</v>
      </c>
      <c r="Q15" s="66">
        <v>173.5</v>
      </c>
      <c r="R15" s="72">
        <v>98.1</v>
      </c>
      <c r="S15" s="21"/>
      <c r="T15" s="22"/>
      <c r="U15" s="22"/>
      <c r="V15" s="22"/>
      <c r="W15" s="22"/>
    </row>
    <row r="16" spans="1:26" x14ac:dyDescent="0.25">
      <c r="A16" s="63"/>
      <c r="B16" s="71" t="str">
        <f>'1.1'!B16</f>
        <v>2011Q4</v>
      </c>
      <c r="C16" s="66">
        <v>5.0999999999999996</v>
      </c>
      <c r="D16" s="66">
        <v>5.3</v>
      </c>
      <c r="E16" s="66">
        <v>4.5999999999999996</v>
      </c>
      <c r="F16" s="66">
        <v>6.2</v>
      </c>
      <c r="G16" s="66">
        <v>4.4000000000000004</v>
      </c>
      <c r="H16" s="66">
        <v>3.6</v>
      </c>
      <c r="I16" s="66">
        <v>-0.5</v>
      </c>
      <c r="J16" s="72">
        <v>1.9</v>
      </c>
      <c r="K16" s="66">
        <v>238.6</v>
      </c>
      <c r="L16" s="66">
        <v>238</v>
      </c>
      <c r="M16" s="66">
        <v>94.7</v>
      </c>
      <c r="N16" s="66">
        <v>227.2</v>
      </c>
      <c r="O16" s="66">
        <v>105.5</v>
      </c>
      <c r="P16" s="66">
        <v>99.4</v>
      </c>
      <c r="Q16" s="66">
        <v>174.1</v>
      </c>
      <c r="R16" s="72">
        <v>98.8</v>
      </c>
      <c r="S16" s="21"/>
      <c r="T16" s="22"/>
      <c r="U16" s="22"/>
      <c r="V16" s="22"/>
      <c r="W16" s="22"/>
    </row>
    <row r="17" spans="1:23" ht="18.75" customHeight="1" x14ac:dyDescent="0.25">
      <c r="A17" s="63"/>
      <c r="B17" s="71" t="str">
        <f>'1.1'!B17</f>
        <v>2012Q1</v>
      </c>
      <c r="C17" s="66">
        <v>3.7</v>
      </c>
      <c r="D17" s="66">
        <v>3.8</v>
      </c>
      <c r="E17" s="66">
        <v>3.5</v>
      </c>
      <c r="F17" s="66">
        <v>4.4000000000000004</v>
      </c>
      <c r="G17" s="66">
        <v>3.2</v>
      </c>
      <c r="H17" s="66">
        <v>2.2999999999999998</v>
      </c>
      <c r="I17" s="66">
        <v>0.4</v>
      </c>
      <c r="J17" s="72">
        <v>0.8</v>
      </c>
      <c r="K17" s="66">
        <v>239.6</v>
      </c>
      <c r="L17" s="66">
        <v>238.9</v>
      </c>
      <c r="M17" s="66">
        <v>95.1</v>
      </c>
      <c r="N17" s="66">
        <v>228.2</v>
      </c>
      <c r="O17" s="66">
        <v>106.1</v>
      </c>
      <c r="P17" s="66">
        <v>99.4</v>
      </c>
      <c r="Q17" s="66">
        <v>174.8</v>
      </c>
      <c r="R17" s="72">
        <v>99.5</v>
      </c>
      <c r="S17" s="21"/>
      <c r="T17" s="22"/>
      <c r="U17" s="22"/>
      <c r="V17" s="22"/>
      <c r="W17" s="22"/>
    </row>
    <row r="18" spans="1:23" x14ac:dyDescent="0.25">
      <c r="A18" s="63"/>
      <c r="B18" s="71" t="str">
        <f>'1.1'!B18</f>
        <v>2012Q2</v>
      </c>
      <c r="C18" s="66">
        <v>3.1</v>
      </c>
      <c r="D18" s="66">
        <v>3.1</v>
      </c>
      <c r="E18" s="66">
        <v>2.8</v>
      </c>
      <c r="F18" s="66">
        <v>3.5</v>
      </c>
      <c r="G18" s="66">
        <v>1.7</v>
      </c>
      <c r="H18" s="66">
        <v>2.1</v>
      </c>
      <c r="I18" s="66">
        <v>2</v>
      </c>
      <c r="J18" s="72">
        <v>1.5</v>
      </c>
      <c r="K18" s="66">
        <v>242.2</v>
      </c>
      <c r="L18" s="66">
        <v>241.6</v>
      </c>
      <c r="M18" s="66">
        <v>95.8</v>
      </c>
      <c r="N18" s="66">
        <v>230.9</v>
      </c>
      <c r="O18" s="66">
        <v>106.5</v>
      </c>
      <c r="P18" s="66">
        <v>99.7</v>
      </c>
      <c r="Q18" s="66">
        <v>176.3</v>
      </c>
      <c r="R18" s="72">
        <v>99.4</v>
      </c>
      <c r="S18" s="21"/>
      <c r="T18" s="22"/>
      <c r="U18" s="22"/>
      <c r="V18" s="22"/>
      <c r="W18" s="22"/>
    </row>
    <row r="19" spans="1:23" x14ac:dyDescent="0.25">
      <c r="A19" s="63"/>
      <c r="B19" s="71" t="str">
        <f>'1.1'!B19</f>
        <v>2012Q3</v>
      </c>
      <c r="C19" s="66">
        <v>2.9</v>
      </c>
      <c r="D19" s="66">
        <v>2.9</v>
      </c>
      <c r="E19" s="66">
        <v>2.4</v>
      </c>
      <c r="F19" s="66">
        <v>3.1</v>
      </c>
      <c r="G19" s="66">
        <v>1.4</v>
      </c>
      <c r="H19" s="66">
        <v>1.3</v>
      </c>
      <c r="I19" s="66">
        <v>1.9</v>
      </c>
      <c r="J19" s="72">
        <v>2.1</v>
      </c>
      <c r="K19" s="66">
        <v>243.1</v>
      </c>
      <c r="L19" s="66">
        <v>242.4</v>
      </c>
      <c r="M19" s="66">
        <v>96.1</v>
      </c>
      <c r="N19" s="66">
        <v>231.4</v>
      </c>
      <c r="O19" s="66">
        <v>106.8</v>
      </c>
      <c r="P19" s="66">
        <v>99.9</v>
      </c>
      <c r="Q19" s="66">
        <v>176.8</v>
      </c>
      <c r="R19" s="72">
        <v>100.2</v>
      </c>
      <c r="S19" s="21"/>
      <c r="T19" s="22"/>
      <c r="U19" s="22"/>
      <c r="V19" s="22"/>
      <c r="W19" s="22"/>
    </row>
    <row r="20" spans="1:23" x14ac:dyDescent="0.25">
      <c r="A20" s="63"/>
      <c r="B20" s="71" t="str">
        <f>'1.1'!B20</f>
        <v>2012Q4</v>
      </c>
      <c r="C20" s="66">
        <v>3.1</v>
      </c>
      <c r="D20" s="66">
        <v>3</v>
      </c>
      <c r="E20" s="66">
        <v>2.7</v>
      </c>
      <c r="F20" s="66">
        <v>3.3</v>
      </c>
      <c r="G20" s="66">
        <v>1.5</v>
      </c>
      <c r="H20" s="66">
        <v>1.6</v>
      </c>
      <c r="I20" s="66">
        <v>2.2000000000000002</v>
      </c>
      <c r="J20" s="72">
        <v>2</v>
      </c>
      <c r="K20" s="66">
        <v>246</v>
      </c>
      <c r="L20" s="66">
        <v>245.2</v>
      </c>
      <c r="M20" s="66">
        <v>97.3</v>
      </c>
      <c r="N20" s="66">
        <v>234.6</v>
      </c>
      <c r="O20" s="66">
        <v>107.1</v>
      </c>
      <c r="P20" s="66">
        <v>101</v>
      </c>
      <c r="Q20" s="66">
        <v>178</v>
      </c>
      <c r="R20" s="72">
        <v>100.8</v>
      </c>
      <c r="S20" s="21"/>
      <c r="T20" s="22"/>
      <c r="U20" s="22"/>
      <c r="V20" s="22"/>
      <c r="W20" s="22"/>
    </row>
    <row r="21" spans="1:23" ht="18.75" customHeight="1" x14ac:dyDescent="0.25">
      <c r="A21" s="63"/>
      <c r="B21" s="71" t="str">
        <f>'1.1'!B21</f>
        <v>2013Q1</v>
      </c>
      <c r="C21" s="66">
        <v>3.3</v>
      </c>
      <c r="D21" s="66">
        <v>3.2</v>
      </c>
      <c r="E21" s="66">
        <v>2.8</v>
      </c>
      <c r="F21" s="66">
        <v>3.5</v>
      </c>
      <c r="G21" s="66">
        <v>1.6</v>
      </c>
      <c r="H21" s="66">
        <v>2.2000000000000002</v>
      </c>
      <c r="I21" s="66">
        <v>2.5</v>
      </c>
      <c r="J21" s="72">
        <v>1.6</v>
      </c>
      <c r="K21" s="66">
        <v>247.4</v>
      </c>
      <c r="L21" s="66">
        <v>246.7</v>
      </c>
      <c r="M21" s="66">
        <v>97.7</v>
      </c>
      <c r="N21" s="66">
        <v>236.2</v>
      </c>
      <c r="O21" s="66">
        <v>107.8</v>
      </c>
      <c r="P21" s="66">
        <v>101.6</v>
      </c>
      <c r="Q21" s="66">
        <v>179.1</v>
      </c>
      <c r="R21" s="72">
        <v>101.1</v>
      </c>
      <c r="S21" s="21"/>
      <c r="T21" s="22"/>
      <c r="U21" s="22"/>
      <c r="V21" s="22"/>
      <c r="W21" s="22"/>
    </row>
    <row r="22" spans="1:23" x14ac:dyDescent="0.25">
      <c r="A22" s="63"/>
      <c r="B22" s="71" t="str">
        <f>'1.1'!B22</f>
        <v>2013Q2</v>
      </c>
      <c r="C22" s="66">
        <v>3.1</v>
      </c>
      <c r="D22" s="66">
        <v>3.1</v>
      </c>
      <c r="E22" s="66">
        <v>2.7</v>
      </c>
      <c r="F22" s="66">
        <v>3.3</v>
      </c>
      <c r="G22" s="66">
        <v>1.6</v>
      </c>
      <c r="H22" s="66">
        <v>2.1</v>
      </c>
      <c r="I22" s="66">
        <v>2.6</v>
      </c>
      <c r="J22" s="72">
        <v>2.2000000000000002</v>
      </c>
      <c r="K22" s="66">
        <v>249.7</v>
      </c>
      <c r="L22" s="66">
        <v>249</v>
      </c>
      <c r="M22" s="66">
        <v>98.4</v>
      </c>
      <c r="N22" s="66">
        <v>238.6</v>
      </c>
      <c r="O22" s="66">
        <v>108.2</v>
      </c>
      <c r="P22" s="66">
        <v>101.8</v>
      </c>
      <c r="Q22" s="66">
        <v>181</v>
      </c>
      <c r="R22" s="72">
        <v>101.6</v>
      </c>
      <c r="S22" s="21"/>
      <c r="T22" s="22"/>
      <c r="U22" s="22"/>
      <c r="V22" s="22"/>
      <c r="W22" s="22"/>
    </row>
    <row r="23" spans="1:23" x14ac:dyDescent="0.25">
      <c r="A23" s="63"/>
      <c r="B23" s="71" t="str">
        <f>'1.1'!B23</f>
        <v>2013Q3</v>
      </c>
      <c r="C23" s="66">
        <v>3.2</v>
      </c>
      <c r="D23" s="66">
        <v>3.2</v>
      </c>
      <c r="E23" s="66">
        <v>2.7</v>
      </c>
      <c r="F23" s="66">
        <v>3.5</v>
      </c>
      <c r="G23" s="66">
        <v>1.7</v>
      </c>
      <c r="H23" s="66">
        <v>2.6</v>
      </c>
      <c r="I23" s="66">
        <v>3.5</v>
      </c>
      <c r="J23" s="72">
        <v>2.4</v>
      </c>
      <c r="K23" s="66">
        <v>250.9</v>
      </c>
      <c r="L23" s="66">
        <v>250.2</v>
      </c>
      <c r="M23" s="66">
        <v>98.7</v>
      </c>
      <c r="N23" s="66">
        <v>239.4</v>
      </c>
      <c r="O23" s="66">
        <v>108.6</v>
      </c>
      <c r="P23" s="66">
        <v>102.4</v>
      </c>
      <c r="Q23" s="66">
        <v>183</v>
      </c>
      <c r="R23" s="72">
        <v>102.6</v>
      </c>
      <c r="S23" s="21"/>
      <c r="T23" s="22"/>
      <c r="U23" s="22"/>
      <c r="V23" s="22"/>
      <c r="W23" s="22"/>
    </row>
    <row r="24" spans="1:23" x14ac:dyDescent="0.25">
      <c r="A24" s="63"/>
      <c r="B24" s="71" t="str">
        <f>'1.1'!B24</f>
        <v>2013Q4</v>
      </c>
      <c r="C24" s="66">
        <v>2.6</v>
      </c>
      <c r="D24" s="66">
        <v>2.7</v>
      </c>
      <c r="E24" s="66">
        <v>2.1</v>
      </c>
      <c r="F24" s="66">
        <v>2.8</v>
      </c>
      <c r="G24" s="66">
        <v>1.1000000000000001</v>
      </c>
      <c r="H24" s="66">
        <v>2.2000000000000002</v>
      </c>
      <c r="I24" s="66">
        <v>5.6</v>
      </c>
      <c r="J24" s="72">
        <v>1.8</v>
      </c>
      <c r="K24" s="66">
        <v>252.5</v>
      </c>
      <c r="L24" s="66">
        <v>251.8</v>
      </c>
      <c r="M24" s="66">
        <v>99.3</v>
      </c>
      <c r="N24" s="66">
        <v>241</v>
      </c>
      <c r="O24" s="66">
        <v>108.3</v>
      </c>
      <c r="P24" s="66">
        <v>103.2</v>
      </c>
      <c r="Q24" s="66">
        <v>188</v>
      </c>
      <c r="R24" s="72">
        <v>102.6</v>
      </c>
      <c r="S24" s="21"/>
      <c r="T24" s="22"/>
      <c r="U24" s="22"/>
      <c r="V24" s="22"/>
      <c r="W24" s="22"/>
    </row>
    <row r="25" spans="1:23" ht="18.75" customHeight="1" x14ac:dyDescent="0.25">
      <c r="A25" s="63"/>
      <c r="B25" s="71" t="str">
        <f>'1.1'!B25</f>
        <v>2014Q1</v>
      </c>
      <c r="C25" s="66">
        <v>2.6</v>
      </c>
      <c r="D25" s="66">
        <v>2.7</v>
      </c>
      <c r="E25" s="66">
        <v>1.7</v>
      </c>
      <c r="F25" s="66">
        <v>2.6</v>
      </c>
      <c r="G25" s="66">
        <v>0.8</v>
      </c>
      <c r="H25" s="66">
        <v>1.5</v>
      </c>
      <c r="I25" s="66">
        <v>7.9</v>
      </c>
      <c r="J25" s="72">
        <v>2.1</v>
      </c>
      <c r="K25" s="66">
        <v>253.9</v>
      </c>
      <c r="L25" s="66">
        <v>253.3</v>
      </c>
      <c r="M25" s="66">
        <v>99.4</v>
      </c>
      <c r="N25" s="66">
        <v>242.4</v>
      </c>
      <c r="O25" s="66">
        <v>108.7</v>
      </c>
      <c r="P25" s="66">
        <v>103.2</v>
      </c>
      <c r="Q25" s="66">
        <v>193.2</v>
      </c>
      <c r="R25" s="72">
        <v>103.2</v>
      </c>
      <c r="S25" s="21"/>
      <c r="T25" s="22"/>
      <c r="U25" s="22"/>
      <c r="V25" s="22"/>
      <c r="W25" s="22"/>
    </row>
    <row r="26" spans="1:23" x14ac:dyDescent="0.25">
      <c r="A26" s="63"/>
      <c r="B26" s="71" t="str">
        <f>'1.1'!B26</f>
        <v>2014Q2</v>
      </c>
      <c r="C26" s="66">
        <v>2.5</v>
      </c>
      <c r="D26" s="66">
        <v>2.6</v>
      </c>
      <c r="E26" s="66">
        <v>1.7</v>
      </c>
      <c r="F26" s="66">
        <v>2.2999999999999998</v>
      </c>
      <c r="G26" s="66">
        <v>0.6</v>
      </c>
      <c r="H26" s="66">
        <v>1.8</v>
      </c>
      <c r="I26" s="66">
        <v>10.1</v>
      </c>
      <c r="J26" s="72">
        <v>2.2999999999999998</v>
      </c>
      <c r="K26" s="66">
        <v>256</v>
      </c>
      <c r="L26" s="66">
        <v>255.5</v>
      </c>
      <c r="M26" s="66">
        <v>100.1</v>
      </c>
      <c r="N26" s="66">
        <v>244.1</v>
      </c>
      <c r="O26" s="66">
        <v>108.8</v>
      </c>
      <c r="P26" s="66">
        <v>103.6</v>
      </c>
      <c r="Q26" s="66">
        <v>199.3</v>
      </c>
      <c r="R26" s="72">
        <v>103.9</v>
      </c>
      <c r="S26" s="21"/>
      <c r="T26" s="22"/>
      <c r="U26" s="22"/>
      <c r="V26" s="22"/>
      <c r="W26" s="22"/>
    </row>
    <row r="27" spans="1:23" x14ac:dyDescent="0.25">
      <c r="A27" s="63"/>
      <c r="B27" s="71" t="str">
        <f>'1.1'!B27</f>
        <v>2014Q3</v>
      </c>
      <c r="C27" s="66">
        <v>2.4</v>
      </c>
      <c r="D27" s="66">
        <v>2.5</v>
      </c>
      <c r="E27" s="66">
        <v>1.5</v>
      </c>
      <c r="F27" s="66">
        <v>2</v>
      </c>
      <c r="G27" s="66">
        <v>-0.1</v>
      </c>
      <c r="H27" s="66">
        <v>1.8</v>
      </c>
      <c r="I27" s="66">
        <v>11.7</v>
      </c>
      <c r="J27" s="72">
        <v>1.8</v>
      </c>
      <c r="K27" s="66">
        <v>256.89999999999998</v>
      </c>
      <c r="L27" s="66">
        <v>256.39999999999998</v>
      </c>
      <c r="M27" s="66">
        <v>100.1</v>
      </c>
      <c r="N27" s="66">
        <v>244.3</v>
      </c>
      <c r="O27" s="66">
        <v>108.5</v>
      </c>
      <c r="P27" s="66">
        <v>104.3</v>
      </c>
      <c r="Q27" s="66">
        <v>204.4</v>
      </c>
      <c r="R27" s="72">
        <v>104.4</v>
      </c>
      <c r="S27" s="21"/>
      <c r="T27" s="22"/>
      <c r="U27" s="22"/>
      <c r="V27" s="22"/>
      <c r="W27" s="22"/>
    </row>
    <row r="28" spans="1:23" x14ac:dyDescent="0.25">
      <c r="A28" s="63"/>
      <c r="B28" s="71" t="str">
        <f>'1.1'!B28</f>
        <v>2014Q4</v>
      </c>
      <c r="C28" s="66">
        <v>2</v>
      </c>
      <c r="D28" s="66">
        <v>2</v>
      </c>
      <c r="E28" s="66">
        <v>0.9</v>
      </c>
      <c r="F28" s="66">
        <v>1.4</v>
      </c>
      <c r="G28" s="66">
        <v>-0.6</v>
      </c>
      <c r="H28" s="66">
        <v>1.5</v>
      </c>
      <c r="I28" s="66">
        <v>9.8000000000000007</v>
      </c>
      <c r="J28" s="72">
        <v>1.3</v>
      </c>
      <c r="K28" s="66">
        <v>257.39999999999998</v>
      </c>
      <c r="L28" s="66">
        <v>256.89999999999998</v>
      </c>
      <c r="M28" s="66">
        <v>100.2</v>
      </c>
      <c r="N28" s="66">
        <v>244.5</v>
      </c>
      <c r="O28" s="66">
        <v>107.7</v>
      </c>
      <c r="P28" s="66">
        <v>104.7</v>
      </c>
      <c r="Q28" s="66">
        <v>206.4</v>
      </c>
      <c r="R28" s="72">
        <v>103.9</v>
      </c>
      <c r="S28" s="21"/>
      <c r="T28" s="22"/>
      <c r="U28" s="22"/>
      <c r="V28" s="22"/>
      <c r="W28" s="22"/>
    </row>
    <row r="29" spans="1:23" ht="18.75" customHeight="1" x14ac:dyDescent="0.25">
      <c r="A29" s="63"/>
      <c r="B29" s="71" t="str">
        <f>'1.1'!B29</f>
        <v>2015Q1</v>
      </c>
      <c r="C29" s="66">
        <v>1</v>
      </c>
      <c r="D29" s="66">
        <v>1</v>
      </c>
      <c r="E29" s="66">
        <v>0.1</v>
      </c>
      <c r="F29" s="66">
        <v>0.2</v>
      </c>
      <c r="G29" s="66">
        <v>-1.5</v>
      </c>
      <c r="H29" s="66">
        <v>0.8</v>
      </c>
      <c r="I29" s="66">
        <v>8.4</v>
      </c>
      <c r="J29" s="72">
        <v>0.9</v>
      </c>
      <c r="K29" s="66">
        <v>256.39999999999998</v>
      </c>
      <c r="L29" s="66">
        <v>255.9</v>
      </c>
      <c r="M29" s="66">
        <v>99.5</v>
      </c>
      <c r="N29" s="66">
        <v>243</v>
      </c>
      <c r="O29" s="66">
        <v>107.1</v>
      </c>
      <c r="P29" s="66">
        <v>104</v>
      </c>
      <c r="Q29" s="66">
        <v>209.4</v>
      </c>
      <c r="R29" s="72">
        <v>104.1</v>
      </c>
      <c r="S29" s="21"/>
      <c r="T29" s="22"/>
      <c r="U29" s="22"/>
      <c r="V29" s="22"/>
      <c r="W29" s="22"/>
    </row>
    <row r="30" spans="1:23" x14ac:dyDescent="0.25">
      <c r="A30" s="63"/>
      <c r="B30" s="71" t="str">
        <f>'1.1'!B30</f>
        <v>2015Q2</v>
      </c>
      <c r="C30" s="66">
        <v>1</v>
      </c>
      <c r="D30" s="66">
        <v>1</v>
      </c>
      <c r="E30" s="66">
        <v>0</v>
      </c>
      <c r="F30" s="66">
        <v>0.3</v>
      </c>
      <c r="G30" s="66">
        <v>-1.3</v>
      </c>
      <c r="H30" s="66">
        <v>0.3</v>
      </c>
      <c r="I30" s="66">
        <v>5.8</v>
      </c>
      <c r="J30" s="72">
        <v>0.5</v>
      </c>
      <c r="K30" s="66">
        <v>258.5</v>
      </c>
      <c r="L30" s="66">
        <v>258</v>
      </c>
      <c r="M30" s="66">
        <v>100.1</v>
      </c>
      <c r="N30" s="66">
        <v>244.9</v>
      </c>
      <c r="O30" s="66">
        <v>107.4</v>
      </c>
      <c r="P30" s="66">
        <v>103.9</v>
      </c>
      <c r="Q30" s="66">
        <v>210.9</v>
      </c>
      <c r="R30" s="72">
        <v>104.4</v>
      </c>
      <c r="S30" s="21"/>
      <c r="T30" s="22"/>
      <c r="U30" s="22"/>
      <c r="V30" s="22"/>
      <c r="W30" s="22"/>
    </row>
    <row r="31" spans="1:23" x14ac:dyDescent="0.25">
      <c r="A31" s="63"/>
      <c r="B31" s="71" t="str">
        <f>'1.1'!B31</f>
        <v>2015Q3</v>
      </c>
      <c r="C31" s="66">
        <v>1</v>
      </c>
      <c r="D31" s="66">
        <v>1</v>
      </c>
      <c r="E31" s="66">
        <v>0</v>
      </c>
      <c r="F31" s="66">
        <v>0.4</v>
      </c>
      <c r="G31" s="66">
        <v>-1.5</v>
      </c>
      <c r="H31" s="66">
        <v>-0.3</v>
      </c>
      <c r="I31" s="66">
        <v>5.8</v>
      </c>
      <c r="J31" s="72">
        <v>0</v>
      </c>
      <c r="K31" s="66">
        <v>259.3</v>
      </c>
      <c r="L31" s="66">
        <v>259</v>
      </c>
      <c r="M31" s="66">
        <v>100.1</v>
      </c>
      <c r="N31" s="66">
        <v>245.3</v>
      </c>
      <c r="O31" s="66">
        <v>106.9</v>
      </c>
      <c r="P31" s="66">
        <v>104</v>
      </c>
      <c r="Q31" s="66">
        <v>216.3</v>
      </c>
      <c r="R31" s="72">
        <v>104.4</v>
      </c>
      <c r="S31" s="21"/>
      <c r="T31" s="22"/>
      <c r="U31" s="22"/>
      <c r="V31" s="22"/>
      <c r="W31" s="22"/>
    </row>
    <row r="32" spans="1:23" x14ac:dyDescent="0.25">
      <c r="A32" s="63"/>
      <c r="B32" s="71" t="str">
        <f>'1.1'!B32</f>
        <v>2015Q4</v>
      </c>
      <c r="C32" s="66">
        <v>1</v>
      </c>
      <c r="D32" s="66">
        <v>1.1000000000000001</v>
      </c>
      <c r="E32" s="66">
        <v>0.1</v>
      </c>
      <c r="F32" s="66">
        <v>0.3</v>
      </c>
      <c r="G32" s="66">
        <v>-1.1000000000000001</v>
      </c>
      <c r="H32" s="66">
        <v>0.4</v>
      </c>
      <c r="I32" s="66">
        <v>7.1</v>
      </c>
      <c r="J32" s="72">
        <v>0</v>
      </c>
      <c r="K32" s="66">
        <v>260</v>
      </c>
      <c r="L32" s="66">
        <v>259.60000000000002</v>
      </c>
      <c r="M32" s="66">
        <v>100.3</v>
      </c>
      <c r="N32" s="66">
        <v>245.3</v>
      </c>
      <c r="O32" s="66">
        <v>106.5</v>
      </c>
      <c r="P32" s="66">
        <v>105.1</v>
      </c>
      <c r="Q32" s="66">
        <v>221</v>
      </c>
      <c r="R32" s="72">
        <v>103.9</v>
      </c>
      <c r="S32" s="21"/>
      <c r="T32" s="22"/>
      <c r="U32" s="22"/>
      <c r="V32" s="22"/>
      <c r="W32" s="22"/>
    </row>
    <row r="33" spans="1:23" ht="18.75" customHeight="1" x14ac:dyDescent="0.25">
      <c r="A33" s="63"/>
      <c r="B33" s="71" t="str">
        <f>'1.1'!B33</f>
        <v>2016Q1</v>
      </c>
      <c r="C33" s="66">
        <v>1.5</v>
      </c>
      <c r="D33" s="66">
        <v>1.7</v>
      </c>
      <c r="E33" s="66">
        <v>0.5</v>
      </c>
      <c r="F33" s="66">
        <v>0.7</v>
      </c>
      <c r="G33" s="66">
        <v>-0.9</v>
      </c>
      <c r="H33" s="66">
        <v>0.7</v>
      </c>
      <c r="I33" s="66">
        <v>8.3000000000000007</v>
      </c>
      <c r="J33" s="72">
        <v>0.3</v>
      </c>
      <c r="K33" s="66">
        <v>260.2</v>
      </c>
      <c r="L33" s="66">
        <v>260.10000000000002</v>
      </c>
      <c r="M33" s="66">
        <v>100</v>
      </c>
      <c r="N33" s="66">
        <v>244.8</v>
      </c>
      <c r="O33" s="66">
        <v>106.2</v>
      </c>
      <c r="P33" s="66">
        <v>104.8</v>
      </c>
      <c r="Q33" s="66">
        <v>226.8</v>
      </c>
      <c r="R33" s="72">
        <v>104.4</v>
      </c>
      <c r="S33" s="21"/>
      <c r="T33" s="22"/>
      <c r="U33" s="22"/>
      <c r="V33" s="22"/>
      <c r="W33" s="22"/>
    </row>
    <row r="34" spans="1:23" x14ac:dyDescent="0.25">
      <c r="A34" s="63"/>
      <c r="B34" s="71" t="str">
        <f>'1.1'!B34</f>
        <v>2016Q2</v>
      </c>
      <c r="C34" s="66">
        <v>1.8</v>
      </c>
      <c r="D34" s="66">
        <v>2</v>
      </c>
      <c r="E34" s="66">
        <v>0.6</v>
      </c>
      <c r="F34" s="66">
        <v>1.1000000000000001</v>
      </c>
      <c r="G34" s="66">
        <v>-0.7</v>
      </c>
      <c r="H34" s="66">
        <v>1.2</v>
      </c>
      <c r="I34" s="66">
        <v>8</v>
      </c>
      <c r="J34" s="72">
        <v>0.6</v>
      </c>
      <c r="K34" s="66">
        <v>263.10000000000002</v>
      </c>
      <c r="L34" s="66">
        <v>263.3</v>
      </c>
      <c r="M34" s="66">
        <v>100.7</v>
      </c>
      <c r="N34" s="66">
        <v>247.6</v>
      </c>
      <c r="O34" s="66">
        <v>106.6</v>
      </c>
      <c r="P34" s="66">
        <v>105.2</v>
      </c>
      <c r="Q34" s="66">
        <v>227.7</v>
      </c>
      <c r="R34" s="72">
        <v>105</v>
      </c>
      <c r="S34" s="21"/>
      <c r="T34" s="22"/>
      <c r="U34" s="22"/>
      <c r="V34" s="22"/>
      <c r="W34" s="22"/>
    </row>
    <row r="35" spans="1:23" x14ac:dyDescent="0.25">
      <c r="A35" s="63"/>
      <c r="B35" s="71" t="str">
        <f>'1.1'!B35</f>
        <v>2016Q3</v>
      </c>
      <c r="C35" s="66">
        <v>1.7</v>
      </c>
      <c r="D35" s="66">
        <v>2</v>
      </c>
      <c r="E35" s="66">
        <v>0.6</v>
      </c>
      <c r="F35" s="66">
        <v>1.2</v>
      </c>
      <c r="G35" s="66">
        <v>-0.9</v>
      </c>
      <c r="H35" s="66">
        <v>1.5</v>
      </c>
      <c r="I35" s="66">
        <v>6.5</v>
      </c>
      <c r="J35" s="72">
        <v>1.1000000000000001</v>
      </c>
      <c r="K35" s="66">
        <v>263.60000000000002</v>
      </c>
      <c r="L35" s="66">
        <v>264.10000000000002</v>
      </c>
      <c r="M35" s="66">
        <v>100.8</v>
      </c>
      <c r="N35" s="66">
        <v>248.3</v>
      </c>
      <c r="O35" s="66">
        <v>105.9</v>
      </c>
      <c r="P35" s="66">
        <v>105.5</v>
      </c>
      <c r="Q35" s="66">
        <v>230.4</v>
      </c>
      <c r="R35" s="72">
        <v>105.5</v>
      </c>
      <c r="S35" s="21"/>
      <c r="T35" s="22"/>
      <c r="U35" s="22"/>
      <c r="V35" s="22"/>
      <c r="W35" s="22"/>
    </row>
    <row r="36" spans="1:23" x14ac:dyDescent="0.25">
      <c r="A36" s="63"/>
      <c r="B36" s="71" t="str">
        <f>'1.1'!B36</f>
        <v>2016Q4</v>
      </c>
      <c r="C36" s="66">
        <v>1.9</v>
      </c>
      <c r="D36" s="66">
        <v>2.2999999999999998</v>
      </c>
      <c r="E36" s="66">
        <v>1</v>
      </c>
      <c r="F36" s="66">
        <v>1.8</v>
      </c>
      <c r="G36" s="66">
        <v>-0.2</v>
      </c>
      <c r="H36" s="66">
        <v>1.3</v>
      </c>
      <c r="I36" s="66">
        <v>4.8</v>
      </c>
      <c r="J36" s="72">
        <v>2.4</v>
      </c>
      <c r="K36" s="66">
        <v>264.89999999999998</v>
      </c>
      <c r="L36" s="66">
        <v>265.60000000000002</v>
      </c>
      <c r="M36" s="66">
        <v>101.3</v>
      </c>
      <c r="N36" s="66">
        <v>249.7</v>
      </c>
      <c r="O36" s="66">
        <v>106.3</v>
      </c>
      <c r="P36" s="66">
        <v>106.5</v>
      </c>
      <c r="Q36" s="66">
        <v>231.6</v>
      </c>
      <c r="R36" s="72">
        <v>106.4</v>
      </c>
      <c r="S36" s="21"/>
      <c r="T36" s="22"/>
      <c r="U36" s="22"/>
      <c r="V36" s="22"/>
      <c r="W36" s="22"/>
    </row>
    <row r="37" spans="1:23" ht="18.75" customHeight="1" x14ac:dyDescent="0.25">
      <c r="A37" s="63"/>
      <c r="B37" s="71" t="str">
        <f>'1.1'!B37</f>
        <v>2017Q1</v>
      </c>
      <c r="C37" s="66">
        <v>2.1</v>
      </c>
      <c r="D37" s="66">
        <v>2.5</v>
      </c>
      <c r="E37" s="66">
        <v>1.5</v>
      </c>
      <c r="F37" s="66">
        <v>2.2999999999999998</v>
      </c>
      <c r="G37" s="66">
        <v>0.7</v>
      </c>
      <c r="H37" s="66">
        <v>1.8</v>
      </c>
      <c r="I37" s="66">
        <v>3.8</v>
      </c>
      <c r="J37" s="72">
        <v>2.1</v>
      </c>
      <c r="K37" s="66">
        <v>265.8</v>
      </c>
      <c r="L37" s="66">
        <v>266.60000000000002</v>
      </c>
      <c r="M37" s="66">
        <v>101.4</v>
      </c>
      <c r="N37" s="66">
        <v>250.3</v>
      </c>
      <c r="O37" s="66">
        <v>107</v>
      </c>
      <c r="P37" s="66">
        <v>106.6</v>
      </c>
      <c r="Q37" s="66">
        <v>235.5</v>
      </c>
      <c r="R37" s="72">
        <v>106.6</v>
      </c>
      <c r="S37" s="21"/>
      <c r="T37" s="22"/>
      <c r="U37" s="22"/>
      <c r="V37" s="22"/>
      <c r="W37" s="22"/>
    </row>
    <row r="38" spans="1:23" x14ac:dyDescent="0.25">
      <c r="A38" s="63"/>
      <c r="B38" s="71" t="str">
        <f>'1.1'!B38</f>
        <v>2017Q2</v>
      </c>
      <c r="C38" s="66">
        <v>2.2999999999999998</v>
      </c>
      <c r="D38" s="66">
        <v>2.6</v>
      </c>
      <c r="E38" s="66">
        <v>1.6</v>
      </c>
      <c r="F38" s="66">
        <v>2.5</v>
      </c>
      <c r="G38" s="66">
        <v>0.9</v>
      </c>
      <c r="H38" s="66">
        <v>1.8</v>
      </c>
      <c r="I38" s="66">
        <v>4.3</v>
      </c>
      <c r="J38" s="72">
        <v>1.9</v>
      </c>
      <c r="K38" s="66">
        <v>269.2</v>
      </c>
      <c r="L38" s="66">
        <v>270</v>
      </c>
      <c r="M38" s="66">
        <v>102.3</v>
      </c>
      <c r="N38" s="66">
        <v>253.8</v>
      </c>
      <c r="O38" s="66">
        <v>107.5</v>
      </c>
      <c r="P38" s="66">
        <v>107.1</v>
      </c>
      <c r="Q38" s="66">
        <v>237.5</v>
      </c>
      <c r="R38" s="72">
        <v>107</v>
      </c>
      <c r="S38" s="21"/>
      <c r="T38" s="22"/>
      <c r="U38" s="22"/>
      <c r="V38" s="22"/>
      <c r="W38" s="22"/>
    </row>
    <row r="39" spans="1:23" x14ac:dyDescent="0.25">
      <c r="A39" s="63"/>
      <c r="B39" s="71" t="str">
        <f>'1.1'!B39</f>
        <v>2017Q3</v>
      </c>
      <c r="C39" s="66">
        <v>2.6</v>
      </c>
      <c r="D39" s="66">
        <v>2.6</v>
      </c>
      <c r="E39" s="66">
        <v>1.6</v>
      </c>
      <c r="F39" s="66">
        <v>2.5</v>
      </c>
      <c r="G39" s="66">
        <v>0.9</v>
      </c>
      <c r="H39" s="66">
        <v>1.9</v>
      </c>
      <c r="I39" s="66">
        <v>4.4000000000000004</v>
      </c>
      <c r="J39" s="72">
        <v>1.8</v>
      </c>
      <c r="K39" s="66">
        <v>270.39999999999998</v>
      </c>
      <c r="L39" s="66">
        <v>271.10000000000002</v>
      </c>
      <c r="M39" s="66">
        <v>102.4</v>
      </c>
      <c r="N39" s="66">
        <v>254.6</v>
      </c>
      <c r="O39" s="66">
        <v>106.8</v>
      </c>
      <c r="P39" s="66">
        <v>107.5</v>
      </c>
      <c r="Q39" s="66">
        <v>240.4</v>
      </c>
      <c r="R39" s="72">
        <v>107.4</v>
      </c>
      <c r="S39" s="21"/>
      <c r="T39" s="22"/>
      <c r="U39" s="22"/>
      <c r="V39" s="22"/>
      <c r="W39" s="22"/>
    </row>
    <row r="40" spans="1:23" x14ac:dyDescent="0.25">
      <c r="A40" s="63"/>
      <c r="B40" s="71" t="str">
        <f>'1.1'!B40</f>
        <v>2017Q4</v>
      </c>
      <c r="C40" s="66">
        <v>2.6</v>
      </c>
      <c r="D40" s="66">
        <v>2.6</v>
      </c>
      <c r="E40" s="66">
        <v>1.7</v>
      </c>
      <c r="F40" s="66">
        <v>2.4</v>
      </c>
      <c r="G40" s="66">
        <v>0.8</v>
      </c>
      <c r="H40" s="66">
        <v>1.9</v>
      </c>
      <c r="I40" s="66">
        <v>4.5</v>
      </c>
      <c r="J40" s="72">
        <v>1.7</v>
      </c>
      <c r="K40" s="66">
        <v>271.8</v>
      </c>
      <c r="L40" s="66">
        <v>272.39999999999998</v>
      </c>
      <c r="M40" s="66">
        <v>103</v>
      </c>
      <c r="N40" s="66">
        <v>255.8</v>
      </c>
      <c r="O40" s="66">
        <v>107.2</v>
      </c>
      <c r="P40" s="66">
        <v>108.5</v>
      </c>
      <c r="Q40" s="66">
        <v>242</v>
      </c>
      <c r="R40" s="72">
        <v>108.2</v>
      </c>
      <c r="S40" s="21"/>
      <c r="T40" s="22"/>
      <c r="U40" s="22"/>
      <c r="V40" s="22"/>
      <c r="W40" s="22"/>
    </row>
    <row r="41" spans="1:23" ht="18.75" customHeight="1" x14ac:dyDescent="0.25">
      <c r="A41" s="63"/>
      <c r="B41" s="71" t="str">
        <f>'1.1'!B41</f>
        <v>2018Q1</v>
      </c>
      <c r="C41" s="66">
        <v>2.8</v>
      </c>
      <c r="D41" s="66">
        <v>2.8</v>
      </c>
      <c r="E41" s="66">
        <v>1.7</v>
      </c>
      <c r="F41" s="66">
        <v>2.7</v>
      </c>
      <c r="G41" s="66">
        <v>0.8</v>
      </c>
      <c r="H41" s="66">
        <v>1.9</v>
      </c>
      <c r="I41" s="66">
        <v>4.8</v>
      </c>
      <c r="J41" s="72">
        <v>1.7</v>
      </c>
      <c r="K41" s="66">
        <v>273.3</v>
      </c>
      <c r="L41" s="66">
        <v>273.89999999999998</v>
      </c>
      <c r="M41" s="66">
        <v>103.1</v>
      </c>
      <c r="N41" s="66">
        <v>257</v>
      </c>
      <c r="O41" s="66">
        <v>107.8</v>
      </c>
      <c r="P41" s="66">
        <v>108.7</v>
      </c>
      <c r="Q41" s="66">
        <v>246.7</v>
      </c>
      <c r="R41" s="72">
        <v>108.4</v>
      </c>
      <c r="S41" s="21"/>
      <c r="T41" s="22"/>
      <c r="U41" s="22"/>
      <c r="V41" s="22"/>
      <c r="W41" s="22"/>
    </row>
    <row r="42" spans="1:23" x14ac:dyDescent="0.25">
      <c r="A42" s="63"/>
      <c r="B42" s="71" t="str">
        <f>'1.1'!B42</f>
        <v>2018Q2</v>
      </c>
      <c r="C42" s="66">
        <v>3.2</v>
      </c>
      <c r="D42" s="66">
        <v>3.2</v>
      </c>
      <c r="E42" s="66">
        <v>2.1</v>
      </c>
      <c r="F42" s="66">
        <v>3.1</v>
      </c>
      <c r="G42" s="66">
        <v>1.3</v>
      </c>
      <c r="H42" s="66">
        <v>2.2999999999999998</v>
      </c>
      <c r="I42" s="66">
        <v>4.9000000000000004</v>
      </c>
      <c r="J42" s="72">
        <v>2</v>
      </c>
      <c r="K42" s="66">
        <v>278</v>
      </c>
      <c r="L42" s="66">
        <v>278.60000000000002</v>
      </c>
      <c r="M42" s="66">
        <v>104.4</v>
      </c>
      <c r="N42" s="66">
        <v>261.60000000000002</v>
      </c>
      <c r="O42" s="66">
        <v>109</v>
      </c>
      <c r="P42" s="66">
        <v>109.5</v>
      </c>
      <c r="Q42" s="66">
        <v>249.2</v>
      </c>
      <c r="R42" s="72">
        <v>109.1</v>
      </c>
      <c r="S42" s="21"/>
      <c r="T42" s="22"/>
      <c r="U42" s="22"/>
      <c r="V42" s="22"/>
      <c r="W42" s="22"/>
    </row>
    <row r="43" spans="1:23" x14ac:dyDescent="0.25">
      <c r="A43" s="63"/>
      <c r="B43" s="71" t="str">
        <f>'1.1'!B43</f>
        <v>2018Q3</v>
      </c>
      <c r="C43" s="66">
        <v>3.3</v>
      </c>
      <c r="D43" s="66">
        <v>3.2</v>
      </c>
      <c r="E43" s="66">
        <v>2.1</v>
      </c>
      <c r="F43" s="66">
        <v>3.2</v>
      </c>
      <c r="G43" s="66">
        <v>1.3</v>
      </c>
      <c r="H43" s="66">
        <v>2.4</v>
      </c>
      <c r="I43" s="66">
        <v>5.2</v>
      </c>
      <c r="J43" s="72">
        <v>2.1</v>
      </c>
      <c r="K43" s="66">
        <v>279.3</v>
      </c>
      <c r="L43" s="66">
        <v>279.8</v>
      </c>
      <c r="M43" s="66">
        <v>104.6</v>
      </c>
      <c r="N43" s="66">
        <v>262.60000000000002</v>
      </c>
      <c r="O43" s="66">
        <v>108.3</v>
      </c>
      <c r="P43" s="66">
        <v>110.1</v>
      </c>
      <c r="Q43" s="66">
        <v>252.8</v>
      </c>
      <c r="R43" s="72">
        <v>109.6</v>
      </c>
      <c r="S43" s="21"/>
      <c r="T43" s="22"/>
      <c r="U43" s="22"/>
      <c r="V43" s="22"/>
      <c r="W43" s="22"/>
    </row>
    <row r="44" spans="1:23" x14ac:dyDescent="0.25">
      <c r="A44" s="63"/>
      <c r="B44" s="71" t="str">
        <f>'1.1'!B44</f>
        <v>2018Q4</v>
      </c>
      <c r="C44" s="66">
        <v>3.4</v>
      </c>
      <c r="D44" s="66">
        <v>3.3</v>
      </c>
      <c r="E44" s="66">
        <v>2.2000000000000002</v>
      </c>
      <c r="F44" s="66">
        <v>3.2</v>
      </c>
      <c r="G44" s="66">
        <v>1.4</v>
      </c>
      <c r="H44" s="66">
        <v>2.4</v>
      </c>
      <c r="I44" s="66">
        <v>5.3</v>
      </c>
      <c r="J44" s="72">
        <v>2.1</v>
      </c>
      <c r="K44" s="66">
        <v>280.89999999999998</v>
      </c>
      <c r="L44" s="66">
        <v>281.39999999999998</v>
      </c>
      <c r="M44" s="66">
        <v>105.3</v>
      </c>
      <c r="N44" s="66">
        <v>264</v>
      </c>
      <c r="O44" s="66">
        <v>108.7</v>
      </c>
      <c r="P44" s="66">
        <v>111.1</v>
      </c>
      <c r="Q44" s="66">
        <v>254.8</v>
      </c>
      <c r="R44" s="72">
        <v>110.5</v>
      </c>
      <c r="S44" s="21"/>
      <c r="T44" s="22"/>
      <c r="U44" s="22"/>
      <c r="V44" s="22"/>
      <c r="W44" s="22"/>
    </row>
    <row r="45" spans="1:23" x14ac:dyDescent="0.25">
      <c r="A45" s="63"/>
      <c r="B45" s="71" t="str">
        <f>'1.1'!B45</f>
        <v>2019Q1</v>
      </c>
      <c r="C45" s="66">
        <v>3.4</v>
      </c>
      <c r="D45" s="66">
        <v>3.3</v>
      </c>
      <c r="E45" s="66">
        <v>2.2000000000000002</v>
      </c>
      <c r="F45" s="66">
        <v>3.3</v>
      </c>
      <c r="G45" s="66">
        <v>1.4</v>
      </c>
      <c r="H45" s="66">
        <v>2.4</v>
      </c>
      <c r="I45" s="66">
        <v>4.9000000000000004</v>
      </c>
      <c r="J45" s="72">
        <v>2.1</v>
      </c>
      <c r="K45" s="66">
        <v>282.7</v>
      </c>
      <c r="L45" s="66">
        <v>283.10000000000002</v>
      </c>
      <c r="M45" s="66">
        <v>105.4</v>
      </c>
      <c r="N45" s="66">
        <v>265.39999999999998</v>
      </c>
      <c r="O45" s="66">
        <v>109.3</v>
      </c>
      <c r="P45" s="66">
        <v>111.3</v>
      </c>
      <c r="Q45" s="66">
        <v>258.7</v>
      </c>
      <c r="R45" s="72">
        <v>110.7</v>
      </c>
      <c r="S45" s="21"/>
      <c r="T45" s="22"/>
      <c r="U45" s="22"/>
      <c r="V45" s="22"/>
      <c r="W45" s="22"/>
    </row>
    <row r="46" spans="1:23" x14ac:dyDescent="0.25">
      <c r="A46" s="63"/>
      <c r="B46" s="71" t="str">
        <f>'1.1'!B46</f>
        <v>2019Q2</v>
      </c>
      <c r="C46" s="66">
        <v>3.2</v>
      </c>
      <c r="D46" s="66">
        <v>3.1</v>
      </c>
      <c r="E46" s="66">
        <v>2</v>
      </c>
      <c r="F46" s="66">
        <v>3</v>
      </c>
      <c r="G46" s="66">
        <v>1.1000000000000001</v>
      </c>
      <c r="H46" s="66">
        <v>2.2000000000000002</v>
      </c>
      <c r="I46" s="66">
        <v>4.8</v>
      </c>
      <c r="J46" s="72">
        <v>1.9</v>
      </c>
      <c r="K46" s="66">
        <v>286.8</v>
      </c>
      <c r="L46" s="66">
        <v>287.10000000000002</v>
      </c>
      <c r="M46" s="66">
        <v>106.5</v>
      </c>
      <c r="N46" s="66">
        <v>269.39999999999998</v>
      </c>
      <c r="O46" s="66">
        <v>110.1</v>
      </c>
      <c r="P46" s="66">
        <v>112</v>
      </c>
      <c r="Q46" s="66">
        <v>261.2</v>
      </c>
      <c r="R46" s="72">
        <v>111.2</v>
      </c>
      <c r="S46" s="21"/>
      <c r="T46" s="22"/>
      <c r="U46" s="22"/>
      <c r="V46" s="22"/>
      <c r="W46" s="22"/>
    </row>
    <row r="47" spans="1:23" x14ac:dyDescent="0.25">
      <c r="A47" s="63"/>
      <c r="B47" s="71" t="str">
        <f>'1.1'!B47</f>
        <v>2019Q3</v>
      </c>
      <c r="C47" s="66">
        <v>3.2</v>
      </c>
      <c r="D47" s="66">
        <v>3.1</v>
      </c>
      <c r="E47" s="66">
        <v>2</v>
      </c>
      <c r="F47" s="66">
        <v>3</v>
      </c>
      <c r="G47" s="66">
        <v>1.1000000000000001</v>
      </c>
      <c r="H47" s="66">
        <v>2.2000000000000002</v>
      </c>
      <c r="I47" s="66">
        <v>4.7</v>
      </c>
      <c r="J47" s="72">
        <v>1.8</v>
      </c>
      <c r="K47" s="66">
        <v>288.2</v>
      </c>
      <c r="L47" s="66">
        <v>288.39999999999998</v>
      </c>
      <c r="M47" s="66">
        <v>106.7</v>
      </c>
      <c r="N47" s="66">
        <v>270.39999999999998</v>
      </c>
      <c r="O47" s="66">
        <v>109.4</v>
      </c>
      <c r="P47" s="66">
        <v>112.5</v>
      </c>
      <c r="Q47" s="66">
        <v>264.60000000000002</v>
      </c>
      <c r="R47" s="72">
        <v>111.7</v>
      </c>
      <c r="S47" s="21"/>
      <c r="T47" s="22"/>
      <c r="U47" s="22"/>
      <c r="V47" s="22"/>
      <c r="W47" s="22"/>
    </row>
    <row r="48" spans="1:23" x14ac:dyDescent="0.25">
      <c r="A48" s="63"/>
      <c r="B48" s="71" t="str">
        <f>'1.1'!B48</f>
        <v>2019Q4</v>
      </c>
      <c r="C48" s="66">
        <v>3.2</v>
      </c>
      <c r="D48" s="66">
        <v>3.1</v>
      </c>
      <c r="E48" s="66">
        <v>2</v>
      </c>
      <c r="F48" s="66">
        <v>3</v>
      </c>
      <c r="G48" s="66">
        <v>1.1000000000000001</v>
      </c>
      <c r="H48" s="66">
        <v>2.2000000000000002</v>
      </c>
      <c r="I48" s="66">
        <v>4.5</v>
      </c>
      <c r="J48" s="72">
        <v>1.9</v>
      </c>
      <c r="K48" s="66">
        <v>289.89999999999998</v>
      </c>
      <c r="L48" s="66">
        <v>290</v>
      </c>
      <c r="M48" s="66">
        <v>107.4</v>
      </c>
      <c r="N48" s="66">
        <v>271.8</v>
      </c>
      <c r="O48" s="66">
        <v>109.9</v>
      </c>
      <c r="P48" s="66">
        <v>113.6</v>
      </c>
      <c r="Q48" s="66">
        <v>266.3</v>
      </c>
      <c r="R48" s="72">
        <v>112.5</v>
      </c>
      <c r="S48" s="21"/>
      <c r="T48" s="22"/>
      <c r="U48" s="22"/>
      <c r="V48" s="22"/>
      <c r="W48" s="22"/>
    </row>
    <row r="49" spans="1:23" x14ac:dyDescent="0.25">
      <c r="A49" s="63"/>
      <c r="B49" s="71" t="str">
        <f>'1.1'!B49</f>
        <v>2020Q1</v>
      </c>
      <c r="C49" s="66">
        <v>3.2</v>
      </c>
      <c r="D49" s="66">
        <v>3</v>
      </c>
      <c r="E49" s="66">
        <v>2</v>
      </c>
      <c r="F49" s="66">
        <v>3</v>
      </c>
      <c r="G49" s="66">
        <v>1.1000000000000001</v>
      </c>
      <c r="H49" s="66">
        <v>2.2000000000000002</v>
      </c>
      <c r="I49" s="66">
        <v>4.2</v>
      </c>
      <c r="J49" s="72">
        <v>1.9</v>
      </c>
      <c r="K49" s="66">
        <v>291.7</v>
      </c>
      <c r="L49" s="66">
        <v>291.7</v>
      </c>
      <c r="M49" s="66">
        <v>107.5</v>
      </c>
      <c r="N49" s="66">
        <v>273.3</v>
      </c>
      <c r="O49" s="66">
        <v>110.5</v>
      </c>
      <c r="P49" s="66">
        <v>113.8</v>
      </c>
      <c r="Q49" s="66">
        <v>269.60000000000002</v>
      </c>
      <c r="R49" s="72">
        <v>112.8</v>
      </c>
      <c r="S49" s="21"/>
      <c r="T49" s="22"/>
      <c r="U49" s="22"/>
      <c r="V49" s="22"/>
      <c r="W49" s="22"/>
    </row>
    <row r="50" spans="1:23" x14ac:dyDescent="0.25">
      <c r="A50" s="63"/>
      <c r="B50" s="71" t="str">
        <f>'1.1'!B50</f>
        <v>2020Q2</v>
      </c>
      <c r="C50" s="66">
        <v>3.2</v>
      </c>
      <c r="D50" s="66">
        <v>3</v>
      </c>
      <c r="E50" s="66">
        <v>2</v>
      </c>
      <c r="F50" s="66">
        <v>2.9</v>
      </c>
      <c r="G50" s="66">
        <v>1.1000000000000001</v>
      </c>
      <c r="H50" s="66">
        <v>2.2000000000000002</v>
      </c>
      <c r="I50" s="66">
        <v>4</v>
      </c>
      <c r="J50" s="72">
        <v>2</v>
      </c>
      <c r="K50" s="66">
        <v>295.89999999999998</v>
      </c>
      <c r="L50" s="66">
        <v>295.8</v>
      </c>
      <c r="M50" s="66">
        <v>108.6</v>
      </c>
      <c r="N50" s="66">
        <v>277.10000000000002</v>
      </c>
      <c r="O50" s="66">
        <v>111.3</v>
      </c>
      <c r="P50" s="66">
        <v>114.5</v>
      </c>
      <c r="Q50" s="66">
        <v>271.60000000000002</v>
      </c>
      <c r="R50" s="72">
        <v>113.4</v>
      </c>
      <c r="S50" s="21"/>
      <c r="T50" s="22"/>
      <c r="U50" s="22"/>
      <c r="V50" s="22"/>
      <c r="W50" s="22"/>
    </row>
    <row r="51" spans="1:23" x14ac:dyDescent="0.25">
      <c r="A51" s="63"/>
      <c r="B51" s="71" t="str">
        <f>'1.1'!B51</f>
        <v>2020Q3</v>
      </c>
      <c r="C51" s="66">
        <v>3.2</v>
      </c>
      <c r="D51" s="66">
        <v>3</v>
      </c>
      <c r="E51" s="66">
        <v>2</v>
      </c>
      <c r="F51" s="66">
        <v>2.8</v>
      </c>
      <c r="G51" s="66">
        <v>1.1000000000000001</v>
      </c>
      <c r="H51" s="66">
        <v>2.2999999999999998</v>
      </c>
      <c r="I51" s="66">
        <v>3.9</v>
      </c>
      <c r="J51" s="72">
        <v>2</v>
      </c>
      <c r="K51" s="66">
        <v>297.3</v>
      </c>
      <c r="L51" s="66">
        <v>297.10000000000002</v>
      </c>
      <c r="M51" s="66">
        <v>108.9</v>
      </c>
      <c r="N51" s="66">
        <v>278</v>
      </c>
      <c r="O51" s="66">
        <v>110.6</v>
      </c>
      <c r="P51" s="66">
        <v>115.1</v>
      </c>
      <c r="Q51" s="66">
        <v>274.89999999999998</v>
      </c>
      <c r="R51" s="72">
        <v>113.9</v>
      </c>
      <c r="S51" s="21"/>
      <c r="T51" s="22"/>
      <c r="U51" s="22"/>
      <c r="V51" s="22"/>
      <c r="W51" s="22"/>
    </row>
    <row r="52" spans="1:23" x14ac:dyDescent="0.25">
      <c r="A52" s="63"/>
      <c r="B52" s="71" t="str">
        <f>'1.1'!B52</f>
        <v>2020Q4</v>
      </c>
      <c r="C52" s="66">
        <v>3.2</v>
      </c>
      <c r="D52" s="66">
        <v>3</v>
      </c>
      <c r="E52" s="66">
        <v>2</v>
      </c>
      <c r="F52" s="66">
        <v>2.8</v>
      </c>
      <c r="G52" s="66">
        <v>1.1000000000000001</v>
      </c>
      <c r="H52" s="66">
        <v>2.2999999999999998</v>
      </c>
      <c r="I52" s="66">
        <v>3.7</v>
      </c>
      <c r="J52" s="72">
        <v>2</v>
      </c>
      <c r="K52" s="66">
        <v>299</v>
      </c>
      <c r="L52" s="66">
        <v>298.7</v>
      </c>
      <c r="M52" s="66">
        <v>109.5</v>
      </c>
      <c r="N52" s="66">
        <v>279.3</v>
      </c>
      <c r="O52" s="66">
        <v>111.1</v>
      </c>
      <c r="P52" s="66">
        <v>116.2</v>
      </c>
      <c r="Q52" s="66">
        <v>276.10000000000002</v>
      </c>
      <c r="R52" s="72">
        <v>114.8</v>
      </c>
      <c r="S52" s="21"/>
      <c r="T52" s="22"/>
      <c r="U52" s="22"/>
      <c r="V52" s="22"/>
      <c r="W52" s="22"/>
    </row>
    <row r="53" spans="1:23" x14ac:dyDescent="0.25">
      <c r="A53" s="63"/>
      <c r="B53" s="71" t="str">
        <f>'1.1'!B53</f>
        <v>2021Q1</v>
      </c>
      <c r="C53" s="306">
        <v>3.1</v>
      </c>
      <c r="D53" s="306">
        <v>3</v>
      </c>
      <c r="E53" s="306">
        <v>2</v>
      </c>
      <c r="F53" s="306">
        <v>2.7</v>
      </c>
      <c r="G53" s="306">
        <v>1.1000000000000001</v>
      </c>
      <c r="H53" s="306">
        <v>2.2999999999999998</v>
      </c>
      <c r="I53" s="306">
        <v>3.6</v>
      </c>
      <c r="J53" s="323">
        <v>2</v>
      </c>
      <c r="K53" s="306">
        <v>300.89999999999998</v>
      </c>
      <c r="L53" s="306">
        <v>300.39999999999998</v>
      </c>
      <c r="M53" s="306">
        <v>109.7</v>
      </c>
      <c r="N53" s="306">
        <v>280.7</v>
      </c>
      <c r="O53" s="306">
        <v>111.7</v>
      </c>
      <c r="P53" s="306">
        <v>116.4</v>
      </c>
      <c r="Q53" s="306">
        <v>279.39999999999998</v>
      </c>
      <c r="R53" s="323">
        <v>115</v>
      </c>
      <c r="S53" s="21"/>
      <c r="T53" s="22"/>
      <c r="U53" s="22"/>
      <c r="V53" s="22"/>
      <c r="W53" s="22"/>
    </row>
    <row r="54" spans="1:23" x14ac:dyDescent="0.25">
      <c r="A54" s="63"/>
      <c r="B54" s="324">
        <f>'1.1'!B54</f>
        <v>2009</v>
      </c>
      <c r="C54" s="66">
        <v>-0.5</v>
      </c>
      <c r="D54" s="66">
        <v>2</v>
      </c>
      <c r="E54" s="66">
        <v>2.2000000000000002</v>
      </c>
      <c r="F54" s="66">
        <v>2.7</v>
      </c>
      <c r="G54" s="66">
        <v>-0.2</v>
      </c>
      <c r="H54" s="66">
        <v>1.8</v>
      </c>
      <c r="I54" s="66">
        <v>-7.8</v>
      </c>
      <c r="J54" s="72">
        <v>2</v>
      </c>
      <c r="K54" s="66">
        <v>213.7</v>
      </c>
      <c r="L54" s="66">
        <v>212.6</v>
      </c>
      <c r="M54" s="66">
        <v>86.6</v>
      </c>
      <c r="N54" s="66">
        <v>200.1</v>
      </c>
      <c r="O54" s="66">
        <v>97.9</v>
      </c>
      <c r="P54" s="66">
        <v>90.5</v>
      </c>
      <c r="Q54" s="66">
        <v>163.5</v>
      </c>
      <c r="R54" s="72">
        <v>93.5</v>
      </c>
      <c r="S54" s="21"/>
      <c r="T54" s="22"/>
      <c r="U54" s="22"/>
      <c r="V54" s="22"/>
      <c r="W54" s="22"/>
    </row>
    <row r="55" spans="1:23" x14ac:dyDescent="0.25">
      <c r="A55" s="63"/>
      <c r="B55" s="325">
        <f>'1.1'!B55</f>
        <v>2010</v>
      </c>
      <c r="C55" s="66">
        <v>4.5999999999999996</v>
      </c>
      <c r="D55" s="66">
        <v>4.8</v>
      </c>
      <c r="E55" s="66">
        <v>3.3</v>
      </c>
      <c r="F55" s="66">
        <v>5.0999999999999996</v>
      </c>
      <c r="G55" s="66">
        <v>2.2000000000000002</v>
      </c>
      <c r="H55" s="66">
        <v>4.5999999999999996</v>
      </c>
      <c r="I55" s="66">
        <v>7.2</v>
      </c>
      <c r="J55" s="72">
        <v>3.1</v>
      </c>
      <c r="K55" s="66">
        <v>223.6</v>
      </c>
      <c r="L55" s="66">
        <v>222.7</v>
      </c>
      <c r="M55" s="66">
        <v>89.4</v>
      </c>
      <c r="N55" s="66">
        <v>210.4</v>
      </c>
      <c r="O55" s="66">
        <v>100</v>
      </c>
      <c r="P55" s="66">
        <v>94.7</v>
      </c>
      <c r="Q55" s="66">
        <v>175.3</v>
      </c>
      <c r="R55" s="72">
        <v>96.4</v>
      </c>
      <c r="S55" s="21"/>
      <c r="T55" s="22"/>
      <c r="U55" s="22"/>
      <c r="V55" s="22"/>
      <c r="W55" s="22"/>
    </row>
    <row r="56" spans="1:23" x14ac:dyDescent="0.25">
      <c r="A56" s="63"/>
      <c r="B56" s="325">
        <f>'1.1'!B56</f>
        <v>2011</v>
      </c>
      <c r="C56" s="66">
        <v>5.2</v>
      </c>
      <c r="D56" s="66">
        <v>5.3</v>
      </c>
      <c r="E56" s="66">
        <v>4.5</v>
      </c>
      <c r="F56" s="66">
        <v>6.2</v>
      </c>
      <c r="G56" s="66">
        <v>4.5999999999999996</v>
      </c>
      <c r="H56" s="66">
        <v>3.7</v>
      </c>
      <c r="I56" s="66">
        <v>-1</v>
      </c>
      <c r="J56" s="72">
        <v>2.1</v>
      </c>
      <c r="K56" s="66">
        <v>235.2</v>
      </c>
      <c r="L56" s="66">
        <v>234.5</v>
      </c>
      <c r="M56" s="66">
        <v>93.4</v>
      </c>
      <c r="N56" s="66">
        <v>223.3</v>
      </c>
      <c r="O56" s="66">
        <v>104.6</v>
      </c>
      <c r="P56" s="66">
        <v>98.2</v>
      </c>
      <c r="Q56" s="66">
        <v>173.6</v>
      </c>
      <c r="R56" s="72">
        <v>98.4</v>
      </c>
      <c r="S56" s="21"/>
      <c r="T56" s="22"/>
      <c r="U56" s="22"/>
      <c r="V56" s="22"/>
      <c r="W56" s="22"/>
    </row>
    <row r="57" spans="1:23" x14ac:dyDescent="0.25">
      <c r="A57" s="63"/>
      <c r="B57" s="325">
        <f>'1.1'!B57</f>
        <v>2012</v>
      </c>
      <c r="C57" s="66">
        <v>3.2</v>
      </c>
      <c r="D57" s="66">
        <v>3.2</v>
      </c>
      <c r="E57" s="66">
        <v>2.8</v>
      </c>
      <c r="F57" s="66">
        <v>3.5</v>
      </c>
      <c r="G57" s="66">
        <v>2</v>
      </c>
      <c r="H57" s="66">
        <v>1.8</v>
      </c>
      <c r="I57" s="66">
        <v>1.6</v>
      </c>
      <c r="J57" s="72">
        <v>1.6</v>
      </c>
      <c r="K57" s="66">
        <v>242.7</v>
      </c>
      <c r="L57" s="66">
        <v>242</v>
      </c>
      <c r="M57" s="66">
        <v>96.1</v>
      </c>
      <c r="N57" s="66">
        <v>231.3</v>
      </c>
      <c r="O57" s="66">
        <v>106.6</v>
      </c>
      <c r="P57" s="66">
        <v>100</v>
      </c>
      <c r="Q57" s="66">
        <v>176.5</v>
      </c>
      <c r="R57" s="72">
        <v>100</v>
      </c>
      <c r="S57" s="21"/>
      <c r="T57" s="22"/>
      <c r="U57" s="22"/>
      <c r="V57" s="22"/>
      <c r="W57" s="22"/>
    </row>
    <row r="58" spans="1:23" x14ac:dyDescent="0.25">
      <c r="A58" s="63"/>
      <c r="B58" s="325">
        <f>'1.1'!B58</f>
        <v>2013</v>
      </c>
      <c r="C58" s="66">
        <v>3</v>
      </c>
      <c r="D58" s="66">
        <v>3.1</v>
      </c>
      <c r="E58" s="66">
        <v>2.6</v>
      </c>
      <c r="F58" s="66">
        <v>3.3</v>
      </c>
      <c r="G58" s="66">
        <v>1.5</v>
      </c>
      <c r="H58" s="66">
        <v>2.2999999999999998</v>
      </c>
      <c r="I58" s="66">
        <v>3.6</v>
      </c>
      <c r="J58" s="72">
        <v>2</v>
      </c>
      <c r="K58" s="66">
        <v>250.1</v>
      </c>
      <c r="L58" s="66">
        <v>249.4</v>
      </c>
      <c r="M58" s="66">
        <v>98.5</v>
      </c>
      <c r="N58" s="66">
        <v>238.8</v>
      </c>
      <c r="O58" s="66">
        <v>108.2</v>
      </c>
      <c r="P58" s="66">
        <v>102.3</v>
      </c>
      <c r="Q58" s="66">
        <v>182.8</v>
      </c>
      <c r="R58" s="72">
        <v>102</v>
      </c>
      <c r="S58" s="21"/>
      <c r="T58" s="22"/>
      <c r="U58" s="22"/>
      <c r="V58" s="22"/>
      <c r="W58" s="22"/>
    </row>
    <row r="59" spans="1:23" x14ac:dyDescent="0.25">
      <c r="A59" s="63"/>
      <c r="B59" s="325">
        <f>'1.1'!B59</f>
        <v>2014</v>
      </c>
      <c r="C59" s="66">
        <v>2.4</v>
      </c>
      <c r="D59" s="66">
        <v>2.4</v>
      </c>
      <c r="E59" s="66">
        <v>1.5</v>
      </c>
      <c r="F59" s="66">
        <v>2.1</v>
      </c>
      <c r="G59" s="66">
        <v>0.2</v>
      </c>
      <c r="H59" s="66">
        <v>1.7</v>
      </c>
      <c r="I59" s="66">
        <v>9.9</v>
      </c>
      <c r="J59" s="72">
        <v>1.8</v>
      </c>
      <c r="K59" s="66">
        <v>256</v>
      </c>
      <c r="L59" s="66">
        <v>255.5</v>
      </c>
      <c r="M59" s="66">
        <v>100</v>
      </c>
      <c r="N59" s="66">
        <v>243.8</v>
      </c>
      <c r="O59" s="66">
        <v>108.4</v>
      </c>
      <c r="P59" s="66">
        <v>104</v>
      </c>
      <c r="Q59" s="66">
        <v>200.8</v>
      </c>
      <c r="R59" s="72">
        <v>103.9</v>
      </c>
      <c r="S59" s="21"/>
      <c r="T59" s="22"/>
      <c r="U59" s="22"/>
      <c r="V59" s="22"/>
      <c r="W59" s="22"/>
    </row>
    <row r="60" spans="1:23" x14ac:dyDescent="0.25">
      <c r="A60" s="63"/>
      <c r="B60" s="325">
        <f>'1.1'!B60</f>
        <v>2015</v>
      </c>
      <c r="C60" s="66">
        <v>1</v>
      </c>
      <c r="D60" s="66">
        <v>1</v>
      </c>
      <c r="E60" s="66">
        <v>0</v>
      </c>
      <c r="F60" s="66">
        <v>0.3</v>
      </c>
      <c r="G60" s="66">
        <v>-1.3</v>
      </c>
      <c r="H60" s="66">
        <v>0.3</v>
      </c>
      <c r="I60" s="66">
        <v>6.8</v>
      </c>
      <c r="J60" s="72">
        <v>0.3</v>
      </c>
      <c r="K60" s="66">
        <v>258.5</v>
      </c>
      <c r="L60" s="66">
        <v>258.10000000000002</v>
      </c>
      <c r="M60" s="66">
        <v>100</v>
      </c>
      <c r="N60" s="66">
        <v>244.6</v>
      </c>
      <c r="O60" s="66">
        <v>107</v>
      </c>
      <c r="P60" s="66">
        <v>104.3</v>
      </c>
      <c r="Q60" s="66">
        <v>214.4</v>
      </c>
      <c r="R60" s="72">
        <v>104.2</v>
      </c>
      <c r="S60" s="21"/>
      <c r="T60" s="22"/>
      <c r="U60" s="22"/>
      <c r="V60" s="22"/>
      <c r="W60" s="22"/>
    </row>
    <row r="61" spans="1:23" x14ac:dyDescent="0.25">
      <c r="A61" s="63"/>
      <c r="B61" s="325">
        <f>'1.1'!B61</f>
        <v>2016</v>
      </c>
      <c r="C61" s="66">
        <v>1.7</v>
      </c>
      <c r="D61" s="66">
        <v>2</v>
      </c>
      <c r="E61" s="66">
        <v>0.7</v>
      </c>
      <c r="F61" s="66">
        <v>1.2</v>
      </c>
      <c r="G61" s="66">
        <v>-0.7</v>
      </c>
      <c r="H61" s="66">
        <v>1.2</v>
      </c>
      <c r="I61" s="66">
        <v>6.9</v>
      </c>
      <c r="J61" s="72">
        <v>1.1000000000000001</v>
      </c>
      <c r="K61" s="66">
        <v>263</v>
      </c>
      <c r="L61" s="66">
        <v>263.3</v>
      </c>
      <c r="M61" s="66">
        <v>100.7</v>
      </c>
      <c r="N61" s="66">
        <v>247.6</v>
      </c>
      <c r="O61" s="66">
        <v>106.3</v>
      </c>
      <c r="P61" s="66">
        <v>105.5</v>
      </c>
      <c r="Q61" s="66">
        <v>229.1</v>
      </c>
      <c r="R61" s="72">
        <v>105.3</v>
      </c>
      <c r="S61" s="21"/>
      <c r="T61" s="22"/>
      <c r="U61" s="22"/>
      <c r="V61" s="22"/>
      <c r="W61" s="22"/>
    </row>
    <row r="62" spans="1:23" x14ac:dyDescent="0.25">
      <c r="A62" s="63"/>
      <c r="B62" s="325">
        <f>'1.1'!B62</f>
        <v>2017</v>
      </c>
      <c r="C62" s="66">
        <v>2.4</v>
      </c>
      <c r="D62" s="66">
        <v>2.6</v>
      </c>
      <c r="E62" s="66">
        <v>1.6</v>
      </c>
      <c r="F62" s="66">
        <v>2.4</v>
      </c>
      <c r="G62" s="66">
        <v>0.8</v>
      </c>
      <c r="H62" s="66">
        <v>1.9</v>
      </c>
      <c r="I62" s="66">
        <v>4.2</v>
      </c>
      <c r="J62" s="72">
        <v>1.9</v>
      </c>
      <c r="K62" s="66">
        <v>269.3</v>
      </c>
      <c r="L62" s="66">
        <v>270</v>
      </c>
      <c r="M62" s="66">
        <v>102.3</v>
      </c>
      <c r="N62" s="66">
        <v>253.6</v>
      </c>
      <c r="O62" s="66">
        <v>107.1</v>
      </c>
      <c r="P62" s="66">
        <v>107.4</v>
      </c>
      <c r="Q62" s="66">
        <v>238.8</v>
      </c>
      <c r="R62" s="72">
        <v>107.3</v>
      </c>
      <c r="S62" s="21"/>
      <c r="T62" s="22"/>
      <c r="U62" s="22"/>
      <c r="V62" s="22"/>
      <c r="W62" s="22"/>
    </row>
    <row r="63" spans="1:23" x14ac:dyDescent="0.25">
      <c r="A63" s="63"/>
      <c r="B63" s="325">
        <f>'1.1'!B63</f>
        <v>2018</v>
      </c>
      <c r="C63" s="66">
        <v>3.2</v>
      </c>
      <c r="D63" s="66">
        <v>3.1</v>
      </c>
      <c r="E63" s="66">
        <v>2</v>
      </c>
      <c r="F63" s="66">
        <v>3</v>
      </c>
      <c r="G63" s="66">
        <v>1.2</v>
      </c>
      <c r="H63" s="66">
        <v>2.2000000000000002</v>
      </c>
      <c r="I63" s="66">
        <v>5</v>
      </c>
      <c r="J63" s="72">
        <v>2</v>
      </c>
      <c r="K63" s="66">
        <v>277.89999999999998</v>
      </c>
      <c r="L63" s="66">
        <v>278.39999999999998</v>
      </c>
      <c r="M63" s="66">
        <v>104.4</v>
      </c>
      <c r="N63" s="66">
        <v>261.3</v>
      </c>
      <c r="O63" s="66">
        <v>108.4</v>
      </c>
      <c r="P63" s="66">
        <v>109.9</v>
      </c>
      <c r="Q63" s="66">
        <v>250.9</v>
      </c>
      <c r="R63" s="72">
        <v>109.4</v>
      </c>
      <c r="S63" s="21"/>
      <c r="T63" s="22"/>
      <c r="U63" s="22"/>
      <c r="V63" s="22"/>
      <c r="W63" s="22"/>
    </row>
    <row r="64" spans="1:23" x14ac:dyDescent="0.25">
      <c r="A64" s="63"/>
      <c r="B64" s="325">
        <f>'1.1'!B64</f>
        <v>2019</v>
      </c>
      <c r="C64" s="66">
        <v>3.2</v>
      </c>
      <c r="D64" s="66">
        <v>3.1</v>
      </c>
      <c r="E64" s="66">
        <v>2.1</v>
      </c>
      <c r="F64" s="66">
        <v>3</v>
      </c>
      <c r="G64" s="66">
        <v>1.2</v>
      </c>
      <c r="H64" s="66">
        <v>2.2999999999999998</v>
      </c>
      <c r="I64" s="66">
        <v>4.7</v>
      </c>
      <c r="J64" s="72">
        <v>1.9</v>
      </c>
      <c r="K64" s="66">
        <v>286.89999999999998</v>
      </c>
      <c r="L64" s="66">
        <v>287.10000000000002</v>
      </c>
      <c r="M64" s="66">
        <v>106.5</v>
      </c>
      <c r="N64" s="66">
        <v>269.2</v>
      </c>
      <c r="O64" s="66">
        <v>109.7</v>
      </c>
      <c r="P64" s="66">
        <v>112.3</v>
      </c>
      <c r="Q64" s="66">
        <v>262.7</v>
      </c>
      <c r="R64" s="72">
        <v>111.5</v>
      </c>
      <c r="S64" s="21"/>
      <c r="T64" s="22"/>
      <c r="U64" s="22"/>
      <c r="V64" s="22"/>
      <c r="W64" s="22"/>
    </row>
    <row r="65" spans="1:23" x14ac:dyDescent="0.25">
      <c r="A65" s="63"/>
      <c r="B65" s="326">
        <f>'1.1'!B65</f>
        <v>2020</v>
      </c>
      <c r="C65" s="306">
        <v>3.2</v>
      </c>
      <c r="D65" s="306">
        <v>3</v>
      </c>
      <c r="E65" s="306">
        <v>2</v>
      </c>
      <c r="F65" s="306">
        <v>2.8</v>
      </c>
      <c r="G65" s="306">
        <v>1.1000000000000001</v>
      </c>
      <c r="H65" s="306">
        <v>2.2999999999999998</v>
      </c>
      <c r="I65" s="306">
        <v>3.9</v>
      </c>
      <c r="J65" s="323">
        <v>2</v>
      </c>
      <c r="K65" s="306">
        <v>296</v>
      </c>
      <c r="L65" s="306">
        <v>295.8</v>
      </c>
      <c r="M65" s="306">
        <v>108.6</v>
      </c>
      <c r="N65" s="306">
        <v>276.89999999999998</v>
      </c>
      <c r="O65" s="306">
        <v>110.9</v>
      </c>
      <c r="P65" s="306">
        <v>114.9</v>
      </c>
      <c r="Q65" s="306">
        <v>273.10000000000002</v>
      </c>
      <c r="R65" s="323">
        <v>113.7</v>
      </c>
      <c r="S65" s="21"/>
      <c r="T65" s="22"/>
      <c r="U65" s="22"/>
      <c r="V65" s="22"/>
      <c r="W65" s="22"/>
    </row>
    <row r="66" spans="1:23" x14ac:dyDescent="0.25">
      <c r="A66" s="64"/>
      <c r="B66" s="325" t="str">
        <f>'1.1'!B66</f>
        <v>2009/10</v>
      </c>
      <c r="C66" s="66">
        <v>0.5</v>
      </c>
      <c r="D66" s="66">
        <v>2.5</v>
      </c>
      <c r="E66" s="66">
        <v>2.2000000000000002</v>
      </c>
      <c r="F66" s="66">
        <v>3.2</v>
      </c>
      <c r="G66" s="66">
        <v>-0.4</v>
      </c>
      <c r="H66" s="66">
        <v>2.2000000000000002</v>
      </c>
      <c r="I66" s="66">
        <v>-2.9</v>
      </c>
      <c r="J66" s="72">
        <v>2.4</v>
      </c>
      <c r="K66" s="66">
        <v>215.8</v>
      </c>
      <c r="L66" s="66">
        <v>215</v>
      </c>
      <c r="M66" s="66">
        <v>87.3</v>
      </c>
      <c r="N66" s="66">
        <v>202.6</v>
      </c>
      <c r="O66" s="66">
        <v>98.2</v>
      </c>
      <c r="P66" s="66">
        <v>91.5</v>
      </c>
      <c r="Q66" s="66">
        <v>166.6</v>
      </c>
      <c r="R66" s="72">
        <v>94.3</v>
      </c>
      <c r="S66" s="21"/>
      <c r="T66" s="22"/>
      <c r="U66" s="22"/>
      <c r="V66" s="22"/>
      <c r="W66" s="22"/>
    </row>
    <row r="67" spans="1:23" x14ac:dyDescent="0.25">
      <c r="A67" s="63"/>
      <c r="B67" s="325" t="str">
        <f>'1.1'!B67</f>
        <v>2010/11</v>
      </c>
      <c r="C67" s="66">
        <v>5</v>
      </c>
      <c r="D67" s="66">
        <v>5</v>
      </c>
      <c r="E67" s="66">
        <v>3.5</v>
      </c>
      <c r="F67" s="66">
        <v>5.4</v>
      </c>
      <c r="G67" s="66">
        <v>2.9</v>
      </c>
      <c r="H67" s="66">
        <v>4.4000000000000004</v>
      </c>
      <c r="I67" s="66">
        <v>5.3</v>
      </c>
      <c r="J67" s="72">
        <v>3</v>
      </c>
      <c r="K67" s="66">
        <v>226.5</v>
      </c>
      <c r="L67" s="66">
        <v>225.6</v>
      </c>
      <c r="M67" s="66">
        <v>90.3</v>
      </c>
      <c r="N67" s="66">
        <v>213.5</v>
      </c>
      <c r="O67" s="66">
        <v>101</v>
      </c>
      <c r="P67" s="66">
        <v>95.5</v>
      </c>
      <c r="Q67" s="66">
        <v>175.3</v>
      </c>
      <c r="R67" s="72">
        <v>97.1</v>
      </c>
      <c r="S67" s="21"/>
      <c r="T67" s="22"/>
      <c r="U67" s="22"/>
      <c r="V67" s="22"/>
      <c r="W67" s="22"/>
    </row>
    <row r="68" spans="1:23" x14ac:dyDescent="0.25">
      <c r="A68" s="63"/>
      <c r="B68" s="325" t="str">
        <f>'1.1'!B68</f>
        <v>2011/12</v>
      </c>
      <c r="C68" s="66">
        <v>4.8</v>
      </c>
      <c r="D68" s="66">
        <v>4.9000000000000004</v>
      </c>
      <c r="E68" s="66">
        <v>4.3</v>
      </c>
      <c r="F68" s="66">
        <v>5.7</v>
      </c>
      <c r="G68" s="66">
        <v>4.4000000000000004</v>
      </c>
      <c r="H68" s="66">
        <v>3.4</v>
      </c>
      <c r="I68" s="66">
        <v>-0.9</v>
      </c>
      <c r="J68" s="72">
        <v>1.5</v>
      </c>
      <c r="K68" s="66">
        <v>237.3</v>
      </c>
      <c r="L68" s="66">
        <v>236.7</v>
      </c>
      <c r="M68" s="66">
        <v>94.2</v>
      </c>
      <c r="N68" s="66">
        <v>225.7</v>
      </c>
      <c r="O68" s="66">
        <v>105.4</v>
      </c>
      <c r="P68" s="66">
        <v>98.8</v>
      </c>
      <c r="Q68" s="66">
        <v>173.8</v>
      </c>
      <c r="R68" s="72">
        <v>98.6</v>
      </c>
      <c r="S68" s="21"/>
      <c r="T68" s="22"/>
      <c r="U68" s="22"/>
      <c r="V68" s="22"/>
      <c r="W68" s="22"/>
    </row>
    <row r="69" spans="1:23" x14ac:dyDescent="0.25">
      <c r="A69" s="63"/>
      <c r="B69" s="325" t="str">
        <f>'1.1'!B69</f>
        <v>2012/13</v>
      </c>
      <c r="C69" s="66">
        <v>3.1</v>
      </c>
      <c r="D69" s="66">
        <v>3.1</v>
      </c>
      <c r="E69" s="66">
        <v>2.7</v>
      </c>
      <c r="F69" s="66">
        <v>3.3</v>
      </c>
      <c r="G69" s="66">
        <v>1.6</v>
      </c>
      <c r="H69" s="66">
        <v>1.8</v>
      </c>
      <c r="I69" s="66">
        <v>2.1</v>
      </c>
      <c r="J69" s="72">
        <v>1.8</v>
      </c>
      <c r="K69" s="66">
        <v>244.7</v>
      </c>
      <c r="L69" s="66">
        <v>244</v>
      </c>
      <c r="M69" s="66">
        <v>96.7</v>
      </c>
      <c r="N69" s="66">
        <v>233.3</v>
      </c>
      <c r="O69" s="66">
        <v>107.1</v>
      </c>
      <c r="P69" s="66">
        <v>100.5</v>
      </c>
      <c r="Q69" s="66">
        <v>177.5</v>
      </c>
      <c r="R69" s="72">
        <v>100.4</v>
      </c>
      <c r="S69" s="21"/>
      <c r="T69" s="22"/>
      <c r="U69" s="22"/>
      <c r="V69" s="22"/>
      <c r="W69" s="22"/>
    </row>
    <row r="70" spans="1:23" x14ac:dyDescent="0.25">
      <c r="A70" s="63"/>
      <c r="B70" s="325" t="str">
        <f>'1.1'!B70</f>
        <v>2013/14</v>
      </c>
      <c r="C70" s="66">
        <v>2.9</v>
      </c>
      <c r="D70" s="66">
        <v>2.9</v>
      </c>
      <c r="E70" s="66">
        <v>2.2999999999999998</v>
      </c>
      <c r="F70" s="66">
        <v>3</v>
      </c>
      <c r="G70" s="66">
        <v>1.3</v>
      </c>
      <c r="H70" s="66">
        <v>2.1</v>
      </c>
      <c r="I70" s="66">
        <v>4.9000000000000004</v>
      </c>
      <c r="J70" s="72">
        <v>2.1</v>
      </c>
      <c r="K70" s="66">
        <v>251.7</v>
      </c>
      <c r="L70" s="66">
        <v>251.1</v>
      </c>
      <c r="M70" s="66">
        <v>98.9</v>
      </c>
      <c r="N70" s="66">
        <v>240.4</v>
      </c>
      <c r="O70" s="66">
        <v>108.5</v>
      </c>
      <c r="P70" s="66">
        <v>102.7</v>
      </c>
      <c r="Q70" s="66">
        <v>186.3</v>
      </c>
      <c r="R70" s="72">
        <v>102.5</v>
      </c>
      <c r="S70" s="21"/>
      <c r="T70" s="22"/>
      <c r="U70" s="22"/>
      <c r="V70" s="22"/>
      <c r="W70" s="22"/>
    </row>
    <row r="71" spans="1:23" x14ac:dyDescent="0.25">
      <c r="A71" s="63"/>
      <c r="B71" s="325" t="str">
        <f>'1.1'!B71</f>
        <v>2014/15</v>
      </c>
      <c r="C71" s="66">
        <v>2</v>
      </c>
      <c r="D71" s="66">
        <v>2</v>
      </c>
      <c r="E71" s="66">
        <v>1.1000000000000001</v>
      </c>
      <c r="F71" s="66">
        <v>1.5</v>
      </c>
      <c r="G71" s="66">
        <v>-0.4</v>
      </c>
      <c r="H71" s="66">
        <v>1.5</v>
      </c>
      <c r="I71" s="66">
        <v>10</v>
      </c>
      <c r="J71" s="72">
        <v>1.5</v>
      </c>
      <c r="K71" s="66">
        <v>256.7</v>
      </c>
      <c r="L71" s="66">
        <v>256.2</v>
      </c>
      <c r="M71" s="66">
        <v>100</v>
      </c>
      <c r="N71" s="66">
        <v>244</v>
      </c>
      <c r="O71" s="66">
        <v>108</v>
      </c>
      <c r="P71" s="66">
        <v>104.2</v>
      </c>
      <c r="Q71" s="66">
        <v>204.9</v>
      </c>
      <c r="R71" s="72">
        <v>104.1</v>
      </c>
      <c r="S71" s="21"/>
      <c r="T71" s="22"/>
      <c r="U71" s="22"/>
      <c r="V71" s="22"/>
      <c r="W71" s="22"/>
    </row>
    <row r="72" spans="1:23" x14ac:dyDescent="0.25">
      <c r="A72" s="63"/>
      <c r="B72" s="325" t="str">
        <f>'1.1'!B72</f>
        <v>2015/16</v>
      </c>
      <c r="C72" s="66">
        <v>1.1000000000000001</v>
      </c>
      <c r="D72" s="66">
        <v>1.2</v>
      </c>
      <c r="E72" s="66">
        <v>0.1</v>
      </c>
      <c r="F72" s="66">
        <v>0.4</v>
      </c>
      <c r="G72" s="66">
        <v>-1.2</v>
      </c>
      <c r="H72" s="66">
        <v>0.3</v>
      </c>
      <c r="I72" s="66">
        <v>6.8</v>
      </c>
      <c r="J72" s="72">
        <v>0.2</v>
      </c>
      <c r="K72" s="66">
        <v>259.5</v>
      </c>
      <c r="L72" s="66">
        <v>259.2</v>
      </c>
      <c r="M72" s="66">
        <v>100.1</v>
      </c>
      <c r="N72" s="66">
        <v>245.1</v>
      </c>
      <c r="O72" s="66">
        <v>106.7</v>
      </c>
      <c r="P72" s="66">
        <v>104.4</v>
      </c>
      <c r="Q72" s="66">
        <v>218.8</v>
      </c>
      <c r="R72" s="72">
        <v>104.3</v>
      </c>
      <c r="S72" s="21"/>
      <c r="T72" s="22"/>
      <c r="U72" s="22"/>
      <c r="V72" s="22"/>
      <c r="W72" s="22"/>
    </row>
    <row r="73" spans="1:23" x14ac:dyDescent="0.25">
      <c r="A73" s="63"/>
      <c r="B73" s="325" t="str">
        <f>'1.1'!B73</f>
        <v>2016/17</v>
      </c>
      <c r="C73" s="66">
        <v>1.9</v>
      </c>
      <c r="D73" s="66">
        <v>2.2000000000000002</v>
      </c>
      <c r="E73" s="66">
        <v>0.9</v>
      </c>
      <c r="F73" s="66">
        <v>1.6</v>
      </c>
      <c r="G73" s="66">
        <v>-0.3</v>
      </c>
      <c r="H73" s="66">
        <v>1.4</v>
      </c>
      <c r="I73" s="66">
        <v>5.7</v>
      </c>
      <c r="J73" s="72">
        <v>1.5</v>
      </c>
      <c r="K73" s="66">
        <v>264.39999999999998</v>
      </c>
      <c r="L73" s="66">
        <v>264.89999999999998</v>
      </c>
      <c r="M73" s="66">
        <v>101</v>
      </c>
      <c r="N73" s="66">
        <v>249</v>
      </c>
      <c r="O73" s="66">
        <v>106.5</v>
      </c>
      <c r="P73" s="66">
        <v>105.9</v>
      </c>
      <c r="Q73" s="66">
        <v>231.3</v>
      </c>
      <c r="R73" s="72">
        <v>105.9</v>
      </c>
      <c r="S73" s="21"/>
      <c r="T73" s="22"/>
      <c r="U73" s="22"/>
      <c r="V73" s="22"/>
      <c r="W73" s="22"/>
    </row>
    <row r="74" spans="1:23" x14ac:dyDescent="0.25">
      <c r="A74" s="63"/>
      <c r="B74" s="325" t="str">
        <f>'1.1'!B74</f>
        <v>2017/18</v>
      </c>
      <c r="C74" s="66">
        <v>2.6</v>
      </c>
      <c r="D74" s="66">
        <v>2.6</v>
      </c>
      <c r="E74" s="66">
        <v>1.7</v>
      </c>
      <c r="F74" s="66">
        <v>2.5</v>
      </c>
      <c r="G74" s="66">
        <v>0.8</v>
      </c>
      <c r="H74" s="66">
        <v>1.9</v>
      </c>
      <c r="I74" s="66">
        <v>4.5</v>
      </c>
      <c r="J74" s="72">
        <v>1.8</v>
      </c>
      <c r="K74" s="66">
        <v>271.2</v>
      </c>
      <c r="L74" s="66">
        <v>271.89999999999998</v>
      </c>
      <c r="M74" s="66">
        <v>102.7</v>
      </c>
      <c r="N74" s="66">
        <v>255.3</v>
      </c>
      <c r="O74" s="66">
        <v>107.4</v>
      </c>
      <c r="P74" s="66">
        <v>108</v>
      </c>
      <c r="Q74" s="66">
        <v>241.6</v>
      </c>
      <c r="R74" s="72">
        <v>107.8</v>
      </c>
      <c r="S74" s="21"/>
      <c r="T74" s="22"/>
      <c r="U74" s="22"/>
      <c r="V74" s="22"/>
      <c r="W74" s="22"/>
    </row>
    <row r="75" spans="1:23" x14ac:dyDescent="0.25">
      <c r="A75" s="63"/>
      <c r="B75" s="325" t="str">
        <f>'1.1'!B75</f>
        <v>2018/19</v>
      </c>
      <c r="C75" s="66">
        <v>3.3</v>
      </c>
      <c r="D75" s="66">
        <v>3.2</v>
      </c>
      <c r="E75" s="66">
        <v>2.2000000000000002</v>
      </c>
      <c r="F75" s="66">
        <v>3.2</v>
      </c>
      <c r="G75" s="66">
        <v>1.4</v>
      </c>
      <c r="H75" s="66">
        <v>2.4</v>
      </c>
      <c r="I75" s="66">
        <v>5.0999999999999996</v>
      </c>
      <c r="J75" s="72">
        <v>2.1</v>
      </c>
      <c r="K75" s="66">
        <v>280.2</v>
      </c>
      <c r="L75" s="66">
        <v>280.7</v>
      </c>
      <c r="M75" s="66">
        <v>104.9</v>
      </c>
      <c r="N75" s="66">
        <v>263.39999999999998</v>
      </c>
      <c r="O75" s="66">
        <v>108.8</v>
      </c>
      <c r="P75" s="66">
        <v>110.5</v>
      </c>
      <c r="Q75" s="66">
        <v>253.9</v>
      </c>
      <c r="R75" s="72">
        <v>110</v>
      </c>
      <c r="S75" s="21"/>
      <c r="T75" s="22"/>
      <c r="U75" s="22"/>
      <c r="V75" s="22"/>
      <c r="W75" s="22"/>
    </row>
    <row r="76" spans="1:23" x14ac:dyDescent="0.25">
      <c r="A76" s="63"/>
      <c r="B76" s="325" t="str">
        <f>'1.1'!B76</f>
        <v>2019/20</v>
      </c>
      <c r="C76" s="66">
        <v>3.2</v>
      </c>
      <c r="D76" s="66">
        <v>3.1</v>
      </c>
      <c r="E76" s="66">
        <v>2</v>
      </c>
      <c r="F76" s="66">
        <v>3</v>
      </c>
      <c r="G76" s="66">
        <v>1.1000000000000001</v>
      </c>
      <c r="H76" s="66">
        <v>2.2000000000000002</v>
      </c>
      <c r="I76" s="66">
        <v>4.5</v>
      </c>
      <c r="J76" s="72">
        <v>1.9</v>
      </c>
      <c r="K76" s="66">
        <v>289.10000000000002</v>
      </c>
      <c r="L76" s="66">
        <v>289.3</v>
      </c>
      <c r="M76" s="66">
        <v>107</v>
      </c>
      <c r="N76" s="66">
        <v>271.2</v>
      </c>
      <c r="O76" s="66">
        <v>110</v>
      </c>
      <c r="P76" s="66">
        <v>113</v>
      </c>
      <c r="Q76" s="66">
        <v>265.39999999999998</v>
      </c>
      <c r="R76" s="72">
        <v>112</v>
      </c>
      <c r="S76" s="21"/>
      <c r="T76" s="22"/>
      <c r="U76" s="22"/>
      <c r="V76" s="22"/>
      <c r="W76" s="22"/>
    </row>
    <row r="77" spans="1:23" x14ac:dyDescent="0.25">
      <c r="A77" s="63"/>
      <c r="B77" s="326" t="str">
        <f>'1.1'!B77</f>
        <v>2020/21</v>
      </c>
      <c r="C77" s="306">
        <v>3.2</v>
      </c>
      <c r="D77" s="306">
        <v>3</v>
      </c>
      <c r="E77" s="306">
        <v>2</v>
      </c>
      <c r="F77" s="306">
        <v>2.8</v>
      </c>
      <c r="G77" s="306">
        <v>1.1000000000000001</v>
      </c>
      <c r="H77" s="306">
        <v>2.2999999999999998</v>
      </c>
      <c r="I77" s="306">
        <v>3.8</v>
      </c>
      <c r="J77" s="323">
        <v>2</v>
      </c>
      <c r="K77" s="306">
        <v>298.3</v>
      </c>
      <c r="L77" s="306">
        <v>298</v>
      </c>
      <c r="M77" s="306">
        <v>109.2</v>
      </c>
      <c r="N77" s="306">
        <v>278.8</v>
      </c>
      <c r="O77" s="306">
        <v>111.2</v>
      </c>
      <c r="P77" s="306">
        <v>115.5</v>
      </c>
      <c r="Q77" s="306">
        <v>275.5</v>
      </c>
      <c r="R77" s="323">
        <v>114.3</v>
      </c>
      <c r="S77" s="21"/>
      <c r="T77" s="22"/>
      <c r="U77" s="22"/>
      <c r="V77" s="22"/>
      <c r="W77" s="22"/>
    </row>
    <row r="78" spans="1:23" x14ac:dyDescent="0.25">
      <c r="A78" s="63"/>
      <c r="B78" s="327" t="s">
        <v>70</v>
      </c>
      <c r="C78" s="328"/>
      <c r="D78" s="328"/>
      <c r="E78" s="328"/>
      <c r="F78" s="328"/>
      <c r="G78" s="328"/>
      <c r="H78" s="328"/>
      <c r="I78" s="328"/>
      <c r="J78" s="329"/>
      <c r="K78" s="330"/>
      <c r="L78" s="331"/>
      <c r="M78" s="332"/>
      <c r="N78" s="332"/>
      <c r="O78" s="330"/>
      <c r="P78" s="333"/>
      <c r="Q78" s="334"/>
      <c r="R78" s="75"/>
      <c r="S78" s="21"/>
      <c r="T78" s="22"/>
      <c r="U78" s="22"/>
      <c r="V78" s="22"/>
      <c r="W78" s="22"/>
    </row>
    <row r="79" spans="1:23" ht="15.75" customHeight="1" x14ac:dyDescent="0.25">
      <c r="A79" s="63"/>
      <c r="B79" s="511" t="s">
        <v>346</v>
      </c>
      <c r="C79" s="512"/>
      <c r="D79" s="512"/>
      <c r="E79" s="512"/>
      <c r="F79" s="512"/>
      <c r="G79" s="512"/>
      <c r="H79" s="512"/>
      <c r="I79" s="512"/>
      <c r="J79" s="512"/>
      <c r="K79" s="512"/>
      <c r="L79" s="512"/>
      <c r="M79" s="512"/>
      <c r="N79" s="512"/>
      <c r="O79" s="512"/>
      <c r="P79" s="512"/>
      <c r="Q79" s="154"/>
      <c r="R79" s="335"/>
      <c r="S79" s="2"/>
    </row>
    <row r="80" spans="1:23" ht="15.75" customHeight="1" x14ac:dyDescent="0.25">
      <c r="A80" s="63"/>
      <c r="B80" s="513" t="s">
        <v>41</v>
      </c>
      <c r="C80" s="514"/>
      <c r="D80" s="514"/>
      <c r="E80" s="514"/>
      <c r="F80" s="514"/>
      <c r="G80" s="514"/>
      <c r="H80" s="514"/>
      <c r="I80" s="514"/>
      <c r="J80" s="514"/>
      <c r="K80" s="514"/>
      <c r="L80" s="514"/>
      <c r="M80" s="514"/>
      <c r="N80" s="514"/>
      <c r="O80" s="514"/>
      <c r="P80" s="514"/>
      <c r="Q80" s="154"/>
      <c r="R80" s="335"/>
      <c r="S80" s="2"/>
    </row>
    <row r="81" spans="1:19" ht="24" customHeight="1" x14ac:dyDescent="0.25">
      <c r="A81" s="63"/>
      <c r="B81" s="515" t="s">
        <v>147</v>
      </c>
      <c r="C81" s="516"/>
      <c r="D81" s="516"/>
      <c r="E81" s="516"/>
      <c r="F81" s="516"/>
      <c r="G81" s="516"/>
      <c r="H81" s="516"/>
      <c r="I81" s="516"/>
      <c r="J81" s="516"/>
      <c r="K81" s="516"/>
      <c r="L81" s="516"/>
      <c r="M81" s="516"/>
      <c r="N81" s="516"/>
      <c r="O81" s="516"/>
      <c r="P81" s="516"/>
      <c r="Q81" s="154"/>
      <c r="R81" s="335"/>
      <c r="S81" s="2"/>
    </row>
    <row r="82" spans="1:19" ht="12" customHeight="1" x14ac:dyDescent="0.25">
      <c r="A82" s="63"/>
      <c r="B82" s="515" t="s">
        <v>136</v>
      </c>
      <c r="C82" s="516"/>
      <c r="D82" s="516"/>
      <c r="E82" s="516"/>
      <c r="F82" s="516"/>
      <c r="G82" s="516"/>
      <c r="H82" s="516"/>
      <c r="I82" s="516"/>
      <c r="J82" s="516"/>
      <c r="K82" s="516"/>
      <c r="L82" s="516"/>
      <c r="M82" s="516"/>
      <c r="N82" s="516"/>
      <c r="O82" s="516"/>
      <c r="P82" s="516"/>
      <c r="Q82" s="336"/>
      <c r="R82" s="335"/>
      <c r="S82" s="2"/>
    </row>
    <row r="83" spans="1:19" ht="12.75" customHeight="1" thickBot="1" x14ac:dyDescent="0.3">
      <c r="A83" s="63"/>
      <c r="B83" s="507" t="s">
        <v>191</v>
      </c>
      <c r="C83" s="508"/>
      <c r="D83" s="508"/>
      <c r="E83" s="508"/>
      <c r="F83" s="508"/>
      <c r="G83" s="508"/>
      <c r="H83" s="508"/>
      <c r="I83" s="508"/>
      <c r="J83" s="508"/>
      <c r="K83" s="508"/>
      <c r="L83" s="508"/>
      <c r="M83" s="508"/>
      <c r="N83" s="508"/>
      <c r="O83" s="508"/>
      <c r="P83" s="508"/>
      <c r="Q83" s="337"/>
      <c r="R83" s="338"/>
      <c r="S83" s="2"/>
    </row>
    <row r="84" spans="1:19" ht="15.75" customHeight="1" x14ac:dyDescent="0.25">
      <c r="B84" s="3"/>
      <c r="C84" s="2"/>
      <c r="D84" s="2"/>
      <c r="E84" s="2"/>
      <c r="F84" s="2"/>
      <c r="G84" s="2"/>
      <c r="H84" s="2"/>
      <c r="I84" s="2"/>
      <c r="K84" s="23"/>
      <c r="L84" s="23"/>
      <c r="M84" s="23"/>
      <c r="N84" s="23"/>
      <c r="O84" s="23"/>
      <c r="P84" s="23"/>
      <c r="Q84" s="23"/>
      <c r="R84" s="2"/>
      <c r="S84" s="2"/>
    </row>
    <row r="85" spans="1:19" ht="19.5" customHeight="1" x14ac:dyDescent="0.25">
      <c r="K85" s="10"/>
      <c r="L85" s="10"/>
      <c r="M85" s="10"/>
      <c r="N85" s="10"/>
      <c r="O85" s="10"/>
      <c r="P85" s="10"/>
      <c r="Q85" s="10"/>
      <c r="R85" s="2"/>
      <c r="S85" s="2"/>
    </row>
    <row r="86" spans="1:19" x14ac:dyDescent="0.25">
      <c r="K86" s="23"/>
      <c r="L86" s="23"/>
      <c r="M86" s="23"/>
      <c r="N86" s="23"/>
      <c r="O86" s="23"/>
      <c r="P86" s="23"/>
      <c r="Q86" s="23"/>
      <c r="R86" s="2"/>
      <c r="S86" s="2"/>
    </row>
    <row r="87" spans="1:19" x14ac:dyDescent="0.25">
      <c r="K87" s="2"/>
      <c r="L87" s="2"/>
      <c r="M87" s="2"/>
      <c r="N87" s="2"/>
      <c r="O87" s="2"/>
      <c r="P87" s="2"/>
      <c r="Q87" s="2"/>
      <c r="R87" s="2"/>
      <c r="S87" s="2"/>
    </row>
    <row r="88" spans="1:19" x14ac:dyDescent="0.25">
      <c r="K88" s="2"/>
      <c r="L88" s="2"/>
      <c r="M88" s="2"/>
      <c r="N88" s="2"/>
      <c r="O88" s="2"/>
      <c r="P88" s="2"/>
      <c r="Q88" s="2"/>
      <c r="R88" s="2"/>
      <c r="S88" s="2"/>
    </row>
    <row r="89" spans="1:19" x14ac:dyDescent="0.25">
      <c r="K89" s="2"/>
      <c r="L89" s="2"/>
      <c r="M89" s="2"/>
      <c r="N89" s="2"/>
      <c r="O89" s="2"/>
      <c r="P89" s="2"/>
      <c r="Q89" s="2"/>
      <c r="R89" s="2"/>
      <c r="S89" s="2"/>
    </row>
    <row r="90" spans="1:19" x14ac:dyDescent="0.25">
      <c r="K90" s="2"/>
      <c r="L90" s="2"/>
      <c r="M90" s="2"/>
      <c r="N90" s="2"/>
      <c r="O90" s="2"/>
      <c r="P90" s="2"/>
      <c r="Q90" s="2"/>
      <c r="R90" s="2"/>
      <c r="S90" s="2"/>
    </row>
  </sheetData>
  <mergeCells count="7">
    <mergeCell ref="B83:P83"/>
    <mergeCell ref="C3:I3"/>
    <mergeCell ref="B2:P2"/>
    <mergeCell ref="B79:P79"/>
    <mergeCell ref="B80:P80"/>
    <mergeCell ref="B81:P81"/>
    <mergeCell ref="B82:P82"/>
  </mergeCells>
  <phoneticPr fontId="39" type="noConversion"/>
  <hyperlinks>
    <hyperlink ref="A1" location="Contents!A1" display="Back to contents"/>
  </hyperlinks>
  <pageMargins left="0.70866141732283472" right="0.70866141732283472" top="0.74803149606299213" bottom="0.74803149606299213" header="0.31496062992125984" footer="0.31496062992125984"/>
  <pageSetup paperSize="9" scale="3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sheetPr>
  <dimension ref="A1:AD106"/>
  <sheetViews>
    <sheetView zoomScaleNormal="100" zoomScaleSheetLayoutView="70" workbookViewId="0"/>
  </sheetViews>
  <sheetFormatPr defaultColWidth="8.88671875" defaultRowHeight="15" x14ac:dyDescent="0.25"/>
  <cols>
    <col min="1" max="1" width="9.33203125" style="44" customWidth="1"/>
    <col min="2" max="2" width="10.109375" style="44" customWidth="1"/>
    <col min="3" max="4" width="11.44140625" style="44" customWidth="1"/>
    <col min="5" max="5" width="9.33203125" style="44" customWidth="1"/>
    <col min="6" max="7" width="8.6640625" style="44" customWidth="1"/>
    <col min="8" max="8" width="11.44140625" style="44" customWidth="1"/>
    <col min="9" max="9" width="14.44140625" style="44" customWidth="1"/>
    <col min="10" max="10" width="6.109375" style="44" customWidth="1"/>
    <col min="11" max="11" width="15.21875" style="44" customWidth="1"/>
    <col min="12" max="12" width="13.109375" style="44" customWidth="1"/>
    <col min="13" max="14" width="12.21875" style="44" customWidth="1"/>
    <col min="15" max="15" width="14.33203125" style="44" customWidth="1"/>
    <col min="16" max="18" width="13.44140625" style="44" customWidth="1"/>
    <col min="19" max="19" width="12.6640625" style="44" customWidth="1"/>
    <col min="20" max="20" width="13.44140625" style="44" customWidth="1"/>
    <col min="21" max="21" width="10.88671875" style="44" customWidth="1"/>
    <col min="22" max="16384" width="8.88671875" style="44"/>
  </cols>
  <sheetData>
    <row r="1" spans="1:30" ht="33.75" customHeight="1" thickBot="1" x14ac:dyDescent="0.3">
      <c r="A1" s="89" t="s">
        <v>151</v>
      </c>
      <c r="B1" s="149"/>
      <c r="C1" s="149"/>
      <c r="D1" s="149"/>
      <c r="E1" s="149"/>
      <c r="F1" s="149"/>
      <c r="G1" s="149"/>
      <c r="H1" s="149"/>
      <c r="I1" s="149"/>
      <c r="J1" s="149"/>
    </row>
    <row r="2" spans="1:30" s="151" customFormat="1" ht="19.5" thickBot="1" x14ac:dyDescent="0.35">
      <c r="B2" s="517" t="s">
        <v>198</v>
      </c>
      <c r="C2" s="518"/>
      <c r="D2" s="518"/>
      <c r="E2" s="518"/>
      <c r="F2" s="518"/>
      <c r="G2" s="518"/>
      <c r="H2" s="518"/>
      <c r="I2" s="519"/>
      <c r="J2" s="152"/>
      <c r="K2" s="152"/>
      <c r="L2" s="152"/>
      <c r="M2" s="152"/>
      <c r="S2" s="44"/>
      <c r="T2" s="44"/>
      <c r="U2" s="44"/>
      <c r="V2" s="44"/>
      <c r="W2" s="44"/>
      <c r="X2" s="44"/>
      <c r="Y2" s="44"/>
      <c r="Z2" s="44"/>
      <c r="AA2" s="44"/>
      <c r="AB2" s="44"/>
      <c r="AC2" s="44"/>
      <c r="AD2" s="44"/>
    </row>
    <row r="3" spans="1:30" s="151" customFormat="1" ht="52.5" customHeight="1" x14ac:dyDescent="0.25">
      <c r="B3" s="150"/>
      <c r="C3" s="119" t="s">
        <v>56</v>
      </c>
      <c r="D3" s="119" t="s">
        <v>57</v>
      </c>
      <c r="E3" s="119" t="s">
        <v>58</v>
      </c>
      <c r="F3" s="119" t="s">
        <v>59</v>
      </c>
      <c r="G3" s="119" t="s">
        <v>60</v>
      </c>
      <c r="H3" s="119" t="s">
        <v>61</v>
      </c>
      <c r="I3" s="120" t="s">
        <v>62</v>
      </c>
      <c r="L3" s="152"/>
      <c r="M3" s="152"/>
      <c r="S3" s="44"/>
      <c r="T3" s="44"/>
      <c r="U3" s="44"/>
      <c r="V3" s="44"/>
      <c r="W3" s="44"/>
      <c r="X3" s="44"/>
      <c r="Y3" s="44"/>
      <c r="Z3" s="44"/>
      <c r="AA3" s="44"/>
      <c r="AB3" s="44"/>
      <c r="AC3" s="44"/>
      <c r="AD3" s="44"/>
    </row>
    <row r="4" spans="1:30" ht="18.75" customHeight="1" x14ac:dyDescent="0.25">
      <c r="B4" s="65" t="str">
        <f>'1.1'!B5</f>
        <v>2009Q1</v>
      </c>
      <c r="C4" s="66">
        <v>-9.3000000000000007</v>
      </c>
      <c r="D4" s="66">
        <v>-2.5</v>
      </c>
      <c r="E4" s="66">
        <v>-3</v>
      </c>
      <c r="F4" s="66">
        <v>0</v>
      </c>
      <c r="G4" s="66">
        <v>-6</v>
      </c>
      <c r="H4" s="66">
        <v>-16.100000000000001</v>
      </c>
      <c r="I4" s="67">
        <v>-4.4000000000000004</v>
      </c>
      <c r="J4" s="68"/>
      <c r="K4" s="69"/>
      <c r="L4" s="70"/>
    </row>
    <row r="5" spans="1:30" x14ac:dyDescent="0.25">
      <c r="B5" s="65" t="str">
        <f>'1.1'!B6</f>
        <v>2009Q2</v>
      </c>
      <c r="C5" s="66">
        <v>-9</v>
      </c>
      <c r="D5" s="66">
        <v>-2.4</v>
      </c>
      <c r="E5" s="66">
        <v>-1.3</v>
      </c>
      <c r="F5" s="66">
        <v>0</v>
      </c>
      <c r="G5" s="66">
        <v>-3.6</v>
      </c>
      <c r="H5" s="66">
        <v>-14.7</v>
      </c>
      <c r="I5" s="67">
        <v>-4</v>
      </c>
      <c r="J5" s="68"/>
      <c r="K5" s="69"/>
      <c r="L5" s="70"/>
    </row>
    <row r="6" spans="1:30" x14ac:dyDescent="0.25">
      <c r="B6" s="65" t="str">
        <f>'1.1'!B7</f>
        <v>2009Q3</v>
      </c>
      <c r="C6" s="66">
        <v>-7.5</v>
      </c>
      <c r="D6" s="66">
        <v>-2</v>
      </c>
      <c r="E6" s="66">
        <v>6</v>
      </c>
      <c r="F6" s="66">
        <v>-0.1</v>
      </c>
      <c r="G6" s="66">
        <v>-3.9</v>
      </c>
      <c r="H6" s="66">
        <v>-5.3</v>
      </c>
      <c r="I6" s="67">
        <v>-1.4</v>
      </c>
      <c r="J6" s="68"/>
      <c r="K6" s="69"/>
      <c r="L6" s="70"/>
    </row>
    <row r="7" spans="1:30" x14ac:dyDescent="0.25">
      <c r="B7" s="65" t="str">
        <f>'1.1'!B8</f>
        <v>2009Q4</v>
      </c>
      <c r="C7" s="66">
        <v>-8.9</v>
      </c>
      <c r="D7" s="66">
        <v>-2.4</v>
      </c>
      <c r="E7" s="66">
        <v>3.2</v>
      </c>
      <c r="F7" s="66">
        <v>-0.1</v>
      </c>
      <c r="G7" s="66">
        <v>-3.1</v>
      </c>
      <c r="H7" s="66">
        <v>-9</v>
      </c>
      <c r="I7" s="67">
        <v>-2.4</v>
      </c>
      <c r="J7" s="68"/>
      <c r="K7" s="69"/>
      <c r="L7" s="70"/>
    </row>
    <row r="8" spans="1:30" ht="18.75" customHeight="1" x14ac:dyDescent="0.25">
      <c r="B8" s="65" t="str">
        <f>'1.1'!B9</f>
        <v>2010Q1</v>
      </c>
      <c r="C8" s="66">
        <v>-10</v>
      </c>
      <c r="D8" s="66">
        <v>-2.6</v>
      </c>
      <c r="E8" s="66">
        <v>5.4</v>
      </c>
      <c r="F8" s="66">
        <v>-0.1</v>
      </c>
      <c r="G8" s="66">
        <v>-6.8</v>
      </c>
      <c r="H8" s="66">
        <v>-9.1999999999999993</v>
      </c>
      <c r="I8" s="67">
        <v>-2.4</v>
      </c>
      <c r="J8" s="68"/>
      <c r="K8" s="69"/>
      <c r="L8" s="70"/>
    </row>
    <row r="9" spans="1:30" x14ac:dyDescent="0.25">
      <c r="B9" s="65" t="str">
        <f>'1.1'!B10</f>
        <v>2010Q2</v>
      </c>
      <c r="C9" s="66">
        <v>-9</v>
      </c>
      <c r="D9" s="66">
        <v>-2.2999999999999998</v>
      </c>
      <c r="E9" s="66">
        <v>5.8</v>
      </c>
      <c r="F9" s="66">
        <v>-0.1</v>
      </c>
      <c r="G9" s="66">
        <v>-4.0999999999999996</v>
      </c>
      <c r="H9" s="66">
        <v>-7.9</v>
      </c>
      <c r="I9" s="67">
        <v>-2</v>
      </c>
      <c r="J9" s="68"/>
      <c r="K9" s="69"/>
      <c r="L9" s="70"/>
    </row>
    <row r="10" spans="1:30" x14ac:dyDescent="0.25">
      <c r="B10" s="65" t="str">
        <f>'1.1'!B11</f>
        <v>2010Q3</v>
      </c>
      <c r="C10" s="66">
        <v>-12.5</v>
      </c>
      <c r="D10" s="66">
        <v>-3.2</v>
      </c>
      <c r="E10" s="66">
        <v>4.8</v>
      </c>
      <c r="F10" s="66">
        <v>-0.1</v>
      </c>
      <c r="G10" s="66">
        <v>-5</v>
      </c>
      <c r="H10" s="66">
        <v>-12.9</v>
      </c>
      <c r="I10" s="67">
        <v>-3.3</v>
      </c>
      <c r="J10" s="68"/>
      <c r="K10" s="69"/>
      <c r="L10" s="70"/>
    </row>
    <row r="11" spans="1:30" x14ac:dyDescent="0.25">
      <c r="B11" s="65" t="str">
        <f>'1.1'!B12</f>
        <v>2010Q4</v>
      </c>
      <c r="C11" s="66">
        <v>-11.5</v>
      </c>
      <c r="D11" s="66">
        <v>-2.9</v>
      </c>
      <c r="E11" s="66">
        <v>4.5999999999999996</v>
      </c>
      <c r="F11" s="66">
        <v>-0.2</v>
      </c>
      <c r="G11" s="66">
        <v>-6.9</v>
      </c>
      <c r="H11" s="66">
        <v>-13.5</v>
      </c>
      <c r="I11" s="67">
        <v>-3.4</v>
      </c>
      <c r="J11" s="68"/>
      <c r="K11" s="69"/>
      <c r="L11" s="70"/>
    </row>
    <row r="12" spans="1:30" ht="18.75" customHeight="1" x14ac:dyDescent="0.25">
      <c r="B12" s="65" t="str">
        <f>'1.1'!B13</f>
        <v>2011Q1</v>
      </c>
      <c r="C12" s="66">
        <v>-3.3</v>
      </c>
      <c r="D12" s="66">
        <v>-0.8</v>
      </c>
      <c r="E12" s="66">
        <v>4.5</v>
      </c>
      <c r="F12" s="66">
        <v>-0.1</v>
      </c>
      <c r="G12" s="66">
        <v>-7.9</v>
      </c>
      <c r="H12" s="66">
        <v>-4.5</v>
      </c>
      <c r="I12" s="67">
        <v>-1.1000000000000001</v>
      </c>
      <c r="J12" s="68"/>
      <c r="K12" s="69"/>
      <c r="L12" s="70"/>
    </row>
    <row r="13" spans="1:30" x14ac:dyDescent="0.25">
      <c r="B13" s="65" t="str">
        <f>'1.1'!B14</f>
        <v>2011Q2</v>
      </c>
      <c r="C13" s="66">
        <v>-4.5999999999999996</v>
      </c>
      <c r="D13" s="66">
        <v>-1.1000000000000001</v>
      </c>
      <c r="E13" s="66">
        <v>8.6999999999999993</v>
      </c>
      <c r="F13" s="66">
        <v>-0.1</v>
      </c>
      <c r="G13" s="66">
        <v>-3.9</v>
      </c>
      <c r="H13" s="66">
        <v>-0.6</v>
      </c>
      <c r="I13" s="67">
        <v>-0.1</v>
      </c>
      <c r="J13" s="68"/>
      <c r="K13" s="69"/>
      <c r="L13" s="70"/>
    </row>
    <row r="14" spans="1:30" x14ac:dyDescent="0.25">
      <c r="B14" s="65" t="str">
        <f>'1.1'!B15</f>
        <v>2011Q3</v>
      </c>
      <c r="C14" s="66">
        <v>-9.6999999999999993</v>
      </c>
      <c r="D14" s="66">
        <v>-2.4</v>
      </c>
      <c r="E14" s="66">
        <v>3.9</v>
      </c>
      <c r="F14" s="66">
        <v>0</v>
      </c>
      <c r="G14" s="66">
        <v>-5.6</v>
      </c>
      <c r="H14" s="66">
        <v>-11.5</v>
      </c>
      <c r="I14" s="67">
        <v>-2.8</v>
      </c>
      <c r="J14" s="68"/>
      <c r="K14" s="69"/>
      <c r="L14" s="70"/>
    </row>
    <row r="15" spans="1:30" x14ac:dyDescent="0.25">
      <c r="B15" s="65" t="str">
        <f>'1.1'!B16</f>
        <v>2011Q4</v>
      </c>
      <c r="C15" s="66">
        <v>-8.6</v>
      </c>
      <c r="D15" s="66">
        <v>-2.1</v>
      </c>
      <c r="E15" s="66">
        <v>3.3</v>
      </c>
      <c r="F15" s="66">
        <v>-0.1</v>
      </c>
      <c r="G15" s="66">
        <v>-6.4</v>
      </c>
      <c r="H15" s="66">
        <v>-10.8</v>
      </c>
      <c r="I15" s="67">
        <v>-2.6</v>
      </c>
      <c r="J15" s="68"/>
      <c r="K15" s="69"/>
      <c r="L15" s="70"/>
    </row>
    <row r="16" spans="1:30" ht="18.75" customHeight="1" x14ac:dyDescent="0.25">
      <c r="B16" s="65" t="str">
        <f>'1.1'!B17</f>
        <v>2012Q1</v>
      </c>
      <c r="C16" s="66">
        <v>-6.8</v>
      </c>
      <c r="D16" s="66">
        <v>-1.6</v>
      </c>
      <c r="E16" s="66">
        <v>2</v>
      </c>
      <c r="F16" s="66">
        <v>0</v>
      </c>
      <c r="G16" s="66">
        <v>-7.6</v>
      </c>
      <c r="H16" s="66">
        <v>-10.1</v>
      </c>
      <c r="I16" s="67">
        <v>-2.4</v>
      </c>
      <c r="J16" s="68"/>
      <c r="K16" s="69"/>
      <c r="L16" s="70"/>
    </row>
    <row r="17" spans="2:23" x14ac:dyDescent="0.25">
      <c r="B17" s="65" t="str">
        <f>'1.1'!B18</f>
        <v>2012Q2</v>
      </c>
      <c r="C17" s="66">
        <v>-9.6</v>
      </c>
      <c r="D17" s="66">
        <v>-2.2999999999999998</v>
      </c>
      <c r="E17" s="66">
        <v>0.8</v>
      </c>
      <c r="F17" s="66">
        <v>0</v>
      </c>
      <c r="G17" s="66">
        <v>-4.7</v>
      </c>
      <c r="H17" s="66">
        <v>-13.9</v>
      </c>
      <c r="I17" s="67">
        <v>-3.4</v>
      </c>
      <c r="J17" s="68"/>
      <c r="K17" s="69"/>
      <c r="L17" s="70"/>
      <c r="S17" s="54"/>
      <c r="V17" s="305"/>
    </row>
    <row r="18" spans="2:23" x14ac:dyDescent="0.25">
      <c r="B18" s="65" t="str">
        <f>'1.1'!B19</f>
        <v>2012Q3</v>
      </c>
      <c r="C18" s="66">
        <v>-7</v>
      </c>
      <c r="D18" s="66">
        <v>-1.7</v>
      </c>
      <c r="E18" s="66">
        <v>-0.3</v>
      </c>
      <c r="F18" s="66">
        <v>0</v>
      </c>
      <c r="G18" s="66">
        <v>-5.5</v>
      </c>
      <c r="H18" s="66">
        <v>-12.9</v>
      </c>
      <c r="I18" s="67">
        <v>-3.1</v>
      </c>
      <c r="J18" s="68"/>
      <c r="K18" s="69"/>
      <c r="L18" s="70"/>
      <c r="S18" s="54"/>
      <c r="V18" s="305"/>
      <c r="W18" s="70"/>
    </row>
    <row r="19" spans="2:23" x14ac:dyDescent="0.25">
      <c r="B19" s="65" t="str">
        <f>'1.1'!B20</f>
        <v>2012Q4</v>
      </c>
      <c r="C19" s="66">
        <v>-10.5</v>
      </c>
      <c r="D19" s="66">
        <v>-2.5</v>
      </c>
      <c r="E19" s="66">
        <v>-1</v>
      </c>
      <c r="F19" s="66">
        <v>-0.1</v>
      </c>
      <c r="G19" s="66">
        <v>-7</v>
      </c>
      <c r="H19" s="66">
        <v>-17.8</v>
      </c>
      <c r="I19" s="67">
        <v>-4.2</v>
      </c>
      <c r="J19" s="68"/>
      <c r="K19" s="69"/>
      <c r="L19" s="70"/>
      <c r="S19" s="54"/>
      <c r="V19" s="305"/>
    </row>
    <row r="20" spans="2:23" ht="18.75" customHeight="1" x14ac:dyDescent="0.25">
      <c r="B20" s="65" t="str">
        <f>'1.1'!B21</f>
        <v>2013Q1</v>
      </c>
      <c r="C20" s="66">
        <v>-7.4</v>
      </c>
      <c r="D20" s="66">
        <v>-1.7</v>
      </c>
      <c r="E20" s="66">
        <v>-3.8</v>
      </c>
      <c r="F20" s="66">
        <v>-0.1</v>
      </c>
      <c r="G20" s="66">
        <v>-8.3000000000000007</v>
      </c>
      <c r="H20" s="66">
        <v>-17.7</v>
      </c>
      <c r="I20" s="67">
        <v>-4.2</v>
      </c>
      <c r="J20" s="68"/>
      <c r="K20" s="69"/>
      <c r="L20" s="70"/>
      <c r="S20" s="54"/>
      <c r="V20" s="305"/>
    </row>
    <row r="21" spans="2:23" x14ac:dyDescent="0.25">
      <c r="B21" s="65" t="str">
        <f>'1.1'!B22</f>
        <v>2013Q2</v>
      </c>
      <c r="C21" s="66">
        <v>-7</v>
      </c>
      <c r="D21" s="66">
        <v>-1.6</v>
      </c>
      <c r="E21" s="66">
        <v>0.5</v>
      </c>
      <c r="F21" s="66">
        <v>-0.1</v>
      </c>
      <c r="G21" s="66">
        <v>-5.6</v>
      </c>
      <c r="H21" s="66">
        <v>-13.6</v>
      </c>
      <c r="I21" s="67">
        <v>-3.2</v>
      </c>
      <c r="J21" s="68"/>
      <c r="K21" s="69"/>
      <c r="L21" s="70"/>
      <c r="S21" s="54"/>
      <c r="V21" s="305"/>
    </row>
    <row r="22" spans="2:23" x14ac:dyDescent="0.25">
      <c r="B22" s="65" t="str">
        <f>'1.1'!B23</f>
        <v>2013Q3</v>
      </c>
      <c r="C22" s="66">
        <v>-7</v>
      </c>
      <c r="D22" s="66">
        <v>-1.6</v>
      </c>
      <c r="E22" s="66">
        <v>-5.7</v>
      </c>
      <c r="F22" s="66">
        <v>-0.1</v>
      </c>
      <c r="G22" s="66">
        <v>-6.4</v>
      </c>
      <c r="H22" s="66">
        <v>-20.2</v>
      </c>
      <c r="I22" s="67">
        <v>-4.5999999999999996</v>
      </c>
      <c r="J22" s="68"/>
      <c r="K22" s="69"/>
      <c r="L22" s="70"/>
      <c r="S22" s="54"/>
      <c r="V22" s="305"/>
    </row>
    <row r="23" spans="2:23" x14ac:dyDescent="0.25">
      <c r="B23" s="65" t="str">
        <f>'1.1'!B24</f>
        <v>2013Q4</v>
      </c>
      <c r="C23" s="66">
        <v>-12.8</v>
      </c>
      <c r="D23" s="66">
        <v>-2.9</v>
      </c>
      <c r="E23" s="66">
        <v>-7</v>
      </c>
      <c r="F23" s="66">
        <v>-0.1</v>
      </c>
      <c r="G23" s="66">
        <v>-7.4</v>
      </c>
      <c r="H23" s="66">
        <v>-26.4</v>
      </c>
      <c r="I23" s="67">
        <v>-6</v>
      </c>
      <c r="J23" s="68"/>
      <c r="K23" s="69"/>
      <c r="L23" s="70"/>
      <c r="S23" s="54"/>
      <c r="V23" s="305"/>
    </row>
    <row r="24" spans="2:23" ht="18.75" customHeight="1" x14ac:dyDescent="0.25">
      <c r="B24" s="65" t="str">
        <f>'1.1'!B25</f>
        <v>2014Q1</v>
      </c>
      <c r="C24" s="66">
        <v>-9.3000000000000007</v>
      </c>
      <c r="D24" s="66">
        <v>-2.1</v>
      </c>
      <c r="E24" s="66">
        <v>-4.8</v>
      </c>
      <c r="F24" s="66">
        <v>-0.1</v>
      </c>
      <c r="G24" s="66">
        <v>-7.5</v>
      </c>
      <c r="H24" s="66">
        <v>-20</v>
      </c>
      <c r="I24" s="67">
        <v>-4.5</v>
      </c>
      <c r="J24" s="68"/>
      <c r="K24" s="69"/>
      <c r="L24" s="70"/>
      <c r="S24" s="54"/>
      <c r="V24" s="305"/>
    </row>
    <row r="25" spans="2:23" x14ac:dyDescent="0.25">
      <c r="B25" s="65" t="str">
        <f>'1.1'!B26</f>
        <v>2014Q2</v>
      </c>
      <c r="C25" s="66">
        <v>-6.3</v>
      </c>
      <c r="D25" s="66">
        <v>-1.4</v>
      </c>
      <c r="E25" s="66">
        <v>-5.5</v>
      </c>
      <c r="F25" s="66">
        <v>-0.1</v>
      </c>
      <c r="G25" s="66">
        <v>-6.3</v>
      </c>
      <c r="H25" s="66">
        <v>-18.600000000000001</v>
      </c>
      <c r="I25" s="67">
        <v>-4.0999999999999996</v>
      </c>
      <c r="J25" s="68"/>
      <c r="K25" s="69"/>
      <c r="L25" s="70"/>
      <c r="S25" s="54"/>
      <c r="V25" s="305"/>
    </row>
    <row r="26" spans="2:23" x14ac:dyDescent="0.25">
      <c r="B26" s="65" t="str">
        <f>'1.1'!B27</f>
        <v>2014Q3</v>
      </c>
      <c r="C26" s="66">
        <v>-9.5</v>
      </c>
      <c r="D26" s="66">
        <v>-2.1</v>
      </c>
      <c r="E26" s="66">
        <v>-10.3</v>
      </c>
      <c r="F26" s="66">
        <v>-0.1</v>
      </c>
      <c r="G26" s="66">
        <v>-5.6</v>
      </c>
      <c r="H26" s="66">
        <v>-25.3</v>
      </c>
      <c r="I26" s="67">
        <v>-5.5</v>
      </c>
      <c r="J26" s="68"/>
      <c r="K26" s="69"/>
      <c r="L26" s="70"/>
      <c r="S26" s="54"/>
      <c r="V26" s="305"/>
    </row>
    <row r="27" spans="2:23" x14ac:dyDescent="0.25">
      <c r="B27" s="65" t="str">
        <f>'1.1'!B28</f>
        <v>2014Q4</v>
      </c>
      <c r="C27" s="66">
        <v>-9.3000000000000007</v>
      </c>
      <c r="D27" s="66">
        <v>-2</v>
      </c>
      <c r="E27" s="66">
        <v>-11.2</v>
      </c>
      <c r="F27" s="66">
        <v>-0.2</v>
      </c>
      <c r="G27" s="66">
        <v>-9.4</v>
      </c>
      <c r="H27" s="66">
        <v>-28.5</v>
      </c>
      <c r="I27" s="67">
        <v>-6.2</v>
      </c>
      <c r="J27" s="68"/>
      <c r="K27" s="69"/>
      <c r="L27" s="70"/>
      <c r="S27" s="54"/>
      <c r="V27" s="305"/>
    </row>
    <row r="28" spans="2:23" ht="18.75" customHeight="1" x14ac:dyDescent="0.25">
      <c r="B28" s="65" t="str">
        <f>'1.1'!B29</f>
        <v>2015Q1</v>
      </c>
      <c r="C28" s="66">
        <v>-10.9</v>
      </c>
      <c r="D28" s="66">
        <v>-2.4</v>
      </c>
      <c r="E28" s="66">
        <v>-6.7</v>
      </c>
      <c r="F28" s="66">
        <v>-0.1</v>
      </c>
      <c r="G28" s="66">
        <v>-7.4</v>
      </c>
      <c r="H28" s="66">
        <v>-23.3</v>
      </c>
      <c r="I28" s="67">
        <v>-5</v>
      </c>
      <c r="J28" s="68"/>
      <c r="K28" s="69"/>
      <c r="L28" s="70"/>
      <c r="S28" s="54"/>
      <c r="V28" s="305"/>
    </row>
    <row r="29" spans="2:23" x14ac:dyDescent="0.25">
      <c r="B29" s="65" t="str">
        <f>'1.1'!B30</f>
        <v>2015Q2</v>
      </c>
      <c r="C29" s="66">
        <v>-4.5999999999999996</v>
      </c>
      <c r="D29" s="66">
        <v>-1</v>
      </c>
      <c r="E29" s="66">
        <v>-6.2</v>
      </c>
      <c r="F29" s="66">
        <v>-0.1</v>
      </c>
      <c r="G29" s="66">
        <v>-5.7</v>
      </c>
      <c r="H29" s="66">
        <v>-17.5</v>
      </c>
      <c r="I29" s="67">
        <v>-3.8</v>
      </c>
      <c r="J29" s="68"/>
      <c r="K29" s="69"/>
      <c r="L29" s="70"/>
      <c r="S29" s="54"/>
      <c r="V29" s="305"/>
    </row>
    <row r="30" spans="2:23" x14ac:dyDescent="0.25">
      <c r="B30" s="65" t="str">
        <f>'1.1'!B31</f>
        <v>2015Q3</v>
      </c>
      <c r="C30" s="66">
        <v>-8.9</v>
      </c>
      <c r="D30" s="66">
        <v>-1.9</v>
      </c>
      <c r="E30" s="66">
        <v>-3.1</v>
      </c>
      <c r="F30" s="66">
        <v>0</v>
      </c>
      <c r="G30" s="66">
        <v>-7.5</v>
      </c>
      <c r="H30" s="66">
        <v>-17.5</v>
      </c>
      <c r="I30" s="67">
        <v>-3.7</v>
      </c>
      <c r="J30" s="68"/>
      <c r="K30" s="69"/>
      <c r="L30" s="70"/>
      <c r="S30" s="54"/>
      <c r="V30" s="305"/>
    </row>
    <row r="31" spans="2:23" x14ac:dyDescent="0.25">
      <c r="B31" s="65" t="str">
        <f>'1.1'!B32</f>
        <v>2015Q4</v>
      </c>
      <c r="C31" s="66">
        <v>-11.9</v>
      </c>
      <c r="D31" s="66">
        <v>-2.5</v>
      </c>
      <c r="E31" s="66">
        <v>-1.9</v>
      </c>
      <c r="F31" s="66">
        <v>0</v>
      </c>
      <c r="G31" s="66">
        <v>-8.5</v>
      </c>
      <c r="H31" s="66">
        <v>-22.3</v>
      </c>
      <c r="I31" s="67">
        <v>-4.8</v>
      </c>
      <c r="J31" s="68"/>
      <c r="K31" s="69"/>
      <c r="L31" s="70"/>
      <c r="S31" s="54"/>
      <c r="V31" s="305"/>
    </row>
    <row r="32" spans="2:23" ht="18.75" customHeight="1" x14ac:dyDescent="0.25">
      <c r="B32" s="65" t="str">
        <f>'1.1'!B33</f>
        <v>2016Q1</v>
      </c>
      <c r="C32" s="66">
        <v>-11.3</v>
      </c>
      <c r="D32" s="66">
        <v>-2.4</v>
      </c>
      <c r="E32" s="66">
        <v>-1.5</v>
      </c>
      <c r="F32" s="66">
        <v>0</v>
      </c>
      <c r="G32" s="66">
        <v>-8.8000000000000007</v>
      </c>
      <c r="H32" s="66">
        <v>-21.6</v>
      </c>
      <c r="I32" s="67">
        <v>-4.5999999999999996</v>
      </c>
      <c r="J32" s="68"/>
      <c r="K32" s="69"/>
      <c r="L32" s="70"/>
      <c r="S32" s="54"/>
      <c r="V32" s="305"/>
    </row>
    <row r="33" spans="2:22" x14ac:dyDescent="0.25">
      <c r="B33" s="65" t="str">
        <f>'1.1'!B34</f>
        <v>2016Q2</v>
      </c>
      <c r="C33" s="66">
        <v>-11.2</v>
      </c>
      <c r="D33" s="66">
        <v>-2.2999999999999998</v>
      </c>
      <c r="E33" s="66">
        <v>-0.9</v>
      </c>
      <c r="F33" s="66">
        <v>0</v>
      </c>
      <c r="G33" s="66">
        <v>-8.3000000000000007</v>
      </c>
      <c r="H33" s="66">
        <v>-20.399999999999999</v>
      </c>
      <c r="I33" s="67">
        <v>-4.3</v>
      </c>
      <c r="J33" s="68"/>
      <c r="K33" s="69"/>
      <c r="L33" s="70"/>
      <c r="S33" s="54"/>
      <c r="V33" s="305"/>
    </row>
    <row r="34" spans="2:22" x14ac:dyDescent="0.25">
      <c r="B34" s="65" t="str">
        <f>'1.1'!B35</f>
        <v>2016Q3</v>
      </c>
      <c r="C34" s="66">
        <v>-11.2</v>
      </c>
      <c r="D34" s="66">
        <v>-2.2999999999999998</v>
      </c>
      <c r="E34" s="66">
        <v>-0.3</v>
      </c>
      <c r="F34" s="66">
        <v>0</v>
      </c>
      <c r="G34" s="66">
        <v>-8</v>
      </c>
      <c r="H34" s="66">
        <v>-19.600000000000001</v>
      </c>
      <c r="I34" s="67">
        <v>-4.0999999999999996</v>
      </c>
      <c r="J34" s="68"/>
      <c r="K34" s="69"/>
      <c r="L34" s="70"/>
      <c r="S34" s="54"/>
      <c r="V34" s="305"/>
    </row>
    <row r="35" spans="2:22" x14ac:dyDescent="0.25">
      <c r="B35" s="65" t="str">
        <f>'1.1'!B36</f>
        <v>2016Q4</v>
      </c>
      <c r="C35" s="66">
        <v>-11.3</v>
      </c>
      <c r="D35" s="66">
        <v>-2.2999999999999998</v>
      </c>
      <c r="E35" s="66">
        <v>0.3</v>
      </c>
      <c r="F35" s="66">
        <v>0</v>
      </c>
      <c r="G35" s="66">
        <v>-7.7</v>
      </c>
      <c r="H35" s="66">
        <v>-18.8</v>
      </c>
      <c r="I35" s="67">
        <v>-3.8</v>
      </c>
      <c r="J35" s="68"/>
      <c r="K35" s="69"/>
      <c r="L35" s="70"/>
      <c r="S35" s="54"/>
      <c r="V35" s="305"/>
    </row>
    <row r="36" spans="2:22" ht="18.75" customHeight="1" x14ac:dyDescent="0.25">
      <c r="B36" s="65" t="str">
        <f>'1.1'!B37</f>
        <v>2017Q1</v>
      </c>
      <c r="C36" s="66">
        <v>-11.5</v>
      </c>
      <c r="D36" s="66">
        <v>-2.2999999999999998</v>
      </c>
      <c r="E36" s="66">
        <v>0.3</v>
      </c>
      <c r="F36" s="66">
        <v>0</v>
      </c>
      <c r="G36" s="66">
        <v>-7.5</v>
      </c>
      <c r="H36" s="66">
        <v>-18.7</v>
      </c>
      <c r="I36" s="67">
        <v>-3.8</v>
      </c>
      <c r="J36" s="68"/>
      <c r="K36" s="69"/>
      <c r="L36" s="70"/>
      <c r="S36" s="54"/>
      <c r="V36" s="305"/>
    </row>
    <row r="37" spans="2:22" x14ac:dyDescent="0.25">
      <c r="B37" s="65" t="str">
        <f>'1.1'!B38</f>
        <v>2017Q2</v>
      </c>
      <c r="C37" s="66">
        <v>-11.7</v>
      </c>
      <c r="D37" s="66">
        <v>-2.4</v>
      </c>
      <c r="E37" s="66">
        <v>0.4</v>
      </c>
      <c r="F37" s="66">
        <v>0</v>
      </c>
      <c r="G37" s="66">
        <v>-7.4</v>
      </c>
      <c r="H37" s="66">
        <v>-18.7</v>
      </c>
      <c r="I37" s="67">
        <v>-3.8</v>
      </c>
      <c r="J37" s="68"/>
      <c r="K37" s="69"/>
      <c r="L37" s="70"/>
      <c r="S37" s="54"/>
      <c r="V37" s="305"/>
    </row>
    <row r="38" spans="2:22" x14ac:dyDescent="0.25">
      <c r="B38" s="65" t="str">
        <f>'1.1'!B39</f>
        <v>2017Q3</v>
      </c>
      <c r="C38" s="66">
        <v>-11.9</v>
      </c>
      <c r="D38" s="66">
        <v>-2.4</v>
      </c>
      <c r="E38" s="66">
        <v>0.5</v>
      </c>
      <c r="F38" s="66">
        <v>0</v>
      </c>
      <c r="G38" s="66">
        <v>-7.4</v>
      </c>
      <c r="H38" s="66">
        <v>-18.8</v>
      </c>
      <c r="I38" s="67">
        <v>-3.7</v>
      </c>
      <c r="J38" s="68"/>
      <c r="K38" s="69"/>
      <c r="L38" s="70"/>
      <c r="S38" s="54"/>
      <c r="V38" s="305"/>
    </row>
    <row r="39" spans="2:22" x14ac:dyDescent="0.25">
      <c r="B39" s="65" t="str">
        <f>'1.1'!B40</f>
        <v>2017Q4</v>
      </c>
      <c r="C39" s="66">
        <v>-12</v>
      </c>
      <c r="D39" s="66">
        <v>-2.4</v>
      </c>
      <c r="E39" s="66">
        <v>0.6</v>
      </c>
      <c r="F39" s="66">
        <v>0</v>
      </c>
      <c r="G39" s="66">
        <v>-7.4</v>
      </c>
      <c r="H39" s="66">
        <v>-18.899999999999999</v>
      </c>
      <c r="I39" s="67">
        <v>-3.7</v>
      </c>
      <c r="J39" s="68"/>
      <c r="K39" s="69"/>
      <c r="L39" s="70"/>
      <c r="S39" s="54"/>
      <c r="V39" s="305"/>
    </row>
    <row r="40" spans="2:22" ht="18.75" customHeight="1" x14ac:dyDescent="0.25">
      <c r="B40" s="65" t="str">
        <f>'1.1'!B41</f>
        <v>2018Q1</v>
      </c>
      <c r="C40" s="66">
        <v>-12.1</v>
      </c>
      <c r="D40" s="66">
        <v>-2.4</v>
      </c>
      <c r="E40" s="66">
        <v>0.6</v>
      </c>
      <c r="F40" s="66">
        <v>-0.1</v>
      </c>
      <c r="G40" s="66">
        <v>-7.6</v>
      </c>
      <c r="H40" s="66">
        <v>-19.100000000000001</v>
      </c>
      <c r="I40" s="67">
        <v>-3.7</v>
      </c>
      <c r="J40" s="68"/>
      <c r="K40" s="69"/>
      <c r="L40" s="70"/>
      <c r="S40" s="54"/>
      <c r="V40" s="305"/>
    </row>
    <row r="41" spans="2:22" x14ac:dyDescent="0.25">
      <c r="B41" s="65" t="str">
        <f>'1.1'!B42</f>
        <v>2018Q2</v>
      </c>
      <c r="C41" s="66">
        <v>-12.2</v>
      </c>
      <c r="D41" s="66">
        <v>-2.2999999999999998</v>
      </c>
      <c r="E41" s="66">
        <v>0.7</v>
      </c>
      <c r="F41" s="66">
        <v>-0.1</v>
      </c>
      <c r="G41" s="66">
        <v>-7.8</v>
      </c>
      <c r="H41" s="66">
        <v>-19.3</v>
      </c>
      <c r="I41" s="67">
        <v>-3.7</v>
      </c>
      <c r="J41" s="68"/>
      <c r="K41" s="69"/>
      <c r="L41" s="70"/>
      <c r="S41" s="54"/>
      <c r="V41" s="305"/>
    </row>
    <row r="42" spans="2:22" x14ac:dyDescent="0.25">
      <c r="B42" s="65" t="str">
        <f>'1.1'!B43</f>
        <v>2018Q3</v>
      </c>
      <c r="C42" s="66">
        <v>-12.1</v>
      </c>
      <c r="D42" s="66">
        <v>-2.2999999999999998</v>
      </c>
      <c r="E42" s="66">
        <v>0.8</v>
      </c>
      <c r="F42" s="66">
        <v>-0.1</v>
      </c>
      <c r="G42" s="66">
        <v>-8</v>
      </c>
      <c r="H42" s="66">
        <v>-19.3</v>
      </c>
      <c r="I42" s="67">
        <v>-3.7</v>
      </c>
      <c r="J42" s="68"/>
      <c r="K42" s="69"/>
      <c r="L42" s="70"/>
      <c r="S42" s="54"/>
      <c r="V42" s="305"/>
    </row>
    <row r="43" spans="2:22" x14ac:dyDescent="0.25">
      <c r="B43" s="65" t="str">
        <f>'1.1'!B44</f>
        <v>2018Q4</v>
      </c>
      <c r="C43" s="66">
        <v>-12.1</v>
      </c>
      <c r="D43" s="66">
        <v>-2.2999999999999998</v>
      </c>
      <c r="E43" s="66">
        <v>0.9</v>
      </c>
      <c r="F43" s="66">
        <v>-0.1</v>
      </c>
      <c r="G43" s="66">
        <v>-8.1</v>
      </c>
      <c r="H43" s="66">
        <v>-19.3</v>
      </c>
      <c r="I43" s="67">
        <v>-3.6</v>
      </c>
      <c r="J43" s="68"/>
      <c r="K43" s="69"/>
      <c r="L43" s="70"/>
      <c r="S43" s="54"/>
      <c r="V43" s="305"/>
    </row>
    <row r="44" spans="2:22" ht="18.75" customHeight="1" x14ac:dyDescent="0.25">
      <c r="B44" s="65" t="str">
        <f>'1.1'!B45</f>
        <v>2019Q1</v>
      </c>
      <c r="C44" s="66">
        <v>-12.1</v>
      </c>
      <c r="D44" s="66">
        <v>-2.2999999999999998</v>
      </c>
      <c r="E44" s="66">
        <v>1</v>
      </c>
      <c r="F44" s="66">
        <v>-0.1</v>
      </c>
      <c r="G44" s="66">
        <v>-8.1</v>
      </c>
      <c r="H44" s="66">
        <v>-19.2</v>
      </c>
      <c r="I44" s="67">
        <v>-3.6</v>
      </c>
      <c r="J44" s="68"/>
      <c r="K44" s="69"/>
      <c r="L44" s="70"/>
      <c r="S44" s="54"/>
      <c r="V44" s="305"/>
    </row>
    <row r="45" spans="2:22" ht="18.75" customHeight="1" x14ac:dyDescent="0.25">
      <c r="B45" s="65" t="str">
        <f>'1.1'!B46</f>
        <v>2019Q2</v>
      </c>
      <c r="C45" s="66">
        <v>-12.1</v>
      </c>
      <c r="D45" s="66">
        <v>-2.2000000000000002</v>
      </c>
      <c r="E45" s="66">
        <v>1.1000000000000001</v>
      </c>
      <c r="F45" s="66">
        <v>-0.1</v>
      </c>
      <c r="G45" s="66">
        <v>-8</v>
      </c>
      <c r="H45" s="66">
        <v>-19</v>
      </c>
      <c r="I45" s="67">
        <v>-3.5</v>
      </c>
      <c r="J45" s="68"/>
      <c r="K45" s="69"/>
      <c r="L45" s="70"/>
      <c r="S45" s="54"/>
      <c r="V45" s="305"/>
    </row>
    <row r="46" spans="2:22" ht="18.75" customHeight="1" x14ac:dyDescent="0.25">
      <c r="B46" s="65" t="str">
        <f>'1.1'!B47</f>
        <v>2019Q3</v>
      </c>
      <c r="C46" s="66">
        <v>-12.1</v>
      </c>
      <c r="D46" s="66">
        <v>-2.2000000000000002</v>
      </c>
      <c r="E46" s="66">
        <v>1.2</v>
      </c>
      <c r="F46" s="66">
        <v>-0.1</v>
      </c>
      <c r="G46" s="66">
        <v>-8</v>
      </c>
      <c r="H46" s="66">
        <v>-18.899999999999999</v>
      </c>
      <c r="I46" s="67">
        <v>-3.5</v>
      </c>
      <c r="J46" s="68"/>
      <c r="K46" s="69"/>
      <c r="L46" s="70"/>
      <c r="S46" s="54"/>
      <c r="V46" s="305"/>
    </row>
    <row r="47" spans="2:22" ht="18.75" customHeight="1" x14ac:dyDescent="0.25">
      <c r="B47" s="65" t="str">
        <f>'1.1'!B48</f>
        <v>2019Q4</v>
      </c>
      <c r="C47" s="66">
        <v>-12.1</v>
      </c>
      <c r="D47" s="66">
        <v>-2.2000000000000002</v>
      </c>
      <c r="E47" s="66">
        <v>1.3</v>
      </c>
      <c r="F47" s="66">
        <v>-0.1</v>
      </c>
      <c r="G47" s="66">
        <v>-8.1</v>
      </c>
      <c r="H47" s="66">
        <v>-18.8</v>
      </c>
      <c r="I47" s="67">
        <v>-3.4</v>
      </c>
      <c r="J47" s="68"/>
      <c r="K47" s="69"/>
      <c r="L47" s="70"/>
      <c r="S47" s="54"/>
      <c r="V47" s="305"/>
    </row>
    <row r="48" spans="2:22" ht="18.75" customHeight="1" x14ac:dyDescent="0.25">
      <c r="B48" s="65" t="str">
        <f>'1.1'!B49</f>
        <v>2020Q1</v>
      </c>
      <c r="C48" s="66">
        <v>-12.1</v>
      </c>
      <c r="D48" s="66">
        <v>-2.2000000000000002</v>
      </c>
      <c r="E48" s="66">
        <v>1.4</v>
      </c>
      <c r="F48" s="66">
        <v>-0.1</v>
      </c>
      <c r="G48" s="66">
        <v>-8.1999999999999993</v>
      </c>
      <c r="H48" s="66">
        <v>-18.8</v>
      </c>
      <c r="I48" s="67">
        <v>-3.4</v>
      </c>
      <c r="J48" s="68"/>
      <c r="K48" s="69"/>
      <c r="L48" s="70"/>
      <c r="S48" s="54"/>
      <c r="V48" s="305"/>
    </row>
    <row r="49" spans="2:22" ht="18.75" customHeight="1" x14ac:dyDescent="0.25">
      <c r="B49" s="65" t="str">
        <f>'1.1'!B50</f>
        <v>2020Q2</v>
      </c>
      <c r="C49" s="66">
        <v>-12.1</v>
      </c>
      <c r="D49" s="66">
        <v>-2.1</v>
      </c>
      <c r="E49" s="66">
        <v>1.4</v>
      </c>
      <c r="F49" s="66">
        <v>-0.1</v>
      </c>
      <c r="G49" s="66">
        <v>-8.3000000000000007</v>
      </c>
      <c r="H49" s="66">
        <v>-19.100000000000001</v>
      </c>
      <c r="I49" s="67">
        <v>-3.4</v>
      </c>
      <c r="J49" s="68"/>
      <c r="K49" s="69"/>
      <c r="L49" s="70"/>
      <c r="S49" s="54"/>
      <c r="V49" s="305"/>
    </row>
    <row r="50" spans="2:22" ht="18.75" customHeight="1" x14ac:dyDescent="0.25">
      <c r="B50" s="65" t="str">
        <f>'1.1'!B51</f>
        <v>2020Q3</v>
      </c>
      <c r="C50" s="66">
        <v>-12.1</v>
      </c>
      <c r="D50" s="66">
        <v>-2.1</v>
      </c>
      <c r="E50" s="66">
        <v>1.5</v>
      </c>
      <c r="F50" s="66">
        <v>-0.1</v>
      </c>
      <c r="G50" s="66">
        <v>-8.5</v>
      </c>
      <c r="H50" s="66">
        <v>-19.100000000000001</v>
      </c>
      <c r="I50" s="67">
        <v>-3.4</v>
      </c>
      <c r="J50" s="68"/>
      <c r="K50" s="69"/>
      <c r="L50" s="70"/>
      <c r="S50" s="54"/>
      <c r="V50" s="305"/>
    </row>
    <row r="51" spans="2:22" ht="18.75" customHeight="1" x14ac:dyDescent="0.25">
      <c r="B51" s="65" t="str">
        <f>'1.1'!B52</f>
        <v>2020Q4</v>
      </c>
      <c r="C51" s="66">
        <v>-12</v>
      </c>
      <c r="D51" s="66">
        <v>-2.1</v>
      </c>
      <c r="E51" s="66">
        <v>1.6</v>
      </c>
      <c r="F51" s="66">
        <v>-0.1</v>
      </c>
      <c r="G51" s="66">
        <v>-8.6</v>
      </c>
      <c r="H51" s="66">
        <v>-19.100000000000001</v>
      </c>
      <c r="I51" s="67">
        <v>-3.3</v>
      </c>
      <c r="J51" s="68"/>
      <c r="K51" s="69"/>
      <c r="L51" s="70"/>
      <c r="S51" s="54"/>
      <c r="V51" s="305"/>
    </row>
    <row r="52" spans="2:22" ht="18.75" customHeight="1" x14ac:dyDescent="0.25">
      <c r="B52" s="65" t="str">
        <f>'1.1'!B53</f>
        <v>2021Q1</v>
      </c>
      <c r="C52" s="306">
        <v>-12</v>
      </c>
      <c r="D52" s="306">
        <v>-2.1</v>
      </c>
      <c r="E52" s="306">
        <v>1.8</v>
      </c>
      <c r="F52" s="306">
        <v>-0.1</v>
      </c>
      <c r="G52" s="306">
        <v>-8.8000000000000007</v>
      </c>
      <c r="H52" s="306">
        <v>-19.100000000000001</v>
      </c>
      <c r="I52" s="307">
        <v>-3.3</v>
      </c>
      <c r="J52" s="68"/>
      <c r="K52" s="69"/>
      <c r="L52" s="70"/>
      <c r="S52" s="54"/>
      <c r="V52" s="305"/>
    </row>
    <row r="53" spans="2:22" x14ac:dyDescent="0.25">
      <c r="B53" s="308">
        <f>'1.1'!B54</f>
        <v>2009</v>
      </c>
      <c r="C53" s="66">
        <v>-34.700000000000003</v>
      </c>
      <c r="D53" s="66">
        <v>-2.2999999999999998</v>
      </c>
      <c r="E53" s="66">
        <v>4.9000000000000004</v>
      </c>
      <c r="F53" s="66">
        <v>-0.3</v>
      </c>
      <c r="G53" s="66">
        <v>-16.7</v>
      </c>
      <c r="H53" s="66">
        <v>-45.2</v>
      </c>
      <c r="I53" s="67">
        <v>-3</v>
      </c>
      <c r="J53" s="68"/>
      <c r="K53" s="69"/>
      <c r="L53" s="70"/>
      <c r="S53" s="54"/>
      <c r="V53" s="305"/>
    </row>
    <row r="54" spans="2:22" x14ac:dyDescent="0.25">
      <c r="B54" s="48">
        <f>'1.1'!B55</f>
        <v>2010</v>
      </c>
      <c r="C54" s="66">
        <v>-43</v>
      </c>
      <c r="D54" s="66">
        <v>-2.8</v>
      </c>
      <c r="E54" s="66">
        <v>20.5</v>
      </c>
      <c r="F54" s="66">
        <v>-0.4</v>
      </c>
      <c r="G54" s="66">
        <v>-22.8</v>
      </c>
      <c r="H54" s="66">
        <v>-43.5</v>
      </c>
      <c r="I54" s="67">
        <v>-2.8</v>
      </c>
      <c r="J54" s="68"/>
      <c r="K54" s="69"/>
      <c r="L54" s="70"/>
      <c r="S54" s="54"/>
      <c r="V54" s="305"/>
    </row>
    <row r="55" spans="2:22" x14ac:dyDescent="0.25">
      <c r="B55" s="48">
        <f>'1.1'!B56</f>
        <v>2011</v>
      </c>
      <c r="C55" s="66">
        <v>-26.2</v>
      </c>
      <c r="D55" s="66">
        <v>-1.6</v>
      </c>
      <c r="E55" s="66">
        <v>20.399999999999999</v>
      </c>
      <c r="F55" s="66">
        <v>-0.2</v>
      </c>
      <c r="G55" s="66">
        <v>-23.9</v>
      </c>
      <c r="H55" s="66">
        <v>-27.4</v>
      </c>
      <c r="I55" s="67">
        <v>-1.7</v>
      </c>
      <c r="J55" s="68"/>
      <c r="K55" s="69"/>
      <c r="L55" s="70"/>
      <c r="S55" s="54"/>
      <c r="V55" s="305"/>
    </row>
    <row r="56" spans="2:22" x14ac:dyDescent="0.25">
      <c r="B56" s="48">
        <f>'1.1'!B57</f>
        <v>2012</v>
      </c>
      <c r="C56" s="66">
        <v>-33.9</v>
      </c>
      <c r="D56" s="66">
        <v>-2</v>
      </c>
      <c r="E56" s="66">
        <v>1.5</v>
      </c>
      <c r="F56" s="66">
        <v>-0.1</v>
      </c>
      <c r="G56" s="66">
        <v>-24.7</v>
      </c>
      <c r="H56" s="66">
        <v>-54.7</v>
      </c>
      <c r="I56" s="67">
        <v>-3.3</v>
      </c>
      <c r="J56" s="68"/>
      <c r="K56" s="69"/>
      <c r="L56" s="70"/>
      <c r="S56" s="54"/>
      <c r="V56" s="305"/>
    </row>
    <row r="57" spans="2:22" x14ac:dyDescent="0.25">
      <c r="B57" s="48">
        <f>'1.1'!B58</f>
        <v>2013</v>
      </c>
      <c r="C57" s="66">
        <v>-34.200000000000003</v>
      </c>
      <c r="D57" s="66">
        <v>-2</v>
      </c>
      <c r="E57" s="66">
        <v>-16</v>
      </c>
      <c r="F57" s="66">
        <v>-0.3</v>
      </c>
      <c r="G57" s="66">
        <v>-27.6</v>
      </c>
      <c r="H57" s="66">
        <v>-77.900000000000006</v>
      </c>
      <c r="I57" s="67">
        <v>-4.5</v>
      </c>
      <c r="J57" s="68"/>
      <c r="K57" s="69"/>
      <c r="L57" s="70"/>
      <c r="S57" s="54"/>
      <c r="V57" s="305"/>
    </row>
    <row r="58" spans="2:22" x14ac:dyDescent="0.25">
      <c r="B58" s="48">
        <f>'1.1'!B59</f>
        <v>2014</v>
      </c>
      <c r="C58" s="66">
        <v>-34.4</v>
      </c>
      <c r="D58" s="66">
        <v>-1.9</v>
      </c>
      <c r="E58" s="66">
        <v>-31.8</v>
      </c>
      <c r="F58" s="66">
        <v>-0.5</v>
      </c>
      <c r="G58" s="66">
        <v>-28.8</v>
      </c>
      <c r="H58" s="66">
        <v>-92.5</v>
      </c>
      <c r="I58" s="67">
        <v>-5.0999999999999996</v>
      </c>
      <c r="J58" s="68"/>
      <c r="K58" s="69"/>
      <c r="L58" s="70"/>
      <c r="S58" s="54"/>
      <c r="V58" s="305"/>
    </row>
    <row r="59" spans="2:22" x14ac:dyDescent="0.25">
      <c r="B59" s="48">
        <f>'1.1'!B60</f>
        <v>2015</v>
      </c>
      <c r="C59" s="66">
        <v>-36.299999999999997</v>
      </c>
      <c r="D59" s="66">
        <v>-1.9</v>
      </c>
      <c r="E59" s="66">
        <v>-18</v>
      </c>
      <c r="F59" s="66">
        <v>-0.2</v>
      </c>
      <c r="G59" s="66">
        <v>-29.1</v>
      </c>
      <c r="H59" s="66">
        <v>-80.5</v>
      </c>
      <c r="I59" s="67">
        <v>-4.3</v>
      </c>
      <c r="J59" s="68"/>
      <c r="K59" s="69"/>
      <c r="L59" s="70"/>
      <c r="S59" s="54"/>
      <c r="V59" s="305"/>
    </row>
    <row r="60" spans="2:22" x14ac:dyDescent="0.25">
      <c r="B60" s="48">
        <f>'1.1'!B61</f>
        <v>2016</v>
      </c>
      <c r="C60" s="66">
        <v>-45</v>
      </c>
      <c r="D60" s="66">
        <v>-2.2999999999999998</v>
      </c>
      <c r="E60" s="66">
        <v>-2.4</v>
      </c>
      <c r="F60" s="66">
        <v>-0.1</v>
      </c>
      <c r="G60" s="66">
        <v>-32.799999999999997</v>
      </c>
      <c r="H60" s="66">
        <v>-80.3</v>
      </c>
      <c r="I60" s="67">
        <v>-4.2</v>
      </c>
      <c r="J60" s="68"/>
      <c r="K60" s="69"/>
      <c r="L60" s="70"/>
      <c r="S60" s="54"/>
      <c r="V60" s="305"/>
    </row>
    <row r="61" spans="2:22" x14ac:dyDescent="0.25">
      <c r="B61" s="48">
        <f>'1.1'!B62</f>
        <v>2017</v>
      </c>
      <c r="C61" s="66">
        <v>-47.1</v>
      </c>
      <c r="D61" s="66">
        <v>-2.4</v>
      </c>
      <c r="E61" s="66">
        <v>1.8</v>
      </c>
      <c r="F61" s="66">
        <v>-0.2</v>
      </c>
      <c r="G61" s="66">
        <v>-29.6</v>
      </c>
      <c r="H61" s="66">
        <v>-75.099999999999994</v>
      </c>
      <c r="I61" s="67">
        <v>-3.8</v>
      </c>
      <c r="J61" s="68"/>
      <c r="K61" s="69"/>
      <c r="L61" s="70"/>
      <c r="S61" s="54"/>
      <c r="V61" s="305"/>
    </row>
    <row r="62" spans="2:22" x14ac:dyDescent="0.25">
      <c r="B62" s="48">
        <f>'1.1'!B63</f>
        <v>2018</v>
      </c>
      <c r="C62" s="66">
        <v>-48.6</v>
      </c>
      <c r="D62" s="66">
        <v>-2.2999999999999998</v>
      </c>
      <c r="E62" s="66">
        <v>3.1</v>
      </c>
      <c r="F62" s="66">
        <v>-0.2</v>
      </c>
      <c r="G62" s="66">
        <v>-31.4</v>
      </c>
      <c r="H62" s="66">
        <v>-77</v>
      </c>
      <c r="I62" s="67">
        <v>-3.7</v>
      </c>
      <c r="J62" s="68"/>
      <c r="K62" s="69"/>
      <c r="L62" s="70"/>
      <c r="S62" s="54"/>
      <c r="V62" s="305"/>
    </row>
    <row r="63" spans="2:22" x14ac:dyDescent="0.25">
      <c r="B63" s="48">
        <f>'1.1'!B64</f>
        <v>2019</v>
      </c>
      <c r="C63" s="66">
        <v>-48.3</v>
      </c>
      <c r="D63" s="66">
        <v>-2.2000000000000002</v>
      </c>
      <c r="E63" s="66">
        <v>4.7</v>
      </c>
      <c r="F63" s="66">
        <v>-0.3</v>
      </c>
      <c r="G63" s="66">
        <v>-32.200000000000003</v>
      </c>
      <c r="H63" s="66">
        <v>-76</v>
      </c>
      <c r="I63" s="67">
        <v>-3.5</v>
      </c>
      <c r="J63" s="68"/>
      <c r="K63" s="69"/>
      <c r="L63" s="70"/>
      <c r="S63" s="54"/>
      <c r="V63" s="305"/>
    </row>
    <row r="64" spans="2:22" x14ac:dyDescent="0.25">
      <c r="B64" s="296">
        <f>'1.1'!B65</f>
        <v>2020</v>
      </c>
      <c r="C64" s="306">
        <v>-48.2</v>
      </c>
      <c r="D64" s="306">
        <v>-2.1</v>
      </c>
      <c r="E64" s="306">
        <v>6</v>
      </c>
      <c r="F64" s="306">
        <v>-0.3</v>
      </c>
      <c r="G64" s="306">
        <v>-33.6</v>
      </c>
      <c r="H64" s="306">
        <v>-76.099999999999994</v>
      </c>
      <c r="I64" s="307">
        <v>-3.4</v>
      </c>
      <c r="J64" s="68"/>
      <c r="K64" s="69"/>
      <c r="L64" s="70"/>
      <c r="S64" s="54"/>
      <c r="V64" s="305"/>
    </row>
    <row r="65" spans="2:22" x14ac:dyDescent="0.25">
      <c r="B65" s="309" t="str">
        <f>'1.1'!B66</f>
        <v>2009/10</v>
      </c>
      <c r="C65" s="66">
        <v>-35.4</v>
      </c>
      <c r="D65" s="66">
        <v>-2.4</v>
      </c>
      <c r="E65" s="66">
        <v>13.2</v>
      </c>
      <c r="F65" s="66">
        <v>-0.3</v>
      </c>
      <c r="G65" s="66">
        <v>-17.399999999999999</v>
      </c>
      <c r="H65" s="66">
        <v>-38.299999999999997</v>
      </c>
      <c r="I65" s="67">
        <v>-2.6</v>
      </c>
      <c r="J65" s="68"/>
      <c r="K65" s="69"/>
      <c r="L65" s="70"/>
      <c r="S65" s="54"/>
      <c r="V65" s="305"/>
    </row>
    <row r="66" spans="2:22" x14ac:dyDescent="0.25">
      <c r="B66" s="309" t="str">
        <f>'1.1'!B67</f>
        <v>2010/11</v>
      </c>
      <c r="C66" s="66">
        <v>-36.299999999999997</v>
      </c>
      <c r="D66" s="66">
        <v>-2.2999999999999998</v>
      </c>
      <c r="E66" s="66">
        <v>19.600000000000001</v>
      </c>
      <c r="F66" s="66">
        <v>-0.4</v>
      </c>
      <c r="G66" s="66">
        <v>-24</v>
      </c>
      <c r="H66" s="66">
        <v>-38.799999999999997</v>
      </c>
      <c r="I66" s="67">
        <v>-2.5</v>
      </c>
      <c r="J66" s="68"/>
      <c r="K66" s="69"/>
      <c r="L66" s="70"/>
      <c r="S66" s="54"/>
      <c r="V66" s="305"/>
    </row>
    <row r="67" spans="2:22" x14ac:dyDescent="0.25">
      <c r="B67" s="309" t="str">
        <f>'1.1'!B68</f>
        <v>2011/12</v>
      </c>
      <c r="C67" s="66">
        <v>-29.7</v>
      </c>
      <c r="D67" s="66">
        <v>-1.8</v>
      </c>
      <c r="E67" s="66">
        <v>17.899999999999999</v>
      </c>
      <c r="F67" s="66">
        <v>-0.1</v>
      </c>
      <c r="G67" s="66">
        <v>-23.6</v>
      </c>
      <c r="H67" s="66">
        <v>-33</v>
      </c>
      <c r="I67" s="67">
        <v>-2</v>
      </c>
      <c r="J67" s="68"/>
      <c r="K67" s="69"/>
      <c r="L67" s="70"/>
      <c r="S67" s="54"/>
      <c r="V67" s="305"/>
    </row>
    <row r="68" spans="2:22" x14ac:dyDescent="0.25">
      <c r="B68" s="309" t="str">
        <f>'1.1'!B69</f>
        <v>2012/13</v>
      </c>
      <c r="C68" s="66">
        <v>-34.5</v>
      </c>
      <c r="D68" s="66">
        <v>-2.1</v>
      </c>
      <c r="E68" s="66">
        <v>-4.2</v>
      </c>
      <c r="F68" s="66">
        <v>-0.2</v>
      </c>
      <c r="G68" s="66">
        <v>-25.4</v>
      </c>
      <c r="H68" s="66">
        <v>-62.3</v>
      </c>
      <c r="I68" s="67">
        <v>-3.7</v>
      </c>
      <c r="J68" s="68"/>
      <c r="K68" s="69"/>
      <c r="L68" s="70"/>
      <c r="S68" s="54"/>
      <c r="V68" s="305"/>
    </row>
    <row r="69" spans="2:22" x14ac:dyDescent="0.25">
      <c r="B69" s="309" t="str">
        <f>'1.1'!B70</f>
        <v>2013/14</v>
      </c>
      <c r="C69" s="66">
        <v>-36.1</v>
      </c>
      <c r="D69" s="66">
        <v>-2.1</v>
      </c>
      <c r="E69" s="66">
        <v>-17.100000000000001</v>
      </c>
      <c r="F69" s="66">
        <v>-0.3</v>
      </c>
      <c r="G69" s="66">
        <v>-26.8</v>
      </c>
      <c r="H69" s="66">
        <v>-80.2</v>
      </c>
      <c r="I69" s="67">
        <v>-4.5999999999999996</v>
      </c>
      <c r="J69" s="68"/>
      <c r="K69" s="69"/>
      <c r="L69" s="70"/>
      <c r="S69" s="54"/>
      <c r="V69" s="305"/>
    </row>
    <row r="70" spans="2:22" x14ac:dyDescent="0.25">
      <c r="B70" s="309" t="str">
        <f>'1.1'!B71</f>
        <v>2014/15</v>
      </c>
      <c r="C70" s="66">
        <v>-36</v>
      </c>
      <c r="D70" s="66">
        <v>-2</v>
      </c>
      <c r="E70" s="66">
        <v>-33.700000000000003</v>
      </c>
      <c r="F70" s="66">
        <v>-0.5</v>
      </c>
      <c r="G70" s="66">
        <v>-28.7</v>
      </c>
      <c r="H70" s="66">
        <v>-95.7</v>
      </c>
      <c r="I70" s="67">
        <v>-5.2</v>
      </c>
      <c r="J70" s="68"/>
      <c r="K70" s="69"/>
      <c r="L70" s="70"/>
      <c r="S70" s="54"/>
      <c r="V70" s="305"/>
    </row>
    <row r="71" spans="2:22" x14ac:dyDescent="0.25">
      <c r="B71" s="309" t="str">
        <f>'1.1'!B72</f>
        <v>2015/16</v>
      </c>
      <c r="C71" s="66">
        <v>-36.700000000000003</v>
      </c>
      <c r="D71" s="66">
        <v>-2</v>
      </c>
      <c r="E71" s="66">
        <v>-12.7</v>
      </c>
      <c r="F71" s="66">
        <v>-0.2</v>
      </c>
      <c r="G71" s="66">
        <v>-30.4</v>
      </c>
      <c r="H71" s="66">
        <v>-78.900000000000006</v>
      </c>
      <c r="I71" s="67">
        <v>-4.2</v>
      </c>
      <c r="J71" s="68"/>
      <c r="K71" s="69"/>
      <c r="L71" s="70"/>
      <c r="S71" s="54"/>
      <c r="V71" s="305"/>
    </row>
    <row r="72" spans="2:22" x14ac:dyDescent="0.25">
      <c r="B72" s="309" t="str">
        <f>'1.1'!B73</f>
        <v>2016/17</v>
      </c>
      <c r="C72" s="66">
        <v>-45.2</v>
      </c>
      <c r="D72" s="66">
        <v>-2.2999999999999998</v>
      </c>
      <c r="E72" s="66">
        <v>-0.6</v>
      </c>
      <c r="F72" s="66">
        <v>-0.2</v>
      </c>
      <c r="G72" s="66">
        <v>-31.4</v>
      </c>
      <c r="H72" s="66">
        <v>-77.400000000000006</v>
      </c>
      <c r="I72" s="67">
        <v>-4</v>
      </c>
      <c r="J72" s="68"/>
      <c r="K72" s="69"/>
      <c r="L72" s="70"/>
      <c r="S72" s="54"/>
      <c r="V72" s="305"/>
    </row>
    <row r="73" spans="2:22" x14ac:dyDescent="0.25">
      <c r="B73" s="309" t="str">
        <f>'1.1'!B74</f>
        <v>2017/18</v>
      </c>
      <c r="C73" s="66">
        <v>-47.7</v>
      </c>
      <c r="D73" s="66">
        <v>-2.4</v>
      </c>
      <c r="E73" s="66">
        <v>2.1</v>
      </c>
      <c r="F73" s="66">
        <v>-0.2</v>
      </c>
      <c r="G73" s="66">
        <v>-29.7</v>
      </c>
      <c r="H73" s="66">
        <v>-75.5</v>
      </c>
      <c r="I73" s="67">
        <v>-3.7</v>
      </c>
      <c r="J73" s="68"/>
      <c r="K73" s="69"/>
      <c r="L73" s="70"/>
      <c r="S73" s="54"/>
      <c r="V73" s="305"/>
    </row>
    <row r="74" spans="2:22" x14ac:dyDescent="0.25">
      <c r="B74" s="309" t="str">
        <f>'1.1'!B75</f>
        <v>2018/19</v>
      </c>
      <c r="C74" s="66">
        <v>-48.6</v>
      </c>
      <c r="D74" s="66">
        <v>-2.2999999999999998</v>
      </c>
      <c r="E74" s="66">
        <v>3.5</v>
      </c>
      <c r="F74" s="66">
        <v>-0.2</v>
      </c>
      <c r="G74" s="66">
        <v>-31.9</v>
      </c>
      <c r="H74" s="66">
        <v>-77.2</v>
      </c>
      <c r="I74" s="67">
        <v>-3.7</v>
      </c>
      <c r="J74" s="68"/>
      <c r="K74" s="69"/>
      <c r="L74" s="70"/>
      <c r="S74" s="54"/>
      <c r="V74" s="305"/>
    </row>
    <row r="75" spans="2:22" x14ac:dyDescent="0.25">
      <c r="B75" s="309" t="str">
        <f>'1.1'!B76</f>
        <v>2019/20</v>
      </c>
      <c r="C75" s="66">
        <v>-48.3</v>
      </c>
      <c r="D75" s="66">
        <v>-2.2000000000000002</v>
      </c>
      <c r="E75" s="66">
        <v>5.0999999999999996</v>
      </c>
      <c r="F75" s="66">
        <v>-0.3</v>
      </c>
      <c r="G75" s="66">
        <v>-32.200000000000003</v>
      </c>
      <c r="H75" s="66">
        <v>-75.599999999999994</v>
      </c>
      <c r="I75" s="67">
        <v>-3.5</v>
      </c>
      <c r="J75" s="68"/>
      <c r="K75" s="69"/>
      <c r="L75" s="70"/>
      <c r="S75" s="54"/>
      <c r="V75" s="305"/>
    </row>
    <row r="76" spans="2:22" x14ac:dyDescent="0.25">
      <c r="B76" s="310" t="str">
        <f>'1.1'!B77</f>
        <v>2020/21</v>
      </c>
      <c r="C76" s="306">
        <v>-48.2</v>
      </c>
      <c r="D76" s="306">
        <v>-2.1</v>
      </c>
      <c r="E76" s="306">
        <v>6.3</v>
      </c>
      <c r="F76" s="306">
        <v>-0.3</v>
      </c>
      <c r="G76" s="306">
        <v>-34.200000000000003</v>
      </c>
      <c r="H76" s="306">
        <v>-76.3</v>
      </c>
      <c r="I76" s="307">
        <v>-3.3</v>
      </c>
      <c r="J76" s="68"/>
      <c r="K76" s="69"/>
      <c r="L76" s="70"/>
      <c r="S76" s="54"/>
      <c r="V76" s="305"/>
    </row>
    <row r="77" spans="2:22" x14ac:dyDescent="0.25">
      <c r="B77" s="309"/>
      <c r="C77" s="66"/>
      <c r="D77" s="66"/>
      <c r="E77" s="66"/>
      <c r="F77" s="66"/>
      <c r="G77" s="66"/>
      <c r="H77" s="66"/>
      <c r="I77" s="67"/>
      <c r="J77" s="68"/>
      <c r="K77" s="69"/>
      <c r="L77" s="70"/>
      <c r="S77" s="54"/>
      <c r="V77" s="305"/>
    </row>
    <row r="78" spans="2:22" x14ac:dyDescent="0.25">
      <c r="B78" s="298" t="s">
        <v>41</v>
      </c>
      <c r="C78" s="311"/>
      <c r="D78" s="311"/>
      <c r="E78" s="311"/>
      <c r="F78" s="299"/>
      <c r="G78" s="311"/>
      <c r="H78" s="312"/>
      <c r="I78" s="313"/>
      <c r="J78" s="305"/>
      <c r="K78" s="305"/>
      <c r="L78" s="70"/>
      <c r="V78" s="305"/>
    </row>
    <row r="79" spans="2:22" x14ac:dyDescent="0.25">
      <c r="B79" s="298" t="s">
        <v>63</v>
      </c>
      <c r="C79" s="311"/>
      <c r="D79" s="311"/>
      <c r="E79" s="311"/>
      <c r="F79" s="299"/>
      <c r="G79" s="311"/>
      <c r="H79" s="312"/>
      <c r="I79" s="313"/>
      <c r="J79" s="305"/>
      <c r="K79" s="305"/>
      <c r="L79" s="70"/>
      <c r="V79" s="305"/>
    </row>
    <row r="80" spans="2:22" x14ac:dyDescent="0.25">
      <c r="B80" s="298" t="s">
        <v>64</v>
      </c>
      <c r="C80" s="311"/>
      <c r="D80" s="311"/>
      <c r="E80" s="311"/>
      <c r="F80" s="299"/>
      <c r="G80" s="311"/>
      <c r="H80" s="311"/>
      <c r="I80" s="313"/>
      <c r="J80" s="305"/>
      <c r="K80" s="305"/>
      <c r="L80" s="70"/>
      <c r="V80" s="305"/>
    </row>
    <row r="81" spans="2:12" x14ac:dyDescent="0.25">
      <c r="B81" s="298" t="s">
        <v>65</v>
      </c>
      <c r="C81" s="311"/>
      <c r="D81" s="311"/>
      <c r="E81" s="311"/>
      <c r="F81" s="299"/>
      <c r="G81" s="311"/>
      <c r="H81" s="311"/>
      <c r="I81" s="313"/>
      <c r="J81" s="305"/>
      <c r="K81" s="305"/>
      <c r="L81" s="70"/>
    </row>
    <row r="82" spans="2:12" x14ac:dyDescent="0.25">
      <c r="B82" s="298" t="s">
        <v>66</v>
      </c>
      <c r="C82" s="311"/>
      <c r="D82" s="311"/>
      <c r="E82" s="311"/>
      <c r="F82" s="299"/>
      <c r="G82" s="311"/>
      <c r="H82" s="311"/>
      <c r="I82" s="313"/>
      <c r="J82" s="305"/>
      <c r="K82" s="305"/>
      <c r="L82" s="70"/>
    </row>
    <row r="83" spans="2:12" ht="15.75" thickBot="1" x14ac:dyDescent="0.3">
      <c r="B83" s="314" t="s">
        <v>67</v>
      </c>
      <c r="C83" s="315"/>
      <c r="D83" s="315"/>
      <c r="E83" s="315"/>
      <c r="F83" s="316"/>
      <c r="G83" s="315"/>
      <c r="H83" s="315"/>
      <c r="I83" s="317"/>
      <c r="J83" s="305"/>
      <c r="K83" s="305"/>
      <c r="L83" s="70"/>
    </row>
    <row r="84" spans="2:12" x14ac:dyDescent="0.25">
      <c r="C84" s="305"/>
      <c r="D84" s="305"/>
      <c r="E84" s="305"/>
      <c r="F84" s="318"/>
      <c r="G84" s="305"/>
      <c r="H84" s="305"/>
      <c r="I84" s="305"/>
      <c r="J84" s="305"/>
      <c r="K84" s="305"/>
      <c r="L84" s="70"/>
    </row>
    <row r="85" spans="2:12" x14ac:dyDescent="0.25">
      <c r="C85" s="305"/>
      <c r="D85" s="305"/>
      <c r="E85" s="305"/>
      <c r="F85" s="318"/>
      <c r="G85" s="305"/>
      <c r="H85" s="305"/>
      <c r="I85" s="305"/>
      <c r="J85" s="305"/>
      <c r="K85" s="305"/>
      <c r="L85" s="70"/>
    </row>
    <row r="86" spans="2:12" x14ac:dyDescent="0.25">
      <c r="B86" s="319"/>
      <c r="C86" s="305"/>
      <c r="D86" s="305"/>
      <c r="E86" s="305"/>
      <c r="F86" s="318"/>
      <c r="G86" s="305"/>
      <c r="H86" s="305"/>
      <c r="I86" s="305"/>
      <c r="J86" s="305"/>
      <c r="K86" s="305"/>
      <c r="L86" s="70"/>
    </row>
    <row r="87" spans="2:12" x14ac:dyDescent="0.25">
      <c r="B87" s="319"/>
      <c r="C87" s="305"/>
      <c r="D87" s="305"/>
      <c r="E87" s="305"/>
      <c r="F87" s="318"/>
      <c r="G87" s="305"/>
      <c r="H87" s="305"/>
      <c r="I87" s="305"/>
      <c r="J87" s="305"/>
      <c r="K87" s="305"/>
      <c r="L87" s="70"/>
    </row>
    <row r="88" spans="2:12" x14ac:dyDescent="0.25">
      <c r="B88" s="319"/>
      <c r="C88" s="305"/>
      <c r="D88" s="305"/>
      <c r="E88" s="305"/>
      <c r="F88" s="318"/>
      <c r="G88" s="305"/>
      <c r="H88" s="305"/>
      <c r="I88" s="305"/>
      <c r="J88" s="305"/>
      <c r="K88" s="305"/>
      <c r="L88" s="70"/>
    </row>
    <row r="89" spans="2:12" x14ac:dyDescent="0.25">
      <c r="B89" s="319"/>
      <c r="C89" s="305"/>
      <c r="D89" s="305"/>
      <c r="E89" s="305"/>
      <c r="F89" s="318"/>
      <c r="G89" s="305"/>
      <c r="H89" s="305"/>
      <c r="I89" s="305"/>
      <c r="J89" s="305"/>
      <c r="K89" s="318"/>
      <c r="L89" s="70"/>
    </row>
    <row r="90" spans="2:12" x14ac:dyDescent="0.25">
      <c r="B90" s="319"/>
      <c r="C90" s="305"/>
      <c r="D90" s="305"/>
      <c r="E90" s="305"/>
      <c r="F90" s="318"/>
      <c r="G90" s="305"/>
      <c r="H90" s="305"/>
      <c r="I90" s="305"/>
      <c r="J90" s="305"/>
      <c r="K90" s="318"/>
      <c r="L90" s="70"/>
    </row>
    <row r="91" spans="2:12" x14ac:dyDescent="0.25">
      <c r="B91" s="319"/>
      <c r="C91" s="305"/>
      <c r="D91" s="305"/>
      <c r="E91" s="305"/>
      <c r="F91" s="318"/>
      <c r="G91" s="305"/>
      <c r="H91" s="305"/>
      <c r="I91" s="305"/>
      <c r="J91" s="305"/>
      <c r="K91" s="318"/>
      <c r="L91" s="70"/>
    </row>
    <row r="92" spans="2:12" x14ac:dyDescent="0.25">
      <c r="B92" s="319"/>
      <c r="C92" s="305"/>
      <c r="D92" s="305"/>
      <c r="E92" s="305"/>
      <c r="F92" s="318"/>
      <c r="G92" s="305"/>
      <c r="H92" s="305"/>
      <c r="I92" s="305"/>
      <c r="J92" s="305"/>
      <c r="K92" s="318"/>
      <c r="L92" s="70"/>
    </row>
    <row r="93" spans="2:12" x14ac:dyDescent="0.25">
      <c r="B93" s="319"/>
      <c r="C93" s="305"/>
      <c r="D93" s="305"/>
      <c r="E93" s="305"/>
      <c r="F93" s="318"/>
      <c r="G93" s="305"/>
      <c r="H93" s="305"/>
      <c r="I93" s="305"/>
      <c r="J93" s="305"/>
      <c r="K93" s="318"/>
      <c r="L93" s="70"/>
    </row>
    <row r="94" spans="2:12" x14ac:dyDescent="0.25">
      <c r="B94" s="319"/>
      <c r="C94" s="305"/>
      <c r="D94" s="305"/>
      <c r="E94" s="305"/>
      <c r="F94" s="318"/>
      <c r="G94" s="305"/>
      <c r="H94" s="305"/>
      <c r="I94" s="305"/>
      <c r="J94" s="305"/>
      <c r="K94" s="318"/>
      <c r="L94" s="70"/>
    </row>
    <row r="95" spans="2:12" x14ac:dyDescent="0.25">
      <c r="B95" s="319"/>
      <c r="C95" s="305"/>
      <c r="D95" s="305"/>
      <c r="E95" s="305"/>
      <c r="F95" s="318"/>
      <c r="G95" s="305"/>
      <c r="H95" s="305"/>
      <c r="I95" s="305"/>
      <c r="J95" s="305"/>
      <c r="K95" s="318"/>
      <c r="L95" s="70"/>
    </row>
    <row r="96" spans="2:12" x14ac:dyDescent="0.25">
      <c r="B96" s="319"/>
      <c r="C96" s="305"/>
      <c r="D96" s="305"/>
      <c r="E96" s="305"/>
      <c r="F96" s="318"/>
      <c r="G96" s="305"/>
      <c r="H96" s="305"/>
      <c r="I96" s="305"/>
      <c r="J96" s="305"/>
      <c r="K96" s="318"/>
      <c r="L96" s="70"/>
    </row>
    <row r="97" spans="2:12" x14ac:dyDescent="0.25">
      <c r="B97" s="319"/>
      <c r="C97" s="305"/>
      <c r="D97" s="305"/>
      <c r="E97" s="305"/>
      <c r="F97" s="318"/>
      <c r="G97" s="305"/>
      <c r="H97" s="305"/>
      <c r="I97" s="305"/>
      <c r="J97" s="305"/>
      <c r="K97" s="318"/>
      <c r="L97" s="70"/>
    </row>
    <row r="98" spans="2:12" x14ac:dyDescent="0.25">
      <c r="B98" s="319"/>
      <c r="C98" s="305"/>
      <c r="D98" s="305"/>
      <c r="E98" s="305"/>
      <c r="F98" s="318"/>
      <c r="G98" s="305"/>
      <c r="H98" s="305"/>
      <c r="I98" s="305"/>
      <c r="J98" s="305"/>
      <c r="K98" s="318"/>
      <c r="L98" s="70"/>
    </row>
    <row r="99" spans="2:12" x14ac:dyDescent="0.25">
      <c r="B99" s="319"/>
      <c r="C99" s="305"/>
      <c r="D99" s="305"/>
      <c r="E99" s="305"/>
      <c r="F99" s="318"/>
      <c r="G99" s="305"/>
      <c r="H99" s="305"/>
      <c r="I99" s="305"/>
      <c r="J99" s="305"/>
      <c r="K99" s="318"/>
      <c r="L99" s="70"/>
    </row>
    <row r="100" spans="2:12" x14ac:dyDescent="0.25">
      <c r="B100" s="319"/>
      <c r="C100" s="305"/>
      <c r="D100" s="305"/>
      <c r="E100" s="305"/>
      <c r="F100" s="318"/>
      <c r="G100" s="305"/>
      <c r="H100" s="305"/>
      <c r="I100" s="305"/>
      <c r="J100" s="305"/>
      <c r="K100" s="318"/>
      <c r="L100" s="70"/>
    </row>
    <row r="101" spans="2:12" x14ac:dyDescent="0.25">
      <c r="B101" s="319"/>
      <c r="C101" s="305"/>
      <c r="D101" s="305"/>
      <c r="E101" s="305"/>
      <c r="F101" s="318"/>
      <c r="G101" s="305"/>
      <c r="H101" s="305"/>
      <c r="I101" s="305"/>
      <c r="J101" s="305"/>
      <c r="K101" s="318"/>
      <c r="L101" s="70"/>
    </row>
    <row r="102" spans="2:12" x14ac:dyDescent="0.25">
      <c r="B102" s="319"/>
      <c r="C102" s="305"/>
      <c r="D102" s="305"/>
      <c r="E102" s="305"/>
      <c r="F102" s="318"/>
      <c r="G102" s="305"/>
      <c r="H102" s="305"/>
      <c r="I102" s="305"/>
      <c r="J102" s="305"/>
      <c r="K102" s="318"/>
      <c r="L102" s="70"/>
    </row>
    <row r="103" spans="2:12" x14ac:dyDescent="0.25">
      <c r="B103" s="319"/>
      <c r="C103" s="305"/>
      <c r="D103" s="305"/>
      <c r="E103" s="305"/>
      <c r="F103" s="318"/>
      <c r="G103" s="305"/>
      <c r="H103" s="305"/>
      <c r="I103" s="305"/>
      <c r="J103" s="305"/>
      <c r="K103" s="318"/>
      <c r="L103" s="70"/>
    </row>
    <row r="104" spans="2:12" x14ac:dyDescent="0.25">
      <c r="B104" s="319"/>
      <c r="C104" s="305"/>
      <c r="D104" s="305"/>
      <c r="E104" s="305"/>
      <c r="F104" s="318"/>
      <c r="G104" s="305"/>
      <c r="H104" s="305"/>
      <c r="I104" s="305"/>
      <c r="J104" s="305"/>
      <c r="K104" s="318"/>
      <c r="L104" s="70"/>
    </row>
    <row r="105" spans="2:12" x14ac:dyDescent="0.25">
      <c r="B105" s="319"/>
      <c r="C105" s="305"/>
      <c r="D105" s="305"/>
      <c r="E105" s="305"/>
      <c r="F105" s="318"/>
      <c r="G105" s="305"/>
      <c r="H105" s="305"/>
      <c r="I105" s="305"/>
      <c r="J105" s="305"/>
      <c r="K105" s="318"/>
      <c r="L105" s="70"/>
    </row>
    <row r="106" spans="2:12" x14ac:dyDescent="0.25">
      <c r="B106" s="319"/>
      <c r="C106" s="305"/>
      <c r="D106" s="305"/>
      <c r="E106" s="305"/>
      <c r="F106" s="318"/>
      <c r="G106" s="305"/>
      <c r="H106" s="305"/>
      <c r="I106" s="305"/>
      <c r="J106" s="305"/>
      <c r="K106" s="318"/>
      <c r="L106" s="70"/>
    </row>
  </sheetData>
  <mergeCells count="1">
    <mergeCell ref="B2:I2"/>
  </mergeCells>
  <phoneticPr fontId="39" type="noConversion"/>
  <hyperlinks>
    <hyperlink ref="A1" location="Contents!A1" display="Back to contents"/>
  </hyperlinks>
  <pageMargins left="0.70866141732283472" right="0.70866141732283472" top="0.74803149606299213" bottom="0.74803149606299213" header="0.31496062992125984" footer="0.31496062992125984"/>
  <pageSetup paperSize="9" scale="36" orientation="portrait" r:id="rId1"/>
  <ignoredErrors>
    <ignoredError sqref="B4:B21 B22:B36 B40:B45 B46:B52 B37:B3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16</vt:i4>
      </vt:variant>
    </vt:vector>
  </HeadingPairs>
  <TitlesOfParts>
    <vt:vector size="36" baseType="lpstr">
      <vt:lpstr>Contents</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1.19</vt:lpstr>
      <vt:lpstr>'1.1'!Print_Area</vt:lpstr>
      <vt:lpstr>'1.10'!Print_Area</vt:lpstr>
      <vt:lpstr>'1.11'!Print_Area</vt:lpstr>
      <vt:lpstr>'1.12'!Print_Area</vt:lpstr>
      <vt:lpstr>'1.13'!Print_Area</vt:lpstr>
      <vt:lpstr>'1.16'!Print_Area</vt:lpstr>
      <vt:lpstr>'1.17'!Print_Area</vt:lpstr>
      <vt:lpstr>'1.18'!Print_Area</vt:lpstr>
      <vt:lpstr>'1.2'!Print_Area</vt:lpstr>
      <vt:lpstr>'1.3'!Print_Area</vt:lpstr>
      <vt:lpstr>'1.5'!Print_Area</vt:lpstr>
      <vt:lpstr>'1.6'!Print_Area</vt:lpstr>
      <vt:lpstr>'1.7'!Print_Area</vt:lpstr>
      <vt:lpstr>'1.8'!Print_Area</vt:lpstr>
      <vt:lpstr>'1.9'!Print_Area</vt:lpstr>
      <vt:lpstr>Contents!Print_Area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2014-03-18T10:11:41Z</cp:lastPrinted>
  <dcterms:created xsi:type="dcterms:W3CDTF">2010-11-27T22:19:23Z</dcterms:created>
  <dcterms:modified xsi:type="dcterms:W3CDTF">2016-06-23T10:47:43Z</dcterms:modified>
</cp:coreProperties>
</file>