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600" windowHeight="11895" tabRatio="740" activeTab="0"/>
  </bookViews>
  <sheets>
    <sheet name="Contents" sheetId="1" r:id="rId1"/>
    <sheet name="1.1" sheetId="2" r:id="rId2"/>
    <sheet name="1.2" sheetId="3" r:id="rId3"/>
    <sheet name="1.3" sheetId="4" r:id="rId4"/>
    <sheet name="1.4" sheetId="5" r:id="rId5"/>
    <sheet name="1.5" sheetId="6" r:id="rId6"/>
    <sheet name="1.6" sheetId="7" r:id="rId7"/>
    <sheet name="1.7" sheetId="8" r:id="rId8"/>
    <sheet name="1.8" sheetId="9" r:id="rId9"/>
    <sheet name="1.9" sheetId="10" r:id="rId10"/>
    <sheet name="1.10" sheetId="11" r:id="rId11"/>
    <sheet name="1.11" sheetId="12" r:id="rId12"/>
    <sheet name="1.12" sheetId="13" r:id="rId13"/>
    <sheet name="1.13" sheetId="14" r:id="rId14"/>
    <sheet name="1.14" sheetId="15" r:id="rId15"/>
    <sheet name="1.15" sheetId="16" r:id="rId16"/>
    <sheet name="1.16" sheetId="17" r:id="rId17"/>
    <sheet name="1.17" sheetId="18" r:id="rId18"/>
    <sheet name="1.18" sheetId="19" r:id="rId19"/>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_123Graph_A" localSheetId="12" hidden="1">'[1]Model inputs'!#REF!</definedName>
    <definedName name="__123Graph_A" localSheetId="15" hidden="1">'[1]Model inputs'!#REF!</definedName>
    <definedName name="__123Graph_A" localSheetId="16" hidden="1">'[1]Model inputs'!#REF!</definedName>
    <definedName name="__123Graph_A" localSheetId="17" hidden="1">'[1]Model inputs'!#REF!</definedName>
    <definedName name="__123Graph_A" localSheetId="18" hidden="1">'[1]Model inputs'!#REF!</definedName>
    <definedName name="__123Graph_A" localSheetId="6" hidden="1">'[1]Model inputs'!#REF!</definedName>
    <definedName name="__123Graph_A" hidden="1">'[1]Model inputs'!#REF!</definedName>
    <definedName name="__123Graph_ACHGSPD1" localSheetId="16" hidden="1">'[2]CHGSPD19.FIN'!$B$10:$B$20</definedName>
    <definedName name="__123Graph_ACHGSPD1" localSheetId="18" hidden="1">'[2]CHGSPD19.FIN'!$B$10:$B$20</definedName>
    <definedName name="__123Graph_ACHGSPD1" hidden="1">'[3]CHGSPD19.FIN'!$B$10:$B$20</definedName>
    <definedName name="__123Graph_ACHGSPD2" localSheetId="16" hidden="1">'[2]CHGSPD19.FIN'!$E$11:$E$20</definedName>
    <definedName name="__123Graph_ACHGSPD2" localSheetId="18" hidden="1">'[2]CHGSPD19.FIN'!$E$11:$E$20</definedName>
    <definedName name="__123Graph_ACHGSPD2" hidden="1">'[3]CHGSPD19.FIN'!$E$11:$E$20</definedName>
    <definedName name="__123Graph_AEFF" localSheetId="12" hidden="1">'[4]T3 Page 1'!#REF!</definedName>
    <definedName name="__123Graph_AEFF" localSheetId="15" hidden="1">'[4]T3 Page 1'!#REF!</definedName>
    <definedName name="__123Graph_AEFF" localSheetId="16" hidden="1">'[4]T3 Page 1'!#REF!</definedName>
    <definedName name="__123Graph_AEFF" localSheetId="17" hidden="1">'[4]T3 Page 1'!#REF!</definedName>
    <definedName name="__123Graph_AEFF" localSheetId="18" hidden="1">'[4]T3 Page 1'!#REF!</definedName>
    <definedName name="__123Graph_AEFF" localSheetId="6" hidden="1">'[4]T3 Page 1'!#REF!</definedName>
    <definedName name="__123Graph_AEFF" hidden="1">'[4]T3 Page 1'!#REF!</definedName>
    <definedName name="__123Graph_AGR14PBF1" localSheetId="16" hidden="1">'[5]HIS19FIN(A)'!$AF$70:$AF$81</definedName>
    <definedName name="__123Graph_AGR14PBF1" localSheetId="18" hidden="1">'[5]HIS19FIN(A)'!$AF$70:$AF$81</definedName>
    <definedName name="__123Graph_AGR14PBF1" hidden="1">'[6]HIS19FIN(A)'!$AF$70:$AF$81</definedName>
    <definedName name="__123Graph_ALBFFIN" localSheetId="12" hidden="1">'[4]FC Page 1'!#REF!</definedName>
    <definedName name="__123Graph_ALBFFIN" localSheetId="15" hidden="1">'[4]FC Page 1'!#REF!</definedName>
    <definedName name="__123Graph_ALBFFIN" localSheetId="16" hidden="1">'[4]FC Page 1'!#REF!</definedName>
    <definedName name="__123Graph_ALBFFIN" localSheetId="17" hidden="1">'[4]FC Page 1'!#REF!</definedName>
    <definedName name="__123Graph_ALBFFIN" localSheetId="18" hidden="1">'[4]FC Page 1'!#REF!</definedName>
    <definedName name="__123Graph_ALBFFIN" localSheetId="6" hidden="1">'[4]FC Page 1'!#REF!</definedName>
    <definedName name="__123Graph_ALBFFIN" hidden="1">'[4]FC Page 1'!#REF!</definedName>
    <definedName name="__123Graph_ALBFFIN2" localSheetId="16" hidden="1">'[5]HIS19FIN(A)'!$K$59:$Q$59</definedName>
    <definedName name="__123Graph_ALBFFIN2" localSheetId="18" hidden="1">'[5]HIS19FIN(A)'!$K$59:$Q$59</definedName>
    <definedName name="__123Graph_ALBFFIN2" hidden="1">'[6]HIS19FIN(A)'!$K$59:$Q$59</definedName>
    <definedName name="__123Graph_ALBFHIC2" localSheetId="16" hidden="1">'[5]HIS19FIN(A)'!$D$59:$J$59</definedName>
    <definedName name="__123Graph_ALBFHIC2" localSheetId="18" hidden="1">'[5]HIS19FIN(A)'!$D$59:$J$59</definedName>
    <definedName name="__123Graph_ALBFHIC2" hidden="1">'[6]HIS19FIN(A)'!$D$59:$J$59</definedName>
    <definedName name="__123Graph_ALCB" localSheetId="16" hidden="1">'[5]HIS19FIN(A)'!$D$83:$I$83</definedName>
    <definedName name="__123Graph_ALCB" localSheetId="18" hidden="1">'[5]HIS19FIN(A)'!$D$83:$I$83</definedName>
    <definedName name="__123Graph_ALCB" hidden="1">'[6]HIS19FIN(A)'!$D$83:$I$83</definedName>
    <definedName name="__123Graph_ANACFIN" localSheetId="16" hidden="1">'[5]HIS19FIN(A)'!$K$97:$Q$97</definedName>
    <definedName name="__123Graph_ANACFIN" localSheetId="18" hidden="1">'[5]HIS19FIN(A)'!$K$97:$Q$97</definedName>
    <definedName name="__123Graph_ANACFIN" hidden="1">'[6]HIS19FIN(A)'!$K$97:$Q$97</definedName>
    <definedName name="__123Graph_ANACHIC" localSheetId="16" hidden="1">'[5]HIS19FIN(A)'!$D$97:$J$97</definedName>
    <definedName name="__123Graph_ANACHIC" localSheetId="18" hidden="1">'[5]HIS19FIN(A)'!$D$97:$J$97</definedName>
    <definedName name="__123Graph_ANACHIC" hidden="1">'[6]HIS19FIN(A)'!$D$97:$J$97</definedName>
    <definedName name="__123Graph_APIC" localSheetId="12" hidden="1">'[4]T3 Page 1'!#REF!</definedName>
    <definedName name="__123Graph_APIC" localSheetId="15" hidden="1">'[4]T3 Page 1'!#REF!</definedName>
    <definedName name="__123Graph_APIC" localSheetId="16" hidden="1">'[4]T3 Page 1'!#REF!</definedName>
    <definedName name="__123Graph_APIC" localSheetId="17" hidden="1">'[4]T3 Page 1'!#REF!</definedName>
    <definedName name="__123Graph_APIC" localSheetId="18" hidden="1">'[4]T3 Page 1'!#REF!</definedName>
    <definedName name="__123Graph_APIC" localSheetId="6" hidden="1">'[4]T3 Page 1'!#REF!</definedName>
    <definedName name="__123Graph_APIC" hidden="1">'[4]T3 Page 1'!#REF!</definedName>
    <definedName name="__123Graph_B" localSheetId="12" hidden="1">'[1]Model inputs'!#REF!</definedName>
    <definedName name="__123Graph_B" localSheetId="15" hidden="1">'[1]Model inputs'!#REF!</definedName>
    <definedName name="__123Graph_B" localSheetId="16" hidden="1">'[1]Model inputs'!#REF!</definedName>
    <definedName name="__123Graph_B" localSheetId="17" hidden="1">'[1]Model inputs'!#REF!</definedName>
    <definedName name="__123Graph_B" localSheetId="18" hidden="1">'[1]Model inputs'!#REF!</definedName>
    <definedName name="__123Graph_B" localSheetId="6" hidden="1">'[1]Model inputs'!#REF!</definedName>
    <definedName name="__123Graph_B" hidden="1">'[1]Model inputs'!#REF!</definedName>
    <definedName name="__123Graph_BCHGSPD1" localSheetId="16" hidden="1">'[2]CHGSPD19.FIN'!$H$10:$H$25</definedName>
    <definedName name="__123Graph_BCHGSPD1" localSheetId="18" hidden="1">'[2]CHGSPD19.FIN'!$H$10:$H$25</definedName>
    <definedName name="__123Graph_BCHGSPD1" hidden="1">'[3]CHGSPD19.FIN'!$H$10:$H$25</definedName>
    <definedName name="__123Graph_BCHGSPD2" localSheetId="16" hidden="1">'[2]CHGSPD19.FIN'!$I$11:$I$25</definedName>
    <definedName name="__123Graph_BCHGSPD2" localSheetId="18" hidden="1">'[2]CHGSPD19.FIN'!$I$11:$I$25</definedName>
    <definedName name="__123Graph_BCHGSPD2" hidden="1">'[3]CHGSPD19.FIN'!$I$11:$I$25</definedName>
    <definedName name="__123Graph_BEFF" localSheetId="12" hidden="1">'[4]T3 Page 1'!#REF!</definedName>
    <definedName name="__123Graph_BEFF" localSheetId="15" hidden="1">'[4]T3 Page 1'!#REF!</definedName>
    <definedName name="__123Graph_BEFF" localSheetId="16" hidden="1">'[4]T3 Page 1'!#REF!</definedName>
    <definedName name="__123Graph_BEFF" localSheetId="17" hidden="1">'[4]T3 Page 1'!#REF!</definedName>
    <definedName name="__123Graph_BEFF" localSheetId="18" hidden="1">'[4]T3 Page 1'!#REF!</definedName>
    <definedName name="__123Graph_BEFF" localSheetId="6" hidden="1">'[4]T3 Page 1'!#REF!</definedName>
    <definedName name="__123Graph_BEFF" hidden="1">'[4]T3 Page 1'!#REF!</definedName>
    <definedName name="__123Graph_BLBF" localSheetId="12" hidden="1">'[4]T3 Page 1'!#REF!</definedName>
    <definedName name="__123Graph_BLBF" localSheetId="15" hidden="1">'[4]T3 Page 1'!#REF!</definedName>
    <definedName name="__123Graph_BLBF" localSheetId="16" hidden="1">'[4]T3 Page 1'!#REF!</definedName>
    <definedName name="__123Graph_BLBF" localSheetId="17" hidden="1">'[4]T3 Page 1'!#REF!</definedName>
    <definedName name="__123Graph_BLBF" localSheetId="18" hidden="1">'[4]T3 Page 1'!#REF!</definedName>
    <definedName name="__123Graph_BLBF" localSheetId="6" hidden="1">'[4]T3 Page 1'!#REF!</definedName>
    <definedName name="__123Graph_BLBF" hidden="1">'[4]T3 Page 1'!#REF!</definedName>
    <definedName name="__123Graph_BLBFFIN" localSheetId="15" hidden="1">'[4]FC Page 1'!#REF!</definedName>
    <definedName name="__123Graph_BLBFFIN" localSheetId="16" hidden="1">'[4]FC Page 1'!#REF!</definedName>
    <definedName name="__123Graph_BLBFFIN" localSheetId="17" hidden="1">'[4]FC Page 1'!#REF!</definedName>
    <definedName name="__123Graph_BLBFFIN" localSheetId="18" hidden="1">'[4]FC Page 1'!#REF!</definedName>
    <definedName name="__123Graph_BLBFFIN" hidden="1">'[4]FC Page 1'!#REF!</definedName>
    <definedName name="__123Graph_BLCB" localSheetId="16" hidden="1">'[5]HIS19FIN(A)'!$D$79:$I$79</definedName>
    <definedName name="__123Graph_BLCB" localSheetId="18" hidden="1">'[5]HIS19FIN(A)'!$D$79:$I$79</definedName>
    <definedName name="__123Graph_BLCB" hidden="1">'[6]HIS19FIN(A)'!$D$79:$I$79</definedName>
    <definedName name="__123Graph_BPIC" localSheetId="12" hidden="1">'[4]T3 Page 1'!#REF!</definedName>
    <definedName name="__123Graph_BPIC" localSheetId="15" hidden="1">'[4]T3 Page 1'!#REF!</definedName>
    <definedName name="__123Graph_BPIC" localSheetId="16" hidden="1">'[4]T3 Page 1'!#REF!</definedName>
    <definedName name="__123Graph_BPIC" localSheetId="17" hidden="1">'[4]T3 Page 1'!#REF!</definedName>
    <definedName name="__123Graph_BPIC" localSheetId="18" hidden="1">'[4]T3 Page 1'!#REF!</definedName>
    <definedName name="__123Graph_BPIC" localSheetId="6" hidden="1">'[4]T3 Page 1'!#REF!</definedName>
    <definedName name="__123Graph_BPIC" hidden="1">'[4]T3 Page 1'!#REF!</definedName>
    <definedName name="__123Graph_CACT13BUD" localSheetId="12" hidden="1">'[4]FC Page 1'!#REF!</definedName>
    <definedName name="__123Graph_CACT13BUD" localSheetId="15" hidden="1">'[4]FC Page 1'!#REF!</definedName>
    <definedName name="__123Graph_CACT13BUD" localSheetId="16" hidden="1">'[4]FC Page 1'!#REF!</definedName>
    <definedName name="__123Graph_CACT13BUD" localSheetId="17" hidden="1">'[4]FC Page 1'!#REF!</definedName>
    <definedName name="__123Graph_CACT13BUD" localSheetId="18" hidden="1">'[4]FC Page 1'!#REF!</definedName>
    <definedName name="__123Graph_CACT13BUD" localSheetId="6" hidden="1">'[4]FC Page 1'!#REF!</definedName>
    <definedName name="__123Graph_CACT13BUD" hidden="1">'[4]FC Page 1'!#REF!</definedName>
    <definedName name="__123Graph_CEFF" localSheetId="15" hidden="1">'[4]T3 Page 1'!#REF!</definedName>
    <definedName name="__123Graph_CEFF" localSheetId="16" hidden="1">'[4]T3 Page 1'!#REF!</definedName>
    <definedName name="__123Graph_CEFF" localSheetId="17" hidden="1">'[4]T3 Page 1'!#REF!</definedName>
    <definedName name="__123Graph_CEFF" localSheetId="18" hidden="1">'[4]T3 Page 1'!#REF!</definedName>
    <definedName name="__123Graph_CEFF" hidden="1">'[4]T3 Page 1'!#REF!</definedName>
    <definedName name="__123Graph_CGR14PBF1" localSheetId="16" hidden="1">'[5]HIS19FIN(A)'!$AK$70:$AK$81</definedName>
    <definedName name="__123Graph_CGR14PBF1" localSheetId="18" hidden="1">'[5]HIS19FIN(A)'!$AK$70:$AK$81</definedName>
    <definedName name="__123Graph_CGR14PBF1" hidden="1">'[6]HIS19FIN(A)'!$AK$70:$AK$81</definedName>
    <definedName name="__123Graph_CLBF" localSheetId="12" hidden="1">'[4]T3 Page 1'!#REF!</definedName>
    <definedName name="__123Graph_CLBF" localSheetId="15" hidden="1">'[4]T3 Page 1'!#REF!</definedName>
    <definedName name="__123Graph_CLBF" localSheetId="16" hidden="1">'[4]T3 Page 1'!#REF!</definedName>
    <definedName name="__123Graph_CLBF" localSheetId="17" hidden="1">'[4]T3 Page 1'!#REF!</definedName>
    <definedName name="__123Graph_CLBF" localSheetId="18" hidden="1">'[4]T3 Page 1'!#REF!</definedName>
    <definedName name="__123Graph_CLBF" localSheetId="6" hidden="1">'[4]T3 Page 1'!#REF!</definedName>
    <definedName name="__123Graph_CLBF" hidden="1">'[4]T3 Page 1'!#REF!</definedName>
    <definedName name="__123Graph_CPIC" localSheetId="12" hidden="1">'[4]T3 Page 1'!#REF!</definedName>
    <definedName name="__123Graph_CPIC" localSheetId="15" hidden="1">'[4]T3 Page 1'!#REF!</definedName>
    <definedName name="__123Graph_CPIC" localSheetId="16" hidden="1">'[4]T3 Page 1'!#REF!</definedName>
    <definedName name="__123Graph_CPIC" localSheetId="17" hidden="1">'[4]T3 Page 1'!#REF!</definedName>
    <definedName name="__123Graph_CPIC" localSheetId="18" hidden="1">'[4]T3 Page 1'!#REF!</definedName>
    <definedName name="__123Graph_CPIC" localSheetId="6" hidden="1">'[4]T3 Page 1'!#REF!</definedName>
    <definedName name="__123Graph_CPIC" hidden="1">'[4]T3 Page 1'!#REF!</definedName>
    <definedName name="__123Graph_DACT13BUD" localSheetId="15" hidden="1">'[4]FC Page 1'!#REF!</definedName>
    <definedName name="__123Graph_DACT13BUD" localSheetId="16" hidden="1">'[4]FC Page 1'!#REF!</definedName>
    <definedName name="__123Graph_DACT13BUD" localSheetId="17" hidden="1">'[4]FC Page 1'!#REF!</definedName>
    <definedName name="__123Graph_DACT13BUD" localSheetId="18" hidden="1">'[4]FC Page 1'!#REF!</definedName>
    <definedName name="__123Graph_DACT13BUD" hidden="1">'[4]FC Page 1'!#REF!</definedName>
    <definedName name="__123Graph_DEFF" localSheetId="15" hidden="1">'[4]T3 Page 1'!#REF!</definedName>
    <definedName name="__123Graph_DEFF" localSheetId="16" hidden="1">'[4]T3 Page 1'!#REF!</definedName>
    <definedName name="__123Graph_DEFF" localSheetId="17" hidden="1">'[4]T3 Page 1'!#REF!</definedName>
    <definedName name="__123Graph_DEFF" localSheetId="18" hidden="1">'[4]T3 Page 1'!#REF!</definedName>
    <definedName name="__123Graph_DEFF" hidden="1">'[4]T3 Page 1'!#REF!</definedName>
    <definedName name="__123Graph_DGR14PBF1" localSheetId="16" hidden="1">'[5]HIS19FIN(A)'!$AH$70:$AH$81</definedName>
    <definedName name="__123Graph_DGR14PBF1" localSheetId="18" hidden="1">'[5]HIS19FIN(A)'!$AH$70:$AH$81</definedName>
    <definedName name="__123Graph_DGR14PBF1" hidden="1">'[6]HIS19FIN(A)'!$AH$70:$AH$81</definedName>
    <definedName name="__123Graph_DLBF" localSheetId="12" hidden="1">'[4]T3 Page 1'!#REF!</definedName>
    <definedName name="__123Graph_DLBF" localSheetId="15" hidden="1">'[4]T3 Page 1'!#REF!</definedName>
    <definedName name="__123Graph_DLBF" localSheetId="16" hidden="1">'[4]T3 Page 1'!#REF!</definedName>
    <definedName name="__123Graph_DLBF" localSheetId="17" hidden="1">'[4]T3 Page 1'!#REF!</definedName>
    <definedName name="__123Graph_DLBF" localSheetId="18" hidden="1">'[4]T3 Page 1'!#REF!</definedName>
    <definedName name="__123Graph_DLBF" localSheetId="6" hidden="1">'[4]T3 Page 1'!#REF!</definedName>
    <definedName name="__123Graph_DLBF" hidden="1">'[4]T3 Page 1'!#REF!</definedName>
    <definedName name="__123Graph_DPIC" localSheetId="12" hidden="1">'[4]T3 Page 1'!#REF!</definedName>
    <definedName name="__123Graph_DPIC" localSheetId="15" hidden="1">'[4]T3 Page 1'!#REF!</definedName>
    <definedName name="__123Graph_DPIC" localSheetId="16" hidden="1">'[4]T3 Page 1'!#REF!</definedName>
    <definedName name="__123Graph_DPIC" localSheetId="17" hidden="1">'[4]T3 Page 1'!#REF!</definedName>
    <definedName name="__123Graph_DPIC" localSheetId="18" hidden="1">'[4]T3 Page 1'!#REF!</definedName>
    <definedName name="__123Graph_DPIC" localSheetId="6" hidden="1">'[4]T3 Page 1'!#REF!</definedName>
    <definedName name="__123Graph_DPIC" hidden="1">'[4]T3 Page 1'!#REF!</definedName>
    <definedName name="__123Graph_EACT13BUD" localSheetId="15" hidden="1">'[4]FC Page 1'!#REF!</definedName>
    <definedName name="__123Graph_EACT13BUD" localSheetId="16" hidden="1">'[4]FC Page 1'!#REF!</definedName>
    <definedName name="__123Graph_EACT13BUD" localSheetId="17" hidden="1">'[4]FC Page 1'!#REF!</definedName>
    <definedName name="__123Graph_EACT13BUD" localSheetId="18" hidden="1">'[4]FC Page 1'!#REF!</definedName>
    <definedName name="__123Graph_EACT13BUD" hidden="1">'[4]FC Page 1'!#REF!</definedName>
    <definedName name="__123Graph_EEFF" localSheetId="15" hidden="1">'[4]T3 Page 1'!#REF!</definedName>
    <definedName name="__123Graph_EEFF" localSheetId="16" hidden="1">'[4]T3 Page 1'!#REF!</definedName>
    <definedName name="__123Graph_EEFF" localSheetId="17" hidden="1">'[4]T3 Page 1'!#REF!</definedName>
    <definedName name="__123Graph_EEFF" localSheetId="18" hidden="1">'[4]T3 Page 1'!#REF!</definedName>
    <definedName name="__123Graph_EEFF" hidden="1">'[4]T3 Page 1'!#REF!</definedName>
    <definedName name="__123Graph_EEFFHIC" localSheetId="15" hidden="1">'[4]FC Page 1'!#REF!</definedName>
    <definedName name="__123Graph_EEFFHIC" localSheetId="16" hidden="1">'[4]FC Page 1'!#REF!</definedName>
    <definedName name="__123Graph_EEFFHIC" localSheetId="17" hidden="1">'[4]FC Page 1'!#REF!</definedName>
    <definedName name="__123Graph_EEFFHIC" localSheetId="18" hidden="1">'[4]FC Page 1'!#REF!</definedName>
    <definedName name="__123Graph_EEFFHIC" hidden="1">'[4]FC Page 1'!#REF!</definedName>
    <definedName name="__123Graph_EGR14PBF1" localSheetId="16" hidden="1">'[5]HIS19FIN(A)'!$AG$67:$AG$67</definedName>
    <definedName name="__123Graph_EGR14PBF1" localSheetId="18" hidden="1">'[5]HIS19FIN(A)'!$AG$67:$AG$67</definedName>
    <definedName name="__123Graph_EGR14PBF1" hidden="1">'[6]HIS19FIN(A)'!$AG$67:$AG$67</definedName>
    <definedName name="__123Graph_ELBF" localSheetId="12" hidden="1">'[4]T3 Page 1'!#REF!</definedName>
    <definedName name="__123Graph_ELBF" localSheetId="15" hidden="1">'[4]T3 Page 1'!#REF!</definedName>
    <definedName name="__123Graph_ELBF" localSheetId="16" hidden="1">'[4]T3 Page 1'!#REF!</definedName>
    <definedName name="__123Graph_ELBF" localSheetId="17" hidden="1">'[4]T3 Page 1'!#REF!</definedName>
    <definedName name="__123Graph_ELBF" localSheetId="18" hidden="1">'[4]T3 Page 1'!#REF!</definedName>
    <definedName name="__123Graph_ELBF" localSheetId="6" hidden="1">'[4]T3 Page 1'!#REF!</definedName>
    <definedName name="__123Graph_ELBF" hidden="1">'[4]T3 Page 1'!#REF!</definedName>
    <definedName name="__123Graph_EPIC" localSheetId="12" hidden="1">'[4]T3 Page 1'!#REF!</definedName>
    <definedName name="__123Graph_EPIC" localSheetId="15" hidden="1">'[4]T3 Page 1'!#REF!</definedName>
    <definedName name="__123Graph_EPIC" localSheetId="16" hidden="1">'[4]T3 Page 1'!#REF!</definedName>
    <definedName name="__123Graph_EPIC" localSheetId="17" hidden="1">'[4]T3 Page 1'!#REF!</definedName>
    <definedName name="__123Graph_EPIC" localSheetId="18" hidden="1">'[4]T3 Page 1'!#REF!</definedName>
    <definedName name="__123Graph_EPIC" localSheetId="6" hidden="1">'[4]T3 Page 1'!#REF!</definedName>
    <definedName name="__123Graph_EPIC" hidden="1">'[4]T3 Page 1'!#REF!</definedName>
    <definedName name="__123Graph_FACT13BUD" localSheetId="15" hidden="1">'[4]FC Page 1'!#REF!</definedName>
    <definedName name="__123Graph_FACT13BUD" localSheetId="16" hidden="1">'[4]FC Page 1'!#REF!</definedName>
    <definedName name="__123Graph_FACT13BUD" localSheetId="17" hidden="1">'[4]FC Page 1'!#REF!</definedName>
    <definedName name="__123Graph_FACT13BUD" localSheetId="18" hidden="1">'[4]FC Page 1'!#REF!</definedName>
    <definedName name="__123Graph_FACT13BUD" hidden="1">'[4]FC Page 1'!#REF!</definedName>
    <definedName name="__123Graph_FEFF" localSheetId="15" hidden="1">'[4]T3 Page 1'!#REF!</definedName>
    <definedName name="__123Graph_FEFF" localSheetId="16" hidden="1">'[4]T3 Page 1'!#REF!</definedName>
    <definedName name="__123Graph_FEFF" localSheetId="17" hidden="1">'[4]T3 Page 1'!#REF!</definedName>
    <definedName name="__123Graph_FEFF" localSheetId="18" hidden="1">'[4]T3 Page 1'!#REF!</definedName>
    <definedName name="__123Graph_FEFF" hidden="1">'[4]T3 Page 1'!#REF!</definedName>
    <definedName name="__123Graph_FEFFHIC" localSheetId="15" hidden="1">'[4]FC Page 1'!#REF!</definedName>
    <definedName name="__123Graph_FEFFHIC" localSheetId="16" hidden="1">'[4]FC Page 1'!#REF!</definedName>
    <definedName name="__123Graph_FEFFHIC" localSheetId="17" hidden="1">'[4]FC Page 1'!#REF!</definedName>
    <definedName name="__123Graph_FEFFHIC" localSheetId="18" hidden="1">'[4]FC Page 1'!#REF!</definedName>
    <definedName name="__123Graph_FEFFHIC" hidden="1">'[4]FC Page 1'!#REF!</definedName>
    <definedName name="__123Graph_FGR14PBF1" localSheetId="16" hidden="1">'[5]HIS19FIN(A)'!$AH$67:$AH$67</definedName>
    <definedName name="__123Graph_FGR14PBF1" localSheetId="18" hidden="1">'[5]HIS19FIN(A)'!$AH$67:$AH$67</definedName>
    <definedName name="__123Graph_FGR14PBF1" hidden="1">'[6]HIS19FIN(A)'!$AH$67:$AH$67</definedName>
    <definedName name="__123Graph_FLBF" localSheetId="12" hidden="1">'[4]T3 Page 1'!#REF!</definedName>
    <definedName name="__123Graph_FLBF" localSheetId="15" hidden="1">'[4]T3 Page 1'!#REF!</definedName>
    <definedName name="__123Graph_FLBF" localSheetId="16" hidden="1">'[4]T3 Page 1'!#REF!</definedName>
    <definedName name="__123Graph_FLBF" localSheetId="17" hidden="1">'[4]T3 Page 1'!#REF!</definedName>
    <definedName name="__123Graph_FLBF" localSheetId="18" hidden="1">'[4]T3 Page 1'!#REF!</definedName>
    <definedName name="__123Graph_FLBF" localSheetId="6" hidden="1">'[4]T3 Page 1'!#REF!</definedName>
    <definedName name="__123Graph_FLBF" hidden="1">'[4]T3 Page 1'!#REF!</definedName>
    <definedName name="__123Graph_FPIC" localSheetId="12" hidden="1">'[4]T3 Page 1'!#REF!</definedName>
    <definedName name="__123Graph_FPIC" localSheetId="15" hidden="1">'[4]T3 Page 1'!#REF!</definedName>
    <definedName name="__123Graph_FPIC" localSheetId="16" hidden="1">'[4]T3 Page 1'!#REF!</definedName>
    <definedName name="__123Graph_FPIC" localSheetId="17" hidden="1">'[4]T3 Page 1'!#REF!</definedName>
    <definedName name="__123Graph_FPIC" localSheetId="18" hidden="1">'[4]T3 Page 1'!#REF!</definedName>
    <definedName name="__123Graph_FPIC" localSheetId="6" hidden="1">'[4]T3 Page 1'!#REF!</definedName>
    <definedName name="__123Graph_FPIC" hidden="1">'[4]T3 Page 1'!#REF!</definedName>
    <definedName name="__123Graph_LBL_ARESID" localSheetId="16" hidden="1">'[5]HIS19FIN(A)'!$R$3:$W$3</definedName>
    <definedName name="__123Graph_LBL_ARESID" localSheetId="18" hidden="1">'[5]HIS19FIN(A)'!$R$3:$W$3</definedName>
    <definedName name="__123Graph_LBL_ARESID" hidden="1">'[6]HIS19FIN(A)'!$R$3:$W$3</definedName>
    <definedName name="__123Graph_LBL_BRESID" localSheetId="16" hidden="1">'[5]HIS19FIN(A)'!$R$3:$W$3</definedName>
    <definedName name="__123Graph_LBL_BRESID" localSheetId="18" hidden="1">'[5]HIS19FIN(A)'!$R$3:$W$3</definedName>
    <definedName name="__123Graph_LBL_BRESID" hidden="1">'[6]HIS19FIN(A)'!$R$3:$W$3</definedName>
    <definedName name="__123Graph_XACTHIC" localSheetId="12" hidden="1">'[4]FC Page 1'!#REF!</definedName>
    <definedName name="__123Graph_XACTHIC" localSheetId="15" hidden="1">'[4]FC Page 1'!#REF!</definedName>
    <definedName name="__123Graph_XACTHIC" localSheetId="16" hidden="1">'[4]FC Page 1'!#REF!</definedName>
    <definedName name="__123Graph_XACTHIC" localSheetId="17" hidden="1">'[4]FC Page 1'!#REF!</definedName>
    <definedName name="__123Graph_XACTHIC" localSheetId="18" hidden="1">'[4]FC Page 1'!#REF!</definedName>
    <definedName name="__123Graph_XACTHIC" localSheetId="6" hidden="1">'[4]FC Page 1'!#REF!</definedName>
    <definedName name="__123Graph_XACTHIC" hidden="1">'[4]FC Page 1'!#REF!</definedName>
    <definedName name="__123Graph_XCHGSPD1" localSheetId="16" hidden="1">'[2]CHGSPD19.FIN'!$A$10:$A$25</definedName>
    <definedName name="__123Graph_XCHGSPD1" localSheetId="18" hidden="1">'[2]CHGSPD19.FIN'!$A$10:$A$25</definedName>
    <definedName name="__123Graph_XCHGSPD1" hidden="1">'[3]CHGSPD19.FIN'!$A$10:$A$25</definedName>
    <definedName name="__123Graph_XCHGSPD2" localSheetId="16" hidden="1">'[2]CHGSPD19.FIN'!$A$11:$A$25</definedName>
    <definedName name="__123Graph_XCHGSPD2" localSheetId="18" hidden="1">'[2]CHGSPD19.FIN'!$A$11:$A$25</definedName>
    <definedName name="__123Graph_XCHGSPD2" hidden="1">'[3]CHGSPD19.FIN'!$A$11:$A$25</definedName>
    <definedName name="__123Graph_XEFF" localSheetId="12" hidden="1">'[4]T3 Page 1'!#REF!</definedName>
    <definedName name="__123Graph_XEFF" localSheetId="15" hidden="1">'[4]T3 Page 1'!#REF!</definedName>
    <definedName name="__123Graph_XEFF" localSheetId="16" hidden="1">'[4]T3 Page 1'!#REF!</definedName>
    <definedName name="__123Graph_XEFF" localSheetId="17" hidden="1">'[4]T3 Page 1'!#REF!</definedName>
    <definedName name="__123Graph_XEFF" localSheetId="18" hidden="1">'[4]T3 Page 1'!#REF!</definedName>
    <definedName name="__123Graph_XEFF" localSheetId="6" hidden="1">'[4]T3 Page 1'!#REF!</definedName>
    <definedName name="__123Graph_XEFF" hidden="1">'[4]T3 Page 1'!#REF!</definedName>
    <definedName name="__123Graph_XGR14PBF1" localSheetId="16" hidden="1">'[5]HIS19FIN(A)'!$AL$70:$AL$81</definedName>
    <definedName name="__123Graph_XGR14PBF1" localSheetId="18" hidden="1">'[5]HIS19FIN(A)'!$AL$70:$AL$81</definedName>
    <definedName name="__123Graph_XGR14PBF1" hidden="1">'[6]HIS19FIN(A)'!$AL$70:$AL$81</definedName>
    <definedName name="__123Graph_XLBF" localSheetId="12" hidden="1">'[4]T3 Page 1'!#REF!</definedName>
    <definedName name="__123Graph_XLBF" localSheetId="15" hidden="1">'[4]T3 Page 1'!#REF!</definedName>
    <definedName name="__123Graph_XLBF" localSheetId="16" hidden="1">'[4]T3 Page 1'!#REF!</definedName>
    <definedName name="__123Graph_XLBF" localSheetId="17" hidden="1">'[4]T3 Page 1'!#REF!</definedName>
    <definedName name="__123Graph_XLBF" localSheetId="18" hidden="1">'[4]T3 Page 1'!#REF!</definedName>
    <definedName name="__123Graph_XLBF" localSheetId="6" hidden="1">'[4]T3 Page 1'!#REF!</definedName>
    <definedName name="__123Graph_XLBF" hidden="1">'[4]T3 Page 1'!#REF!</definedName>
    <definedName name="__123Graph_XLBFFIN2" localSheetId="16" hidden="1">'[5]HIS19FIN(A)'!$K$61:$Q$61</definedName>
    <definedName name="__123Graph_XLBFFIN2" localSheetId="18" hidden="1">'[5]HIS19FIN(A)'!$K$61:$Q$61</definedName>
    <definedName name="__123Graph_XLBFFIN2" hidden="1">'[6]HIS19FIN(A)'!$K$61:$Q$61</definedName>
    <definedName name="__123Graph_XLBFHIC" localSheetId="16" hidden="1">'[5]HIS19FIN(A)'!$D$61:$J$61</definedName>
    <definedName name="__123Graph_XLBFHIC" localSheetId="18" hidden="1">'[5]HIS19FIN(A)'!$D$61:$J$61</definedName>
    <definedName name="__123Graph_XLBFHIC" hidden="1">'[6]HIS19FIN(A)'!$D$61:$J$61</definedName>
    <definedName name="__123Graph_XLBFHIC2" localSheetId="16" hidden="1">'[5]HIS19FIN(A)'!$D$61:$J$61</definedName>
    <definedName name="__123Graph_XLBFHIC2" localSheetId="18" hidden="1">'[5]HIS19FIN(A)'!$D$61:$J$61</definedName>
    <definedName name="__123Graph_XLBFHIC2" hidden="1">'[6]HIS19FIN(A)'!$D$61:$J$61</definedName>
    <definedName name="__123Graph_XLCB" localSheetId="16" hidden="1">'[5]HIS19FIN(A)'!$D$79:$I$79</definedName>
    <definedName name="__123Graph_XLCB" localSheetId="18" hidden="1">'[5]HIS19FIN(A)'!$D$79:$I$79</definedName>
    <definedName name="__123Graph_XLCB" hidden="1">'[6]HIS19FIN(A)'!$D$79:$I$79</definedName>
    <definedName name="__123Graph_XNACFIN" localSheetId="16" hidden="1">'[5]HIS19FIN(A)'!$K$95:$Q$95</definedName>
    <definedName name="__123Graph_XNACFIN" localSheetId="18" hidden="1">'[5]HIS19FIN(A)'!$K$95:$Q$95</definedName>
    <definedName name="__123Graph_XNACFIN" hidden="1">'[6]HIS19FIN(A)'!$K$95:$Q$95</definedName>
    <definedName name="__123Graph_XNACHIC" localSheetId="16" hidden="1">'[5]HIS19FIN(A)'!$D$95:$J$95</definedName>
    <definedName name="__123Graph_XNACHIC" localSheetId="18" hidden="1">'[5]HIS19FIN(A)'!$D$95:$J$95</definedName>
    <definedName name="__123Graph_XNACHIC" hidden="1">'[6]HIS19FIN(A)'!$D$95:$J$95</definedName>
    <definedName name="__123Graph_XPIC" localSheetId="12" hidden="1">'[4]T3 Page 1'!#REF!</definedName>
    <definedName name="__123Graph_XPIC" localSheetId="15" hidden="1">'[4]T3 Page 1'!#REF!</definedName>
    <definedName name="__123Graph_XPIC" localSheetId="16" hidden="1">'[4]T3 Page 1'!#REF!</definedName>
    <definedName name="__123Graph_XPIC" localSheetId="17" hidden="1">'[4]T3 Page 1'!#REF!</definedName>
    <definedName name="__123Graph_XPIC" localSheetId="18" hidden="1">'[4]T3 Page 1'!#REF!</definedName>
    <definedName name="__123Graph_XPIC" localSheetId="6" hidden="1">'[4]T3 Page 1'!#REF!</definedName>
    <definedName name="__123Graph_XPIC" hidden="1">'[4]T3 Page 1'!#REF!</definedName>
    <definedName name="_Regression_Out" localSheetId="12" hidden="1">#REF!</definedName>
    <definedName name="_Regression_Out" localSheetId="15" hidden="1">#REF!</definedName>
    <definedName name="_Regression_Out" localSheetId="16" hidden="1">#REF!</definedName>
    <definedName name="_Regression_Out" localSheetId="17" hidden="1">#REF!</definedName>
    <definedName name="_Regression_Out" localSheetId="18" hidden="1">#REF!</definedName>
    <definedName name="_Regression_Out" localSheetId="6" hidden="1">#REF!</definedName>
    <definedName name="_Regression_Out" hidden="1">#REF!</definedName>
    <definedName name="_Regression_X" localSheetId="12" hidden="1">#REF!</definedName>
    <definedName name="_Regression_X" localSheetId="15" hidden="1">#REF!</definedName>
    <definedName name="_Regression_X" localSheetId="16" hidden="1">#REF!</definedName>
    <definedName name="_Regression_X" localSheetId="17" hidden="1">#REF!</definedName>
    <definedName name="_Regression_X" localSheetId="18" hidden="1">#REF!</definedName>
    <definedName name="_Regression_X" localSheetId="6" hidden="1">#REF!</definedName>
    <definedName name="_Regression_X" hidden="1">#REF!</definedName>
    <definedName name="_Regression_Y" localSheetId="12" hidden="1">#REF!</definedName>
    <definedName name="_Regression_Y" localSheetId="15" hidden="1">#REF!</definedName>
    <definedName name="_Regression_Y" localSheetId="16" hidden="1">#REF!</definedName>
    <definedName name="_Regression_Y" localSheetId="17" hidden="1">#REF!</definedName>
    <definedName name="_Regression_Y" localSheetId="18" hidden="1">#REF!</definedName>
    <definedName name="_Regression_Y" localSheetId="6" hidden="1">#REF!</definedName>
    <definedName name="_Regression_Y" hidden="1">#REF!</definedName>
    <definedName name="asdas" localSheetId="1" hidden="1">{#N/A,#N/A,FALSE,"TMCOMP96";#N/A,#N/A,FALSE,"MAT96";#N/A,#N/A,FALSE,"FANDA96";#N/A,#N/A,FALSE,"INTRAN96";#N/A,#N/A,FALSE,"NAA9697";#N/A,#N/A,FALSE,"ECWEBB";#N/A,#N/A,FALSE,"MFT96";#N/A,#N/A,FALSE,"CTrecon"}</definedName>
    <definedName name="asdas" localSheetId="12" hidden="1">{#N/A,#N/A,FALSE,"TMCOMP96";#N/A,#N/A,FALSE,"MAT96";#N/A,#N/A,FALSE,"FANDA96";#N/A,#N/A,FALSE,"INTRAN96";#N/A,#N/A,FALSE,"NAA9697";#N/A,#N/A,FALSE,"ECWEBB";#N/A,#N/A,FALSE,"MFT96";#N/A,#N/A,FALSE,"CTrecon"}</definedName>
    <definedName name="asdas" localSheetId="16" hidden="1">{#N/A,#N/A,FALSE,"TMCOMP96";#N/A,#N/A,FALSE,"MAT96";#N/A,#N/A,FALSE,"FANDA96";#N/A,#N/A,FALSE,"INTRAN96";#N/A,#N/A,FALSE,"NAA9697";#N/A,#N/A,FALSE,"ECWEBB";#N/A,#N/A,FALSE,"MFT96";#N/A,#N/A,FALSE,"CTrecon"}</definedName>
    <definedName name="asdas" localSheetId="17" hidden="1">{#N/A,#N/A,FALSE,"TMCOMP96";#N/A,#N/A,FALSE,"MAT96";#N/A,#N/A,FALSE,"FANDA96";#N/A,#N/A,FALSE,"INTRAN96";#N/A,#N/A,FALSE,"NAA9697";#N/A,#N/A,FALSE,"ECWEBB";#N/A,#N/A,FALSE,"MFT96";#N/A,#N/A,FALSE,"CTrecon"}</definedName>
    <definedName name="asdas" localSheetId="18" hidden="1">{#N/A,#N/A,FALSE,"TMCOMP96";#N/A,#N/A,FALSE,"MAT96";#N/A,#N/A,FALSE,"FANDA96";#N/A,#N/A,FALSE,"INTRAN96";#N/A,#N/A,FALSE,"NAA9697";#N/A,#N/A,FALSE,"ECWEBB";#N/A,#N/A,FALSE,"MFT96";#N/A,#N/A,FALSE,"CTrecon"}</definedName>
    <definedName name="asdas" localSheetId="3" hidden="1">{#N/A,#N/A,FALSE,"TMCOMP96";#N/A,#N/A,FALSE,"MAT96";#N/A,#N/A,FALSE,"FANDA96";#N/A,#N/A,FALSE,"INTRAN96";#N/A,#N/A,FALSE,"NAA9697";#N/A,#N/A,FALSE,"ECWEBB";#N/A,#N/A,FALSE,"MFT96";#N/A,#N/A,FALSE,"CTrecon"}</definedName>
    <definedName name="asdas" localSheetId="6" hidden="1">{#N/A,#N/A,FALSE,"TMCOMP96";#N/A,#N/A,FALSE,"MAT96";#N/A,#N/A,FALSE,"FANDA96";#N/A,#N/A,FALSE,"INTRAN96";#N/A,#N/A,FALSE,"NAA9697";#N/A,#N/A,FALSE,"ECWEBB";#N/A,#N/A,FALSE,"MFT96";#N/A,#N/A,FALSE,"CTrecon"}</definedName>
    <definedName name="asdas" localSheetId="7"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BLPH1" hidden="1">'[7]4.6 ten year bonds'!$A$4</definedName>
    <definedName name="BLPH2" hidden="1">'[7]4.6 ten year bonds'!$D$4</definedName>
    <definedName name="BLPH3" hidden="1">'[7]4.6 ten year bonds'!$G$4</definedName>
    <definedName name="BLPH4" hidden="1">'[7]4.6 ten year bonds'!$J$4</definedName>
    <definedName name="BLPH5" hidden="1">'[7]4.6 ten year bonds'!$M$4</definedName>
    <definedName name="dgsgf" localSheetId="1" hidden="1">{#N/A,#N/A,FALSE,"TMCOMP96";#N/A,#N/A,FALSE,"MAT96";#N/A,#N/A,FALSE,"FANDA96";#N/A,#N/A,FALSE,"INTRAN96";#N/A,#N/A,FALSE,"NAA9697";#N/A,#N/A,FALSE,"ECWEBB";#N/A,#N/A,FALSE,"MFT96";#N/A,#N/A,FALSE,"CTrecon"}</definedName>
    <definedName name="dgsgf" localSheetId="12" hidden="1">{#N/A,#N/A,FALSE,"TMCOMP96";#N/A,#N/A,FALSE,"MAT96";#N/A,#N/A,FALSE,"FANDA96";#N/A,#N/A,FALSE,"INTRAN96";#N/A,#N/A,FALSE,"NAA9697";#N/A,#N/A,FALSE,"ECWEBB";#N/A,#N/A,FALSE,"MFT96";#N/A,#N/A,FALSE,"CTrecon"}</definedName>
    <definedName name="dgsgf" localSheetId="16" hidden="1">{#N/A,#N/A,FALSE,"TMCOMP96";#N/A,#N/A,FALSE,"MAT96";#N/A,#N/A,FALSE,"FANDA96";#N/A,#N/A,FALSE,"INTRAN96";#N/A,#N/A,FALSE,"NAA9697";#N/A,#N/A,FALSE,"ECWEBB";#N/A,#N/A,FALSE,"MFT96";#N/A,#N/A,FALSE,"CTrecon"}</definedName>
    <definedName name="dgsgf" localSheetId="17" hidden="1">{#N/A,#N/A,FALSE,"TMCOMP96";#N/A,#N/A,FALSE,"MAT96";#N/A,#N/A,FALSE,"FANDA96";#N/A,#N/A,FALSE,"INTRAN96";#N/A,#N/A,FALSE,"NAA9697";#N/A,#N/A,FALSE,"ECWEBB";#N/A,#N/A,FALSE,"MFT96";#N/A,#N/A,FALSE,"CTrecon"}</definedName>
    <definedName name="dgsgf" localSheetId="18" hidden="1">{#N/A,#N/A,FALSE,"TMCOMP96";#N/A,#N/A,FALSE,"MAT96";#N/A,#N/A,FALSE,"FANDA96";#N/A,#N/A,FALSE,"INTRAN96";#N/A,#N/A,FALSE,"NAA9697";#N/A,#N/A,FALSE,"ECWEBB";#N/A,#N/A,FALSE,"MFT96";#N/A,#N/A,FALSE,"CTrecon"}</definedName>
    <definedName name="dgsgf" localSheetId="3" hidden="1">{#N/A,#N/A,FALSE,"TMCOMP96";#N/A,#N/A,FALSE,"MAT96";#N/A,#N/A,FALSE,"FANDA96";#N/A,#N/A,FALSE,"INTRAN96";#N/A,#N/A,FALSE,"NAA9697";#N/A,#N/A,FALSE,"ECWEBB";#N/A,#N/A,FALSE,"MFT96";#N/A,#N/A,FALSE,"CTrecon"}</definedName>
    <definedName name="dgsgf" localSheetId="6" hidden="1">{#N/A,#N/A,FALSE,"TMCOMP96";#N/A,#N/A,FALSE,"MAT96";#N/A,#N/A,FALSE,"FANDA96";#N/A,#N/A,FALSE,"INTRAN96";#N/A,#N/A,FALSE,"NAA9697";#N/A,#N/A,FALSE,"ECWEBB";#N/A,#N/A,FALSE,"MFT96";#N/A,#N/A,FALSE,"CTrecon"}</definedName>
    <definedName name="dgsgf" localSheetId="7"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stribution" localSheetId="12" hidden="1">#REF!</definedName>
    <definedName name="Distribution" localSheetId="15" hidden="1">#REF!</definedName>
    <definedName name="Distribution" localSheetId="16" hidden="1">#REF!</definedName>
    <definedName name="Distribution" localSheetId="17" hidden="1">#REF!</definedName>
    <definedName name="Distribution" localSheetId="18" hidden="1">#REF!</definedName>
    <definedName name="Distribution" localSheetId="6" hidden="1">#REF!</definedName>
    <definedName name="Distribution" hidden="1">#REF!</definedName>
    <definedName name="ExtraProfiles" localSheetId="12" hidden="1">#REF!</definedName>
    <definedName name="ExtraProfiles" localSheetId="15" hidden="1">#REF!</definedName>
    <definedName name="ExtraProfiles" localSheetId="16" hidden="1">#REF!</definedName>
    <definedName name="ExtraProfiles" localSheetId="17" hidden="1">#REF!</definedName>
    <definedName name="ExtraProfiles" localSheetId="18" hidden="1">#REF!</definedName>
    <definedName name="ExtraProfiles" localSheetId="6" hidden="1">#REF!</definedName>
    <definedName name="ExtraProfiles" hidden="1">#REF!</definedName>
    <definedName name="fg" localSheetId="1" hidden="1">{#N/A,#N/A,FALSE,"TMCOMP96";#N/A,#N/A,FALSE,"MAT96";#N/A,#N/A,FALSE,"FANDA96";#N/A,#N/A,FALSE,"INTRAN96";#N/A,#N/A,FALSE,"NAA9697";#N/A,#N/A,FALSE,"ECWEBB";#N/A,#N/A,FALSE,"MFT96";#N/A,#N/A,FALSE,"CTrecon"}</definedName>
    <definedName name="fg" localSheetId="12" hidden="1">{#N/A,#N/A,FALSE,"TMCOMP96";#N/A,#N/A,FALSE,"MAT96";#N/A,#N/A,FALSE,"FANDA96";#N/A,#N/A,FALSE,"INTRAN96";#N/A,#N/A,FALSE,"NAA9697";#N/A,#N/A,FALSE,"ECWEBB";#N/A,#N/A,FALSE,"MFT96";#N/A,#N/A,FALSE,"CTrecon"}</definedName>
    <definedName name="fg" localSheetId="16" hidden="1">{#N/A,#N/A,FALSE,"TMCOMP96";#N/A,#N/A,FALSE,"MAT96";#N/A,#N/A,FALSE,"FANDA96";#N/A,#N/A,FALSE,"INTRAN96";#N/A,#N/A,FALSE,"NAA9697";#N/A,#N/A,FALSE,"ECWEBB";#N/A,#N/A,FALSE,"MFT96";#N/A,#N/A,FALSE,"CTrecon"}</definedName>
    <definedName name="fg" localSheetId="17" hidden="1">{#N/A,#N/A,FALSE,"TMCOMP96";#N/A,#N/A,FALSE,"MAT96";#N/A,#N/A,FALSE,"FANDA96";#N/A,#N/A,FALSE,"INTRAN96";#N/A,#N/A,FALSE,"NAA9697";#N/A,#N/A,FALSE,"ECWEBB";#N/A,#N/A,FALSE,"MFT96";#N/A,#N/A,FALSE,"CTrecon"}</definedName>
    <definedName name="fg" localSheetId="18" hidden="1">{#N/A,#N/A,FALSE,"TMCOMP96";#N/A,#N/A,FALSE,"MAT96";#N/A,#N/A,FALSE,"FANDA96";#N/A,#N/A,FALSE,"INTRAN96";#N/A,#N/A,FALSE,"NAA9697";#N/A,#N/A,FALSE,"ECWEBB";#N/A,#N/A,FALSE,"MFT96";#N/A,#N/A,FALSE,"CTrecon"}</definedName>
    <definedName name="fg" localSheetId="3" hidden="1">{#N/A,#N/A,FALSE,"TMCOMP96";#N/A,#N/A,FALSE,"MAT96";#N/A,#N/A,FALSE,"FANDA96";#N/A,#N/A,FALSE,"INTRAN96";#N/A,#N/A,FALSE,"NAA9697";#N/A,#N/A,FALSE,"ECWEBB";#N/A,#N/A,FALSE,"MFT96";#N/A,#N/A,FALSE,"CTrecon"}</definedName>
    <definedName name="fg" localSheetId="6" hidden="1">{#N/A,#N/A,FALSE,"TMCOMP96";#N/A,#N/A,FALSE,"MAT96";#N/A,#N/A,FALSE,"FANDA96";#N/A,#N/A,FALSE,"INTRAN96";#N/A,#N/A,FALSE,"NAA9697";#N/A,#N/A,FALSE,"ECWEBB";#N/A,#N/A,FALSE,"MFT96";#N/A,#N/A,FALSE,"CTrecon"}</definedName>
    <definedName name="fg" localSheetId="7"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1" hidden="1">{#N/A,#N/A,FALSE,"TMCOMP96";#N/A,#N/A,FALSE,"MAT96";#N/A,#N/A,FALSE,"FANDA96";#N/A,#N/A,FALSE,"INTRAN96";#N/A,#N/A,FALSE,"NAA9697";#N/A,#N/A,FALSE,"ECWEBB";#N/A,#N/A,FALSE,"MFT96";#N/A,#N/A,FALSE,"CTrecon"}</definedName>
    <definedName name="fgfd" localSheetId="12" hidden="1">{#N/A,#N/A,FALSE,"TMCOMP96";#N/A,#N/A,FALSE,"MAT96";#N/A,#N/A,FALSE,"FANDA96";#N/A,#N/A,FALSE,"INTRAN96";#N/A,#N/A,FALSE,"NAA9697";#N/A,#N/A,FALSE,"ECWEBB";#N/A,#N/A,FALSE,"MFT96";#N/A,#N/A,FALSE,"CTrecon"}</definedName>
    <definedName name="fgfd" localSheetId="16" hidden="1">{#N/A,#N/A,FALSE,"TMCOMP96";#N/A,#N/A,FALSE,"MAT96";#N/A,#N/A,FALSE,"FANDA96";#N/A,#N/A,FALSE,"INTRAN96";#N/A,#N/A,FALSE,"NAA9697";#N/A,#N/A,FALSE,"ECWEBB";#N/A,#N/A,FALSE,"MFT96";#N/A,#N/A,FALSE,"CTrecon"}</definedName>
    <definedName name="fgfd" localSheetId="17" hidden="1">{#N/A,#N/A,FALSE,"TMCOMP96";#N/A,#N/A,FALSE,"MAT96";#N/A,#N/A,FALSE,"FANDA96";#N/A,#N/A,FALSE,"INTRAN96";#N/A,#N/A,FALSE,"NAA9697";#N/A,#N/A,FALSE,"ECWEBB";#N/A,#N/A,FALSE,"MFT96";#N/A,#N/A,FALSE,"CTrecon"}</definedName>
    <definedName name="fgfd" localSheetId="18" hidden="1">{#N/A,#N/A,FALSE,"TMCOMP96";#N/A,#N/A,FALSE,"MAT96";#N/A,#N/A,FALSE,"FANDA96";#N/A,#N/A,FALSE,"INTRAN96";#N/A,#N/A,FALSE,"NAA9697";#N/A,#N/A,FALSE,"ECWEBB";#N/A,#N/A,FALSE,"MFT96";#N/A,#N/A,FALSE,"CTrecon"}</definedName>
    <definedName name="fgfd" localSheetId="3" hidden="1">{#N/A,#N/A,FALSE,"TMCOMP96";#N/A,#N/A,FALSE,"MAT96";#N/A,#N/A,FALSE,"FANDA96";#N/A,#N/A,FALSE,"INTRAN96";#N/A,#N/A,FALSE,"NAA9697";#N/A,#N/A,FALSE,"ECWEBB";#N/A,#N/A,FALSE,"MFT96";#N/A,#N/A,FALSE,"CTrecon"}</definedName>
    <definedName name="fgfd" localSheetId="6" hidden="1">{#N/A,#N/A,FALSE,"TMCOMP96";#N/A,#N/A,FALSE,"MAT96";#N/A,#N/A,FALSE,"FANDA96";#N/A,#N/A,FALSE,"INTRAN96";#N/A,#N/A,FALSE,"NAA9697";#N/A,#N/A,FALSE,"ECWEBB";#N/A,#N/A,FALSE,"MFT96";#N/A,#N/A,FALSE,"CTrecon"}</definedName>
    <definedName name="fgfd" localSheetId="7"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ghj" localSheetId="1" hidden="1">{#N/A,#N/A,FALSE,"TMCOMP96";#N/A,#N/A,FALSE,"MAT96";#N/A,#N/A,FALSE,"FANDA96";#N/A,#N/A,FALSE,"INTRAN96";#N/A,#N/A,FALSE,"NAA9697";#N/A,#N/A,FALSE,"ECWEBB";#N/A,#N/A,FALSE,"MFT96";#N/A,#N/A,FALSE,"CTrecon"}</definedName>
    <definedName name="ghj" localSheetId="12" hidden="1">{#N/A,#N/A,FALSE,"TMCOMP96";#N/A,#N/A,FALSE,"MAT96";#N/A,#N/A,FALSE,"FANDA96";#N/A,#N/A,FALSE,"INTRAN96";#N/A,#N/A,FALSE,"NAA9697";#N/A,#N/A,FALSE,"ECWEBB";#N/A,#N/A,FALSE,"MFT96";#N/A,#N/A,FALSE,"CTrecon"}</definedName>
    <definedName name="ghj" localSheetId="16" hidden="1">{#N/A,#N/A,FALSE,"TMCOMP96";#N/A,#N/A,FALSE,"MAT96";#N/A,#N/A,FALSE,"FANDA96";#N/A,#N/A,FALSE,"INTRAN96";#N/A,#N/A,FALSE,"NAA9697";#N/A,#N/A,FALSE,"ECWEBB";#N/A,#N/A,FALSE,"MFT96";#N/A,#N/A,FALSE,"CTrecon"}</definedName>
    <definedName name="ghj" localSheetId="17" hidden="1">{#N/A,#N/A,FALSE,"TMCOMP96";#N/A,#N/A,FALSE,"MAT96";#N/A,#N/A,FALSE,"FANDA96";#N/A,#N/A,FALSE,"INTRAN96";#N/A,#N/A,FALSE,"NAA9697";#N/A,#N/A,FALSE,"ECWEBB";#N/A,#N/A,FALSE,"MFT96";#N/A,#N/A,FALSE,"CTrecon"}</definedName>
    <definedName name="ghj" localSheetId="18" hidden="1">{#N/A,#N/A,FALSE,"TMCOMP96";#N/A,#N/A,FALSE,"MAT96";#N/A,#N/A,FALSE,"FANDA96";#N/A,#N/A,FALSE,"INTRAN96";#N/A,#N/A,FALSE,"NAA9697";#N/A,#N/A,FALSE,"ECWEBB";#N/A,#N/A,FALSE,"MFT96";#N/A,#N/A,FALSE,"CTrecon"}</definedName>
    <definedName name="ghj" localSheetId="3" hidden="1">{#N/A,#N/A,FALSE,"TMCOMP96";#N/A,#N/A,FALSE,"MAT96";#N/A,#N/A,FALSE,"FANDA96";#N/A,#N/A,FALSE,"INTRAN96";#N/A,#N/A,FALSE,"NAA9697";#N/A,#N/A,FALSE,"ECWEBB";#N/A,#N/A,FALSE,"MFT96";#N/A,#N/A,FALSE,"CTrecon"}</definedName>
    <definedName name="ghj" localSheetId="6" hidden="1">{#N/A,#N/A,FALSE,"TMCOMP96";#N/A,#N/A,FALSE,"MAT96";#N/A,#N/A,FALSE,"FANDA96";#N/A,#N/A,FALSE,"INTRAN96";#N/A,#N/A,FALSE,"NAA9697";#N/A,#N/A,FALSE,"ECWEBB";#N/A,#N/A,FALSE,"MFT96";#N/A,#N/A,FALSE,"CTrecon"}</definedName>
    <definedName name="ghj" localSheetId="7"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jhkgh" localSheetId="1" hidden="1">{#N/A,#N/A,FALSE,"TMCOMP96";#N/A,#N/A,FALSE,"MAT96";#N/A,#N/A,FALSE,"FANDA96";#N/A,#N/A,FALSE,"INTRAN96";#N/A,#N/A,FALSE,"NAA9697";#N/A,#N/A,FALSE,"ECWEBB";#N/A,#N/A,FALSE,"MFT96";#N/A,#N/A,FALSE,"CTrecon"}</definedName>
    <definedName name="jhkgh" localSheetId="12" hidden="1">{#N/A,#N/A,FALSE,"TMCOMP96";#N/A,#N/A,FALSE,"MAT96";#N/A,#N/A,FALSE,"FANDA96";#N/A,#N/A,FALSE,"INTRAN96";#N/A,#N/A,FALSE,"NAA9697";#N/A,#N/A,FALSE,"ECWEBB";#N/A,#N/A,FALSE,"MFT96";#N/A,#N/A,FALSE,"CTrecon"}</definedName>
    <definedName name="jhkgh" localSheetId="16" hidden="1">{#N/A,#N/A,FALSE,"TMCOMP96";#N/A,#N/A,FALSE,"MAT96";#N/A,#N/A,FALSE,"FANDA96";#N/A,#N/A,FALSE,"INTRAN96";#N/A,#N/A,FALSE,"NAA9697";#N/A,#N/A,FALSE,"ECWEBB";#N/A,#N/A,FALSE,"MFT96";#N/A,#N/A,FALSE,"CTrecon"}</definedName>
    <definedName name="jhkgh" localSheetId="17" hidden="1">{#N/A,#N/A,FALSE,"TMCOMP96";#N/A,#N/A,FALSE,"MAT96";#N/A,#N/A,FALSE,"FANDA96";#N/A,#N/A,FALSE,"INTRAN96";#N/A,#N/A,FALSE,"NAA9697";#N/A,#N/A,FALSE,"ECWEBB";#N/A,#N/A,FALSE,"MFT96";#N/A,#N/A,FALSE,"CTrecon"}</definedName>
    <definedName name="jhkgh" localSheetId="18" hidden="1">{#N/A,#N/A,FALSE,"TMCOMP96";#N/A,#N/A,FALSE,"MAT96";#N/A,#N/A,FALSE,"FANDA96";#N/A,#N/A,FALSE,"INTRAN96";#N/A,#N/A,FALSE,"NAA9697";#N/A,#N/A,FALSE,"ECWEBB";#N/A,#N/A,FALSE,"MFT96";#N/A,#N/A,FALSE,"CTrecon"}</definedName>
    <definedName name="jhkgh" localSheetId="3" hidden="1">{#N/A,#N/A,FALSE,"TMCOMP96";#N/A,#N/A,FALSE,"MAT96";#N/A,#N/A,FALSE,"FANDA96";#N/A,#N/A,FALSE,"INTRAN96";#N/A,#N/A,FALSE,"NAA9697";#N/A,#N/A,FALSE,"ECWEBB";#N/A,#N/A,FALSE,"MFT96";#N/A,#N/A,FALSE,"CTrecon"}</definedName>
    <definedName name="jhkgh" localSheetId="6" hidden="1">{#N/A,#N/A,FALSE,"TMCOMP96";#N/A,#N/A,FALSE,"MAT96";#N/A,#N/A,FALSE,"FANDA96";#N/A,#N/A,FALSE,"INTRAN96";#N/A,#N/A,FALSE,"NAA9697";#N/A,#N/A,FALSE,"ECWEBB";#N/A,#N/A,FALSE,"MFT96";#N/A,#N/A,FALSE,"CTrecon"}</definedName>
    <definedName name="jhkgh" localSheetId="7"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1" hidden="1">{#N/A,#N/A,FALSE,"TMCOMP96";#N/A,#N/A,FALSE,"MAT96";#N/A,#N/A,FALSE,"FANDA96";#N/A,#N/A,FALSE,"INTRAN96";#N/A,#N/A,FALSE,"NAA9697";#N/A,#N/A,FALSE,"ECWEBB";#N/A,#N/A,FALSE,"MFT96";#N/A,#N/A,FALSE,"CTrecon"}</definedName>
    <definedName name="jhkgh2" localSheetId="12" hidden="1">{#N/A,#N/A,FALSE,"TMCOMP96";#N/A,#N/A,FALSE,"MAT96";#N/A,#N/A,FALSE,"FANDA96";#N/A,#N/A,FALSE,"INTRAN96";#N/A,#N/A,FALSE,"NAA9697";#N/A,#N/A,FALSE,"ECWEBB";#N/A,#N/A,FALSE,"MFT96";#N/A,#N/A,FALSE,"CTrecon"}</definedName>
    <definedName name="jhkgh2" localSheetId="16" hidden="1">{#N/A,#N/A,FALSE,"TMCOMP96";#N/A,#N/A,FALSE,"MAT96";#N/A,#N/A,FALSE,"FANDA96";#N/A,#N/A,FALSE,"INTRAN96";#N/A,#N/A,FALSE,"NAA9697";#N/A,#N/A,FALSE,"ECWEBB";#N/A,#N/A,FALSE,"MFT96";#N/A,#N/A,FALSE,"CTrecon"}</definedName>
    <definedName name="jhkgh2" localSheetId="17" hidden="1">{#N/A,#N/A,FALSE,"TMCOMP96";#N/A,#N/A,FALSE,"MAT96";#N/A,#N/A,FALSE,"FANDA96";#N/A,#N/A,FALSE,"INTRAN96";#N/A,#N/A,FALSE,"NAA9697";#N/A,#N/A,FALSE,"ECWEBB";#N/A,#N/A,FALSE,"MFT96";#N/A,#N/A,FALSE,"CTrecon"}</definedName>
    <definedName name="jhkgh2" localSheetId="18" hidden="1">{#N/A,#N/A,FALSE,"TMCOMP96";#N/A,#N/A,FALSE,"MAT96";#N/A,#N/A,FALSE,"FANDA96";#N/A,#N/A,FALSE,"INTRAN96";#N/A,#N/A,FALSE,"NAA9697";#N/A,#N/A,FALSE,"ECWEBB";#N/A,#N/A,FALSE,"MFT96";#N/A,#N/A,FALSE,"CTrecon"}</definedName>
    <definedName name="jhkgh2" localSheetId="3" hidden="1">{#N/A,#N/A,FALSE,"TMCOMP96";#N/A,#N/A,FALSE,"MAT96";#N/A,#N/A,FALSE,"FANDA96";#N/A,#N/A,FALSE,"INTRAN96";#N/A,#N/A,FALSE,"NAA9697";#N/A,#N/A,FALSE,"ECWEBB";#N/A,#N/A,FALSE,"MFT96";#N/A,#N/A,FALSE,"CTrecon"}</definedName>
    <definedName name="jhkgh2" localSheetId="6" hidden="1">{#N/A,#N/A,FALSE,"TMCOMP96";#N/A,#N/A,FALSE,"MAT96";#N/A,#N/A,FALSE,"FANDA96";#N/A,#N/A,FALSE,"INTRAN96";#N/A,#N/A,FALSE,"NAA9697";#N/A,#N/A,FALSE,"ECWEBB";#N/A,#N/A,FALSE,"MFT96";#N/A,#N/A,FALSE,"CTrecon"}</definedName>
    <definedName name="jhkgh2" localSheetId="7"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Option2" localSheetId="1" hidden="1">{#N/A,#N/A,FALSE,"TMCOMP96";#N/A,#N/A,FALSE,"MAT96";#N/A,#N/A,FALSE,"FANDA96";#N/A,#N/A,FALSE,"INTRAN96";#N/A,#N/A,FALSE,"NAA9697";#N/A,#N/A,FALSE,"ECWEBB";#N/A,#N/A,FALSE,"MFT96";#N/A,#N/A,FALSE,"CTrecon"}</definedName>
    <definedName name="Option2" localSheetId="12" hidden="1">{#N/A,#N/A,FALSE,"TMCOMP96";#N/A,#N/A,FALSE,"MAT96";#N/A,#N/A,FALSE,"FANDA96";#N/A,#N/A,FALSE,"INTRAN96";#N/A,#N/A,FALSE,"NAA9697";#N/A,#N/A,FALSE,"ECWEBB";#N/A,#N/A,FALSE,"MFT96";#N/A,#N/A,FALSE,"CTrecon"}</definedName>
    <definedName name="Option2" localSheetId="16" hidden="1">{#N/A,#N/A,FALSE,"TMCOMP96";#N/A,#N/A,FALSE,"MAT96";#N/A,#N/A,FALSE,"FANDA96";#N/A,#N/A,FALSE,"INTRAN96";#N/A,#N/A,FALSE,"NAA9697";#N/A,#N/A,FALSE,"ECWEBB";#N/A,#N/A,FALSE,"MFT96";#N/A,#N/A,FALSE,"CTrecon"}</definedName>
    <definedName name="Option2" localSheetId="17" hidden="1">{#N/A,#N/A,FALSE,"TMCOMP96";#N/A,#N/A,FALSE,"MAT96";#N/A,#N/A,FALSE,"FANDA96";#N/A,#N/A,FALSE,"INTRAN96";#N/A,#N/A,FALSE,"NAA9697";#N/A,#N/A,FALSE,"ECWEBB";#N/A,#N/A,FALSE,"MFT96";#N/A,#N/A,FALSE,"CTrecon"}</definedName>
    <definedName name="Option2" localSheetId="18" hidden="1">{#N/A,#N/A,FALSE,"TMCOMP96";#N/A,#N/A,FALSE,"MAT96";#N/A,#N/A,FALSE,"FANDA96";#N/A,#N/A,FALSE,"INTRAN96";#N/A,#N/A,FALSE,"NAA9697";#N/A,#N/A,FALSE,"ECWEBB";#N/A,#N/A,FALSE,"MFT96";#N/A,#N/A,FALSE,"CTrecon"}</definedName>
    <definedName name="Option2" localSheetId="3" hidden="1">{#N/A,#N/A,FALSE,"TMCOMP96";#N/A,#N/A,FALSE,"MAT96";#N/A,#N/A,FALSE,"FANDA96";#N/A,#N/A,FALSE,"INTRAN96";#N/A,#N/A,FALSE,"NAA9697";#N/A,#N/A,FALSE,"ECWEBB";#N/A,#N/A,FALSE,"MFT96";#N/A,#N/A,FALSE,"CTrecon"}</definedName>
    <definedName name="Option2" localSheetId="6" hidden="1">{#N/A,#N/A,FALSE,"TMCOMP96";#N/A,#N/A,FALSE,"MAT96";#N/A,#N/A,FALSE,"FANDA96";#N/A,#N/A,FALSE,"INTRAN96";#N/A,#N/A,FALSE,"NAA9697";#N/A,#N/A,FALSE,"ECWEBB";#N/A,#N/A,FALSE,"MFT96";#N/A,#N/A,FALSE,"CTrecon"}</definedName>
    <definedName name="Option2" localSheetId="7"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op" localSheetId="15" hidden="1">'[8]Population'!#REF!</definedName>
    <definedName name="Pop" localSheetId="16" hidden="1">'[8]Population'!#REF!</definedName>
    <definedName name="Pop" localSheetId="17" hidden="1">'[8]Population'!#REF!</definedName>
    <definedName name="Pop" localSheetId="18" hidden="1">'[8]Population'!#REF!</definedName>
    <definedName name="Pop" hidden="1">'[8]Population'!#REF!</definedName>
    <definedName name="Population" localSheetId="12" hidden="1">#REF!</definedName>
    <definedName name="Population" localSheetId="15" hidden="1">#REF!</definedName>
    <definedName name="Population" localSheetId="16" hidden="1">#REF!</definedName>
    <definedName name="Population" localSheetId="17" hidden="1">#REF!</definedName>
    <definedName name="Population" localSheetId="18" hidden="1">#REF!</definedName>
    <definedName name="Population" localSheetId="6" hidden="1">#REF!</definedName>
    <definedName name="Population" hidden="1">#REF!</definedName>
    <definedName name="_xlnm.Print_Area" localSheetId="1">'1.1'!$B$2:$S$94</definedName>
    <definedName name="_xlnm.Print_Area" localSheetId="10">'1.10'!$B$2:$F$84</definedName>
    <definedName name="_xlnm.Print_Area" localSheetId="11">'1.11'!$B$2:$X$86</definedName>
    <definedName name="_xlnm.Print_Area" localSheetId="12">'1.12'!$B$2:$M$14</definedName>
    <definedName name="_xlnm.Print_Area" localSheetId="13">'1.13'!$B$2:$I$81</definedName>
    <definedName name="_xlnm.Print_Area" localSheetId="16">'1.16'!$B$2:$C$73</definedName>
    <definedName name="_xlnm.Print_Area" localSheetId="17">'1.17'!$B$2:$H$13</definedName>
    <definedName name="_xlnm.Print_Area" localSheetId="18">'1.18'!$B$2:$N$31</definedName>
    <definedName name="_xlnm.Print_Area" localSheetId="2">'1.2'!$B$2:$P$91</definedName>
    <definedName name="_xlnm.Print_Area" localSheetId="3">'1.3'!$B$2:$I$84</definedName>
    <definedName name="_xlnm.Print_Area" localSheetId="6">'1.6'!$B$2:$P$110</definedName>
    <definedName name="_xlnm.Print_Area" localSheetId="7">'1.7'!$B$2:$I$83</definedName>
    <definedName name="_xlnm.Print_Area" localSheetId="8">'1.8'!$B$2:$I$83</definedName>
    <definedName name="_xlnm.Print_Area" localSheetId="9">'1.9'!$B$2:$E$82</definedName>
    <definedName name="_xlnm.Print_Area" localSheetId="0">'Contents'!$B$2:$B$22</definedName>
    <definedName name="Profiles" localSheetId="12" hidden="1">#REF!</definedName>
    <definedName name="Profiles" localSheetId="15" hidden="1">#REF!</definedName>
    <definedName name="Profiles" localSheetId="16" hidden="1">#REF!</definedName>
    <definedName name="Profiles" localSheetId="17" hidden="1">#REF!</definedName>
    <definedName name="Profiles" localSheetId="18" hidden="1">#REF!</definedName>
    <definedName name="Profiles" localSheetId="6" hidden="1">#REF!</definedName>
    <definedName name="Profiles" hidden="1">#REF!</definedName>
    <definedName name="Projections" localSheetId="12" hidden="1">#REF!</definedName>
    <definedName name="Projections" localSheetId="15" hidden="1">#REF!</definedName>
    <definedName name="Projections" localSheetId="16" hidden="1">#REF!</definedName>
    <definedName name="Projections" localSheetId="17" hidden="1">#REF!</definedName>
    <definedName name="Projections" localSheetId="18" hidden="1">#REF!</definedName>
    <definedName name="Projections" localSheetId="6" hidden="1">#REF!</definedName>
    <definedName name="Projections" hidden="1">#REF!</definedName>
    <definedName name="Results" hidden="1">'[9]UK99'!$A$1:$A$1</definedName>
    <definedName name="sdf" localSheetId="1" hidden="1">{#N/A,#N/A,FALSE,"TMCOMP96";#N/A,#N/A,FALSE,"MAT96";#N/A,#N/A,FALSE,"FANDA96";#N/A,#N/A,FALSE,"INTRAN96";#N/A,#N/A,FALSE,"NAA9697";#N/A,#N/A,FALSE,"ECWEBB";#N/A,#N/A,FALSE,"MFT96";#N/A,#N/A,FALSE,"CTrecon"}</definedName>
    <definedName name="sdf" localSheetId="12" hidden="1">{#N/A,#N/A,FALSE,"TMCOMP96";#N/A,#N/A,FALSE,"MAT96";#N/A,#N/A,FALSE,"FANDA96";#N/A,#N/A,FALSE,"INTRAN96";#N/A,#N/A,FALSE,"NAA9697";#N/A,#N/A,FALSE,"ECWEBB";#N/A,#N/A,FALSE,"MFT96";#N/A,#N/A,FALSE,"CTrecon"}</definedName>
    <definedName name="sdf" localSheetId="16" hidden="1">{#N/A,#N/A,FALSE,"TMCOMP96";#N/A,#N/A,FALSE,"MAT96";#N/A,#N/A,FALSE,"FANDA96";#N/A,#N/A,FALSE,"INTRAN96";#N/A,#N/A,FALSE,"NAA9697";#N/A,#N/A,FALSE,"ECWEBB";#N/A,#N/A,FALSE,"MFT96";#N/A,#N/A,FALSE,"CTrecon"}</definedName>
    <definedName name="sdf" localSheetId="17" hidden="1">{#N/A,#N/A,FALSE,"TMCOMP96";#N/A,#N/A,FALSE,"MAT96";#N/A,#N/A,FALSE,"FANDA96";#N/A,#N/A,FALSE,"INTRAN96";#N/A,#N/A,FALSE,"NAA9697";#N/A,#N/A,FALSE,"ECWEBB";#N/A,#N/A,FALSE,"MFT96";#N/A,#N/A,FALSE,"CTrecon"}</definedName>
    <definedName name="sdf" localSheetId="18" hidden="1">{#N/A,#N/A,FALSE,"TMCOMP96";#N/A,#N/A,FALSE,"MAT96";#N/A,#N/A,FALSE,"FANDA96";#N/A,#N/A,FALSE,"INTRAN96";#N/A,#N/A,FALSE,"NAA9697";#N/A,#N/A,FALSE,"ECWEBB";#N/A,#N/A,FALSE,"MFT96";#N/A,#N/A,FALSE,"CTrecon"}</definedName>
    <definedName name="sdf" localSheetId="3" hidden="1">{#N/A,#N/A,FALSE,"TMCOMP96";#N/A,#N/A,FALSE,"MAT96";#N/A,#N/A,FALSE,"FANDA96";#N/A,#N/A,FALSE,"INTRAN96";#N/A,#N/A,FALSE,"NAA9697";#N/A,#N/A,FALSE,"ECWEBB";#N/A,#N/A,FALSE,"MFT96";#N/A,#N/A,FALSE,"CTrecon"}</definedName>
    <definedName name="sdf" localSheetId="6" hidden="1">{#N/A,#N/A,FALSE,"TMCOMP96";#N/A,#N/A,FALSE,"MAT96";#N/A,#N/A,FALSE,"FANDA96";#N/A,#N/A,FALSE,"INTRAN96";#N/A,#N/A,FALSE,"NAA9697";#N/A,#N/A,FALSE,"ECWEBB";#N/A,#N/A,FALSE,"MFT96";#N/A,#N/A,FALSE,"CTrecon"}</definedName>
    <definedName name="sdf" localSheetId="7"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1" hidden="1">{#N/A,#N/A,FALSE,"TMCOMP96";#N/A,#N/A,FALSE,"MAT96";#N/A,#N/A,FALSE,"FANDA96";#N/A,#N/A,FALSE,"INTRAN96";#N/A,#N/A,FALSE,"NAA9697";#N/A,#N/A,FALSE,"ECWEBB";#N/A,#N/A,FALSE,"MFT96";#N/A,#N/A,FALSE,"CTrecon"}</definedName>
    <definedName name="sdff" localSheetId="12" hidden="1">{#N/A,#N/A,FALSE,"TMCOMP96";#N/A,#N/A,FALSE,"MAT96";#N/A,#N/A,FALSE,"FANDA96";#N/A,#N/A,FALSE,"INTRAN96";#N/A,#N/A,FALSE,"NAA9697";#N/A,#N/A,FALSE,"ECWEBB";#N/A,#N/A,FALSE,"MFT96";#N/A,#N/A,FALSE,"CTrecon"}</definedName>
    <definedName name="sdff" localSheetId="16" hidden="1">{#N/A,#N/A,FALSE,"TMCOMP96";#N/A,#N/A,FALSE,"MAT96";#N/A,#N/A,FALSE,"FANDA96";#N/A,#N/A,FALSE,"INTRAN96";#N/A,#N/A,FALSE,"NAA9697";#N/A,#N/A,FALSE,"ECWEBB";#N/A,#N/A,FALSE,"MFT96";#N/A,#N/A,FALSE,"CTrecon"}</definedName>
    <definedName name="sdff" localSheetId="17" hidden="1">{#N/A,#N/A,FALSE,"TMCOMP96";#N/A,#N/A,FALSE,"MAT96";#N/A,#N/A,FALSE,"FANDA96";#N/A,#N/A,FALSE,"INTRAN96";#N/A,#N/A,FALSE,"NAA9697";#N/A,#N/A,FALSE,"ECWEBB";#N/A,#N/A,FALSE,"MFT96";#N/A,#N/A,FALSE,"CTrecon"}</definedName>
    <definedName name="sdff" localSheetId="18" hidden="1">{#N/A,#N/A,FALSE,"TMCOMP96";#N/A,#N/A,FALSE,"MAT96";#N/A,#N/A,FALSE,"FANDA96";#N/A,#N/A,FALSE,"INTRAN96";#N/A,#N/A,FALSE,"NAA9697";#N/A,#N/A,FALSE,"ECWEBB";#N/A,#N/A,FALSE,"MFT96";#N/A,#N/A,FALSE,"CTrecon"}</definedName>
    <definedName name="sdff" localSheetId="3" hidden="1">{#N/A,#N/A,FALSE,"TMCOMP96";#N/A,#N/A,FALSE,"MAT96";#N/A,#N/A,FALSE,"FANDA96";#N/A,#N/A,FALSE,"INTRAN96";#N/A,#N/A,FALSE,"NAA9697";#N/A,#N/A,FALSE,"ECWEBB";#N/A,#N/A,FALSE,"MFT96";#N/A,#N/A,FALSE,"CTrecon"}</definedName>
    <definedName name="sdff" localSheetId="6" hidden="1">{#N/A,#N/A,FALSE,"TMCOMP96";#N/A,#N/A,FALSE,"MAT96";#N/A,#N/A,FALSE,"FANDA96";#N/A,#N/A,FALSE,"INTRAN96";#N/A,#N/A,FALSE,"NAA9697";#N/A,#N/A,FALSE,"ECWEBB";#N/A,#N/A,FALSE,"MFT96";#N/A,#N/A,FALSE,"CTrecon"}</definedName>
    <definedName name="sdff" localSheetId="7"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localSheetId="1" hidden="1">{#N/A,#N/A,FALSE,"TMCOMP96";#N/A,#N/A,FALSE,"MAT96";#N/A,#N/A,FALSE,"FANDA96";#N/A,#N/A,FALSE,"INTRAN96";#N/A,#N/A,FALSE,"NAA9697";#N/A,#N/A,FALSE,"ECWEBB";#N/A,#N/A,FALSE,"MFT96";#N/A,#N/A,FALSE,"CTrecon"}</definedName>
    <definedName name="sfad" localSheetId="12" hidden="1">{#N/A,#N/A,FALSE,"TMCOMP96";#N/A,#N/A,FALSE,"MAT96";#N/A,#N/A,FALSE,"FANDA96";#N/A,#N/A,FALSE,"INTRAN96";#N/A,#N/A,FALSE,"NAA9697";#N/A,#N/A,FALSE,"ECWEBB";#N/A,#N/A,FALSE,"MFT96";#N/A,#N/A,FALSE,"CTrecon"}</definedName>
    <definedName name="sfad" localSheetId="16" hidden="1">{#N/A,#N/A,FALSE,"TMCOMP96";#N/A,#N/A,FALSE,"MAT96";#N/A,#N/A,FALSE,"FANDA96";#N/A,#N/A,FALSE,"INTRAN96";#N/A,#N/A,FALSE,"NAA9697";#N/A,#N/A,FALSE,"ECWEBB";#N/A,#N/A,FALSE,"MFT96";#N/A,#N/A,FALSE,"CTrecon"}</definedName>
    <definedName name="sfad" localSheetId="17" hidden="1">{#N/A,#N/A,FALSE,"TMCOMP96";#N/A,#N/A,FALSE,"MAT96";#N/A,#N/A,FALSE,"FANDA96";#N/A,#N/A,FALSE,"INTRAN96";#N/A,#N/A,FALSE,"NAA9697";#N/A,#N/A,FALSE,"ECWEBB";#N/A,#N/A,FALSE,"MFT96";#N/A,#N/A,FALSE,"CTrecon"}</definedName>
    <definedName name="sfad" localSheetId="18" hidden="1">{#N/A,#N/A,FALSE,"TMCOMP96";#N/A,#N/A,FALSE,"MAT96";#N/A,#N/A,FALSE,"FANDA96";#N/A,#N/A,FALSE,"INTRAN96";#N/A,#N/A,FALSE,"NAA9697";#N/A,#N/A,FALSE,"ECWEBB";#N/A,#N/A,FALSE,"MFT96";#N/A,#N/A,FALSE,"CTrecon"}</definedName>
    <definedName name="sfad" localSheetId="3" hidden="1">{#N/A,#N/A,FALSE,"TMCOMP96";#N/A,#N/A,FALSE,"MAT96";#N/A,#N/A,FALSE,"FANDA96";#N/A,#N/A,FALSE,"INTRAN96";#N/A,#N/A,FALSE,"NAA9697";#N/A,#N/A,FALSE,"ECWEBB";#N/A,#N/A,FALSE,"MFT96";#N/A,#N/A,FALSE,"CTrecon"}</definedName>
    <definedName name="sfad" localSheetId="6" hidden="1">{#N/A,#N/A,FALSE,"TMCOMP96";#N/A,#N/A,FALSE,"MAT96";#N/A,#N/A,FALSE,"FANDA96";#N/A,#N/A,FALSE,"INTRAN96";#N/A,#N/A,FALSE,"NAA9697";#N/A,#N/A,FALSE,"ECWEBB";#N/A,#N/A,FALSE,"MFT96";#N/A,#N/A,FALSE,"CTrecon"}</definedName>
    <definedName name="sfad" localSheetId="7"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rggh" localSheetId="1" hidden="1">{#N/A,#N/A,FALSE,"TMCOMP96";#N/A,#N/A,FALSE,"MAT96";#N/A,#N/A,FALSE,"FANDA96";#N/A,#N/A,FALSE,"INTRAN96";#N/A,#N/A,FALSE,"NAA9697";#N/A,#N/A,FALSE,"ECWEBB";#N/A,#N/A,FALSE,"MFT96";#N/A,#N/A,FALSE,"CTrecon"}</definedName>
    <definedName name="trggh" localSheetId="12" hidden="1">{#N/A,#N/A,FALSE,"TMCOMP96";#N/A,#N/A,FALSE,"MAT96";#N/A,#N/A,FALSE,"FANDA96";#N/A,#N/A,FALSE,"INTRAN96";#N/A,#N/A,FALSE,"NAA9697";#N/A,#N/A,FALSE,"ECWEBB";#N/A,#N/A,FALSE,"MFT96";#N/A,#N/A,FALSE,"CTrecon"}</definedName>
    <definedName name="trggh" localSheetId="16" hidden="1">{#N/A,#N/A,FALSE,"TMCOMP96";#N/A,#N/A,FALSE,"MAT96";#N/A,#N/A,FALSE,"FANDA96";#N/A,#N/A,FALSE,"INTRAN96";#N/A,#N/A,FALSE,"NAA9697";#N/A,#N/A,FALSE,"ECWEBB";#N/A,#N/A,FALSE,"MFT96";#N/A,#N/A,FALSE,"CTrecon"}</definedName>
    <definedName name="trggh" localSheetId="17" hidden="1">{#N/A,#N/A,FALSE,"TMCOMP96";#N/A,#N/A,FALSE,"MAT96";#N/A,#N/A,FALSE,"FANDA96";#N/A,#N/A,FALSE,"INTRAN96";#N/A,#N/A,FALSE,"NAA9697";#N/A,#N/A,FALSE,"ECWEBB";#N/A,#N/A,FALSE,"MFT96";#N/A,#N/A,FALSE,"CTrecon"}</definedName>
    <definedName name="trggh" localSheetId="18" hidden="1">{#N/A,#N/A,FALSE,"TMCOMP96";#N/A,#N/A,FALSE,"MAT96";#N/A,#N/A,FALSE,"FANDA96";#N/A,#N/A,FALSE,"INTRAN96";#N/A,#N/A,FALSE,"NAA9697";#N/A,#N/A,FALSE,"ECWEBB";#N/A,#N/A,FALSE,"MFT96";#N/A,#N/A,FALSE,"CTrecon"}</definedName>
    <definedName name="trggh" localSheetId="3" hidden="1">{#N/A,#N/A,FALSE,"TMCOMP96";#N/A,#N/A,FALSE,"MAT96";#N/A,#N/A,FALSE,"FANDA96";#N/A,#N/A,FALSE,"INTRAN96";#N/A,#N/A,FALSE,"NAA9697";#N/A,#N/A,FALSE,"ECWEBB";#N/A,#N/A,FALSE,"MFT96";#N/A,#N/A,FALSE,"CTrecon"}</definedName>
    <definedName name="trggh" localSheetId="6" hidden="1">{#N/A,#N/A,FALSE,"TMCOMP96";#N/A,#N/A,FALSE,"MAT96";#N/A,#N/A,FALSE,"FANDA96";#N/A,#N/A,FALSE,"INTRAN96";#N/A,#N/A,FALSE,"NAA9697";#N/A,#N/A,FALSE,"ECWEBB";#N/A,#N/A,FALSE,"MFT96";#N/A,#N/A,FALSE,"CTrecon"}</definedName>
    <definedName name="trggh" localSheetId="7"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MCOMP." localSheetId="1" hidden="1">{#N/A,#N/A,FALSE,"TMCOMP96";#N/A,#N/A,FALSE,"MAT96";#N/A,#N/A,FALSE,"FANDA96";#N/A,#N/A,FALSE,"INTRAN96";#N/A,#N/A,FALSE,"NAA9697";#N/A,#N/A,FALSE,"ECWEBB";#N/A,#N/A,FALSE,"MFT96";#N/A,#N/A,FALSE,"CTrecon"}</definedName>
    <definedName name="wrn.TMCOMP." localSheetId="12" hidden="1">{#N/A,#N/A,FALSE,"TMCOMP96";#N/A,#N/A,FALSE,"MAT96";#N/A,#N/A,FALSE,"FANDA96";#N/A,#N/A,FALSE,"INTRAN96";#N/A,#N/A,FALSE,"NAA9697";#N/A,#N/A,FALSE,"ECWEBB";#N/A,#N/A,FALSE,"MFT96";#N/A,#N/A,FALSE,"CTrecon"}</definedName>
    <definedName name="wrn.TMCOMP." localSheetId="16" hidden="1">{#N/A,#N/A,FALSE,"TMCOMP96";#N/A,#N/A,FALSE,"MAT96";#N/A,#N/A,FALSE,"FANDA96";#N/A,#N/A,FALSE,"INTRAN96";#N/A,#N/A,FALSE,"NAA9697";#N/A,#N/A,FALSE,"ECWEBB";#N/A,#N/A,FALSE,"MFT96";#N/A,#N/A,FALSE,"CTrecon"}</definedName>
    <definedName name="wrn.TMCOMP." localSheetId="17" hidden="1">{#N/A,#N/A,FALSE,"TMCOMP96";#N/A,#N/A,FALSE,"MAT96";#N/A,#N/A,FALSE,"FANDA96";#N/A,#N/A,FALSE,"INTRAN96";#N/A,#N/A,FALSE,"NAA9697";#N/A,#N/A,FALSE,"ECWEBB";#N/A,#N/A,FALSE,"MFT96";#N/A,#N/A,FALSE,"CTrecon"}</definedName>
    <definedName name="wrn.TMCOMP." localSheetId="18" hidden="1">{#N/A,#N/A,FALSE,"TMCOMP96";#N/A,#N/A,FALSE,"MAT96";#N/A,#N/A,FALSE,"FANDA96";#N/A,#N/A,FALSE,"INTRAN96";#N/A,#N/A,FALSE,"NAA9697";#N/A,#N/A,FALSE,"ECWEBB";#N/A,#N/A,FALSE,"MFT96";#N/A,#N/A,FALSE,"CTrecon"}</definedName>
    <definedName name="wrn.TMCOMP." localSheetId="3" hidden="1">{#N/A,#N/A,FALSE,"TMCOMP96";#N/A,#N/A,FALSE,"MAT96";#N/A,#N/A,FALSE,"FANDA96";#N/A,#N/A,FALSE,"INTRAN96";#N/A,#N/A,FALSE,"NAA9697";#N/A,#N/A,FALSE,"ECWEBB";#N/A,#N/A,FALSE,"MFT96";#N/A,#N/A,FALSE,"CTrecon"}</definedName>
    <definedName name="wrn.TMCOMP." localSheetId="6" hidden="1">{#N/A,#N/A,FALSE,"TMCOMP96";#N/A,#N/A,FALSE,"MAT96";#N/A,#N/A,FALSE,"FANDA96";#N/A,#N/A,FALSE,"INTRAN96";#N/A,#N/A,FALSE,"NAA9697";#N/A,#N/A,FALSE,"ECWEBB";#N/A,#N/A,FALSE,"MFT96";#N/A,#N/A,FALSE,"CTrecon"}</definedName>
    <definedName name="wrn.TMCOMP." localSheetId="7"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fullCalcOnLoad="1"/>
</workbook>
</file>

<file path=xl/sharedStrings.xml><?xml version="1.0" encoding="utf-8"?>
<sst xmlns="http://schemas.openxmlformats.org/spreadsheetml/2006/main" count="619" uniqueCount="384">
  <si>
    <t>Consumer expenditure deflator</t>
  </si>
  <si>
    <t xml:space="preserve"> </t>
  </si>
  <si>
    <t>Final domestic demand</t>
  </si>
  <si>
    <t>Total domestic demand</t>
  </si>
  <si>
    <t>Exports</t>
  </si>
  <si>
    <t>Total final expenditure</t>
  </si>
  <si>
    <t>Imports</t>
  </si>
  <si>
    <t>Statistical discrepancy</t>
  </si>
  <si>
    <t>GDP at market prices</t>
  </si>
  <si>
    <t>of which:</t>
  </si>
  <si>
    <t>Business investment</t>
  </si>
  <si>
    <t>General government</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</si>
  <si>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</si>
  <si>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</si>
  <si>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</si>
  <si>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</si>
  <si>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</si>
  <si>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</si>
  <si>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</si>
  <si>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</si>
  <si>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</si>
  <si>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</si>
  <si>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</si>
  <si>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</si>
  <si>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</si>
  <si>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</si>
  <si>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</si>
  <si>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</si>
  <si>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</si>
  <si>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</si>
  <si>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</si>
  <si>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</si>
  <si>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</si>
  <si>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</si>
  <si>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</si>
  <si>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</si>
  <si>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</si>
  <si>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</si>
  <si>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</si>
  <si>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</si>
  <si>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</si>
  <si>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Definitions:</t>
  </si>
  <si>
    <t>General Government final consumption (ONS Economic Accounts Table A2, identifier: NMRP)</t>
  </si>
  <si>
    <t>Total gross fixed capital formation (ONS Economic Accounts Table A8, identifier: NPQT)</t>
  </si>
  <si>
    <t>Business investment (ONS Economic Trends Table 2.7, identifier: NPEL)</t>
  </si>
  <si>
    <t>Net acquisitions of valuables (ONS Economic Accounts Table A2, identifier: NPJR)</t>
  </si>
  <si>
    <t>Final domestic demand is the sum of private consumption, government consumption, fixed investment and net acquisition of valuables</t>
  </si>
  <si>
    <t>Change in inventories (ONS Economic Accounts Table A2, identifier: CAFU)</t>
  </si>
  <si>
    <t>Total domestic demand is the sum of final domestic demand and change in inventories</t>
  </si>
  <si>
    <t>Total exports (ONS Economic Accounts Table A2, identifier: IKBK)</t>
  </si>
  <si>
    <t>Total final expenditure (ONS Economic Accounts Table A2, identifier: ABMG)</t>
  </si>
  <si>
    <t>Total imports (ONS Economic Accounts Table A2, identifier: IKBL)</t>
  </si>
  <si>
    <t>Statistical Discrepancy GDP(E) (ONS Economic Accounts Table A2, identifier: GIXS)</t>
  </si>
  <si>
    <t>Gross domestic product at market prices (ONS Economic Accounts Table A2, identifier: ABMI)</t>
  </si>
  <si>
    <t>Total gross fixed capital formation (ONS Economic Accounts Table A8, identifier: NPQS)</t>
  </si>
  <si>
    <t>Net acquisitions of valuables (ONS Economic Accounts Table A2, identifier: NPJQ)</t>
  </si>
  <si>
    <t>Change in inventories (ONS Economic Accounts Table A2, identifier: CAEX)</t>
  </si>
  <si>
    <t xml:space="preserve">Total exports (ONS economic Accounts Table A2, identifier: IKBH)      </t>
  </si>
  <si>
    <t>Total final expenditure (ONS Economic Accounts Table A2, identifier: ABMF)</t>
  </si>
  <si>
    <t>Total imports (ONS Economic Accounts Table A2, identifier: IKBI)</t>
  </si>
  <si>
    <t>Statistical discrepancy: GDP(E) (ONS Economic Accounts Table A2, identifier: GIXM)</t>
  </si>
  <si>
    <t>Gross domestic product at market prices (ONS Economic Accounts Table A2, identifier: YBHA)</t>
  </si>
  <si>
    <t>LFS employment, all aged 16 and over (ONS identifier: MGRZ)</t>
  </si>
  <si>
    <t>LFS employment rate, all aged 16 and over (ONS identifier: MGSR)</t>
  </si>
  <si>
    <t>ILO unemployment, all aged 16 and over (ONS identifier: MGSC)</t>
  </si>
  <si>
    <t>ILO unemployment rate, all aged 16 and over (ONS identifier: MGSX)</t>
  </si>
  <si>
    <t>LFS participation rate, all aged 16 and over (ONS identifier: MGWG)</t>
  </si>
  <si>
    <t>Claimant count: the number of people claiming Jobseeker's allowance (ONS identifier: BCJD)</t>
  </si>
  <si>
    <t>OBR estimate of the trend employment rate,  based on LFS employment rate, all aged 16 and over (ONS identifier: MGSR)</t>
  </si>
  <si>
    <t>OBR estimate of trend employment,  based on LFS employment, all aged 16 and over (ONS identifier: MGRZ)</t>
  </si>
  <si>
    <t>RPI</t>
  </si>
  <si>
    <t>RPIX</t>
  </si>
  <si>
    <t>CPI</t>
  </si>
  <si>
    <t>year-on-year growth</t>
  </si>
  <si>
    <t>Trade balance</t>
  </si>
  <si>
    <t>Trade balance (%, GDP)</t>
  </si>
  <si>
    <t>Investment income balance</t>
  </si>
  <si>
    <t>Employee income balance</t>
  </si>
  <si>
    <t>Transfers balance</t>
  </si>
  <si>
    <t>Current account balance</t>
  </si>
  <si>
    <t>Current account balance 
(% GDP)</t>
  </si>
  <si>
    <t>Balance of trade in goods &amp; services (ONS UK Trade 1st release Table 1, identifier: IKBJ)</t>
  </si>
  <si>
    <t>Investment income balance (ONS Pink Book Table G, identifier: HBOM)</t>
  </si>
  <si>
    <t>Employee income balance (ONS Pink Book Table 4.1, identifiers: IJAH-IJAI)</t>
  </si>
  <si>
    <t>Transfers balance (ONS Balance of Payments 1st release Table H, identifier: IKBP)</t>
  </si>
  <si>
    <t>Current balance (ONS Balance of Payments 1st release Table B, identifier: HBOP)</t>
  </si>
  <si>
    <t>Trade-weighted sterling</t>
  </si>
  <si>
    <t>3-month LIBOR</t>
  </si>
  <si>
    <t>Notes:</t>
  </si>
  <si>
    <t>The sterling exchange rate projection is based on the assumption that the exchange rate moves in line with an uncovered interest parity condition, consistent with the interest rates underlying the forecast.</t>
  </si>
  <si>
    <t>Household</t>
  </si>
  <si>
    <t>Corporate</t>
  </si>
  <si>
    <t>Public</t>
  </si>
  <si>
    <t>Rest of world</t>
  </si>
  <si>
    <t>Household net lending (ONS Economic Accounts Table A41, identifier: RPZT)</t>
  </si>
  <si>
    <t>Corporate net lending (ONS Economic Accounts Table A22, identifier: RPYN+RQBV)</t>
  </si>
  <si>
    <t>Rest of the world net lending (ONS Economic Accounts Table A12, identifier: RQCH)</t>
  </si>
  <si>
    <t>LFS average (mean) actual weekly hours worked, all workers (ONS identifier: YBUV)</t>
  </si>
  <si>
    <t>LFS total weekly hours worked, millions (ONS identifier: YBUS)</t>
  </si>
  <si>
    <t>Average hours worked</t>
  </si>
  <si>
    <t>Labour share (per cent)</t>
  </si>
  <si>
    <t>Total hours worked (millions)</t>
  </si>
  <si>
    <t>Average earnings growth (per cent)</t>
  </si>
  <si>
    <t>Gross national income</t>
  </si>
  <si>
    <t>Gross national income at market prices (ONS Economic Accounts Table A1, identifier: ABMZ)</t>
  </si>
  <si>
    <t>Private dwellings</t>
  </si>
  <si>
    <t>General government gross fixed capital formation (ONS Economic Accounts Table A8, identifier: DLWF)</t>
  </si>
  <si>
    <t>Private consu-mption</t>
  </si>
  <si>
    <t>Govern-ment consum-ption</t>
  </si>
  <si>
    <t>Fixed invest-ment</t>
  </si>
  <si>
    <t>Net acqu-isition of valuables</t>
  </si>
  <si>
    <t>Total final expend-iture</t>
  </si>
  <si>
    <t>2016Q2</t>
  </si>
  <si>
    <t>2016Q3</t>
  </si>
  <si>
    <t>2016Q4</t>
  </si>
  <si>
    <t>2017Q1</t>
  </si>
  <si>
    <t>Private consum-ption</t>
  </si>
  <si>
    <t>Net acquisiti-on of valuables</t>
  </si>
  <si>
    <t>Change in invento-ries</t>
  </si>
  <si>
    <t>Total compensation of employees</t>
  </si>
  <si>
    <t>Gross operating surplus of private corporations</t>
  </si>
  <si>
    <t>Other income</t>
  </si>
  <si>
    <t>Gross value added at factor cost</t>
  </si>
  <si>
    <t>Statistical discrepancy (income)</t>
  </si>
  <si>
    <t>Non-oil PNFC profits = (ONS Economic Accounts identifier: CAED)</t>
  </si>
  <si>
    <t>Household financial liabilities (ONS Economic Accounts, identifier: NNPP)</t>
  </si>
  <si>
    <t>Disposable income (ONS Economic Accounts, identifier: RPHQ)</t>
  </si>
  <si>
    <t>Corporate financial assets (ONS Economic Accounts, identifier: NKWX)</t>
  </si>
  <si>
    <t>Corporate financial liabilities (ONS Economic Accounts, identifier: NLBB)</t>
  </si>
  <si>
    <t>2010-11</t>
  </si>
  <si>
    <t>2011-12</t>
  </si>
  <si>
    <t>2012-13</t>
  </si>
  <si>
    <t>2013-14</t>
  </si>
  <si>
    <t>2014-15</t>
  </si>
  <si>
    <t>2015-16</t>
  </si>
  <si>
    <t>2016-17</t>
  </si>
  <si>
    <t>Household disposable income (ONS Economic Accounts, identifier: RPHQ)</t>
  </si>
  <si>
    <t>Government consumption</t>
  </si>
  <si>
    <t>Total compensation of employees  (ONS Economic Accounts, identifier: DTWM)</t>
  </si>
  <si>
    <t>Gross operating surplus of private corporations  (ONS Economic Accounts, identifier: CAED+CAGD+RITQ)</t>
  </si>
  <si>
    <t>Other income = operating surplus of households + operating surplus of general government + operating surplus of public corporations + mixed income (ONS Economic Accounts, identifier: NRJT+NMXV+CAEN+ROYH)</t>
  </si>
  <si>
    <t>Taxes on products and production less subsidies</t>
  </si>
  <si>
    <t>Taxes on products and production less subsidies (ONS Economic Accounts, identifier: CMVL)</t>
  </si>
  <si>
    <t>Gross value added at factor cost (ONS Economic Accounts, identifier: CGCB)</t>
  </si>
  <si>
    <t>Physical assets (£bn)</t>
  </si>
  <si>
    <t>Financial assets (£bn)</t>
  </si>
  <si>
    <t>Liabilities (£bn)</t>
  </si>
  <si>
    <t>Total net worth (£bn)</t>
  </si>
  <si>
    <t>Disposable income (£bn)</t>
  </si>
  <si>
    <t>UK sterling bank loans (£bn)</t>
  </si>
  <si>
    <t>Other financial liabilities (£bn)</t>
  </si>
  <si>
    <t>Profits (non-oil) (£bn)</t>
  </si>
  <si>
    <t>UK bank sterling-denominated lending to firms and households (£bn)</t>
  </si>
  <si>
    <t>The sum of financial balances by sector is equal (but opposite sign) to the residual error between the expenditure and income based estimates of GDP.</t>
  </si>
  <si>
    <t>Table 1.3: GDP Income Components</t>
  </si>
  <si>
    <t>Table 1.2: GDP Expenditure Components (Current Prices)</t>
  </si>
  <si>
    <t>Table 1.1: GDP Expenditure Components (Chain-Linked Volumes)</t>
  </si>
  <si>
    <t>ROSSI</t>
  </si>
  <si>
    <t>Consumer expenditure deflator: Households final consumption expenditure at current market prices (ABJQ) plus non-profit institutions (HAYE) divided by Households final consumption expenditure, chained volume measure (ABJR) plus non-profit institutions (HAYO)</t>
  </si>
  <si>
    <t>Non-oil GVA</t>
  </si>
  <si>
    <t>Public corps dwellings</t>
  </si>
  <si>
    <t>2017Q2</t>
  </si>
  <si>
    <t>2017Q3</t>
  </si>
  <si>
    <t>2017Q4</t>
  </si>
  <si>
    <t>2018Q1</t>
  </si>
  <si>
    <t>2017-18</t>
  </si>
  <si>
    <t>Household physical assets (OBR interpolation of annual ONS data. Blue Book, identifiers: NG44-NG49)</t>
  </si>
  <si>
    <t>Household total net worth = (ONS Economic Accounts and Blue Book, identifier: NZEA+NG44-NG49)</t>
  </si>
  <si>
    <t>Producer output prices</t>
  </si>
  <si>
    <t>All items Retail Prices Index, all items Retail Prices Index excluding mortgage interest payments, all items Consumer Prices Index, all items Retail Price Index excluding mortgage interest payments, council tax, housing depreciation and rents, Producer output prices, all manufacturing products (excluding duty), (percentage change over 12 months) (ONS Consumer Prices Index and Producer Prices Index Statistical Bulletins, identifier: CZBH, CDKQ, D7G7, GUMG, JVZ8 respectively)</t>
  </si>
  <si>
    <t>Labour share: total compensation of employees (ONS identifier: DTWM) and mixed income (ONS identifier: ROYH) as a share of nominal Gross Value Added (ONS identifier: ABML)</t>
  </si>
  <si>
    <t>Household financial assets (ONS Economic Accounts, identifier: NNML)</t>
  </si>
  <si>
    <t>GDP at market prices (ONS Economic Accounts, identifier: YBHA)</t>
  </si>
  <si>
    <t>Back to contents</t>
  </si>
  <si>
    <t>Non-labour income</t>
  </si>
  <si>
    <t>Net taxes and benefits</t>
  </si>
  <si>
    <t>Household disposable income</t>
  </si>
  <si>
    <r>
      <rPr>
        <vertAlign val="superscript"/>
        <sz val="8"/>
        <color indexed="8"/>
        <rFont val="Futura Bk BT"/>
        <family val="2"/>
      </rPr>
      <t>1</t>
    </r>
    <r>
      <rPr>
        <sz val="8"/>
        <color indexed="8"/>
        <rFont val="Futura Bk BT"/>
        <family val="2"/>
      </rPr>
      <t xml:space="preserve"> Market sector employment defined as total LFS employment (ONS identifier: MGRZ) minus: general government employment (ONS identifier: G6NW), LFS unpaid family workers (ONS identifier: MGRT) and government supported trainees (ONS identifier: MGRW). </t>
    </r>
  </si>
  <si>
    <r>
      <rPr>
        <vertAlign val="superscript"/>
        <sz val="8"/>
        <color indexed="8"/>
        <rFont val="Futura Bk BT"/>
        <family val="2"/>
      </rPr>
      <t>3</t>
    </r>
    <r>
      <rPr>
        <sz val="8"/>
        <color indexed="8"/>
        <rFont val="Futura Bk BT"/>
        <family val="2"/>
      </rPr>
      <t xml:space="preserve"> Estimates cannot be compared directly to the interim OBR's June 2010 pre-Budget forecast because of changes to the underlying methodology and assumptions between the OBR's June 2010 pre-Budget forecast and the OBR's June 2010 Budget forecast.</t>
    </r>
  </si>
  <si>
    <r>
      <rPr>
        <vertAlign val="superscript"/>
        <sz val="8"/>
        <color indexed="8"/>
        <rFont val="Futura Bk BT"/>
        <family val="2"/>
      </rPr>
      <t>5</t>
    </r>
    <r>
      <rPr>
        <sz val="8"/>
        <color indexed="8"/>
        <rFont val="Futura Bk BT"/>
        <family val="2"/>
      </rPr>
      <t xml:space="preserve"> A part of the reduction in general government employment in 2012-13 reflects a reclassification change moving further education corporations and sixth form college corporations to the private sector.</t>
    </r>
  </si>
  <si>
    <t>Market sector</t>
  </si>
  <si>
    <t>Households</t>
  </si>
  <si>
    <r>
      <rPr>
        <vertAlign val="superscript"/>
        <sz val="11"/>
        <color indexed="8"/>
        <rFont val="Futura Bk BT"/>
        <family val="2"/>
      </rPr>
      <t>2</t>
    </r>
    <r>
      <rPr>
        <sz val="11"/>
        <color indexed="8"/>
        <rFont val="Futura Bk BT"/>
        <family val="2"/>
      </rPr>
      <t xml:space="preserve"> We do not produce a physical asset forecast so we cannot produce a forecast of PNFC net worth</t>
    </r>
  </si>
  <si>
    <r>
      <rPr>
        <vertAlign val="superscript"/>
        <sz val="11"/>
        <color indexed="8"/>
        <rFont val="Futura Bk BT"/>
        <family val="2"/>
      </rPr>
      <t>1</t>
    </r>
    <r>
      <rPr>
        <sz val="11"/>
        <color indexed="8"/>
        <rFont val="Futura Bk BT"/>
        <family val="2"/>
      </rPr>
      <t xml:space="preserve"> Ratios are calculated as stock relative to sum of flows over the preceding four quarters</t>
    </r>
  </si>
  <si>
    <r>
      <t>Assets to income ratio</t>
    </r>
    <r>
      <rPr>
        <vertAlign val="superscript"/>
        <sz val="14"/>
        <color indexed="8"/>
        <rFont val="Futura Bk BT"/>
        <family val="2"/>
      </rPr>
      <t>1</t>
    </r>
    <r>
      <rPr>
        <sz val="14"/>
        <color indexed="8"/>
        <rFont val="Futura Bk BT"/>
        <family val="2"/>
      </rPr>
      <t xml:space="preserve"> (per cent)</t>
    </r>
  </si>
  <si>
    <r>
      <t>Liabilities to income ratio</t>
    </r>
    <r>
      <rPr>
        <vertAlign val="superscript"/>
        <sz val="14"/>
        <color indexed="8"/>
        <rFont val="Futura Bk BT"/>
        <family val="2"/>
      </rPr>
      <t>1</t>
    </r>
    <r>
      <rPr>
        <sz val="14"/>
        <color indexed="8"/>
        <rFont val="Futura Bk BT"/>
        <family val="2"/>
      </rPr>
      <t xml:space="preserve"> (per cent)</t>
    </r>
  </si>
  <si>
    <r>
      <t>Total net worth to income ratio</t>
    </r>
    <r>
      <rPr>
        <vertAlign val="superscript"/>
        <sz val="14"/>
        <color indexed="8"/>
        <rFont val="Futura Bk BT"/>
        <family val="2"/>
      </rPr>
      <t>1</t>
    </r>
    <r>
      <rPr>
        <sz val="14"/>
        <color indexed="8"/>
        <rFont val="Futura Bk BT"/>
        <family val="2"/>
      </rPr>
      <t xml:space="preserve"> (per cent)</t>
    </r>
  </si>
  <si>
    <r>
      <t>Financial asset to profits ratio</t>
    </r>
    <r>
      <rPr>
        <vertAlign val="superscript"/>
        <sz val="14"/>
        <color indexed="8"/>
        <rFont val="Futura Bk BT"/>
        <family val="2"/>
      </rPr>
      <t>1</t>
    </r>
    <r>
      <rPr>
        <sz val="14"/>
        <color indexed="8"/>
        <rFont val="Futura Bk BT"/>
        <family val="2"/>
      </rPr>
      <t xml:space="preserve"> (per cent)</t>
    </r>
  </si>
  <si>
    <r>
      <t>Financial liability to profits ratio</t>
    </r>
    <r>
      <rPr>
        <vertAlign val="superscript"/>
        <sz val="14"/>
        <color indexed="8"/>
        <rFont val="Futura Bk BT"/>
        <family val="2"/>
      </rPr>
      <t>1</t>
    </r>
    <r>
      <rPr>
        <sz val="14"/>
        <color indexed="8"/>
        <rFont val="Futura Bk BT"/>
        <family val="2"/>
      </rPr>
      <t xml:space="preserve"> (per cent)</t>
    </r>
  </si>
  <si>
    <r>
      <t>UK bank sterling-denominated lending to firms and households to GDP ratio</t>
    </r>
    <r>
      <rPr>
        <vertAlign val="superscript"/>
        <sz val="14"/>
        <color indexed="8"/>
        <rFont val="Futura Bk BT"/>
        <family val="2"/>
      </rPr>
      <t>1</t>
    </r>
    <r>
      <rPr>
        <sz val="14"/>
        <color indexed="8"/>
        <rFont val="Futura Bk BT"/>
        <family val="2"/>
      </rPr>
      <t xml:space="preserve"> (per cent)</t>
    </r>
  </si>
  <si>
    <t>1.1 GDP expenditure components (£ billion chain-linked volumes, seasonally adjusted)</t>
  </si>
  <si>
    <t>Statistical discrep-ancy</t>
  </si>
  <si>
    <t>1.2 GDP expenditure components (£ billion current prices, seasonally adjusted)</t>
  </si>
  <si>
    <t>1.3 GDP income components (current prices, seasonally adjusted)</t>
  </si>
  <si>
    <t>Trend employment rate (16+, per cent)</t>
  </si>
  <si>
    <r>
      <t>Private non-financial companies</t>
    </r>
    <r>
      <rPr>
        <vertAlign val="superscript"/>
        <sz val="14"/>
        <color indexed="8"/>
        <rFont val="Futura Bk BT"/>
        <family val="2"/>
      </rPr>
      <t>2</t>
    </r>
  </si>
  <si>
    <t>Lending</t>
  </si>
  <si>
    <t>Change in inventories</t>
  </si>
  <si>
    <t>2018Q2</t>
  </si>
  <si>
    <t>2018Q3</t>
  </si>
  <si>
    <t>2018Q4</t>
  </si>
  <si>
    <t>2019Q1</t>
  </si>
  <si>
    <t>2018-19</t>
  </si>
  <si>
    <t>UK bank sterling-denominated lending to firms and households (ONS Economic Accounts, identifier: NLBE-NLBG+NNPP)</t>
  </si>
  <si>
    <t>Household and non-profit institutions serving households final consumption expenditure (ONS Economic Trends Table 2.5, identifier: ABJR+HAYO)</t>
  </si>
  <si>
    <t>Private sector investment in dwellings, including transfer costs (ONS Economic Accounts Table A8, identifier: L636+L637)</t>
  </si>
  <si>
    <t>Public corporations investment in dwellings, including transfer costs (ONS Economic Accounts Table A8, identifier: L634+L635)</t>
  </si>
  <si>
    <t>Jan 1987=100</t>
  </si>
  <si>
    <t>2009/10</t>
  </si>
  <si>
    <t>2010/11</t>
  </si>
  <si>
    <t>2011/12</t>
  </si>
  <si>
    <t>2012/13</t>
  </si>
  <si>
    <t>2013/14</t>
  </si>
  <si>
    <t>2014/15</t>
  </si>
  <si>
    <t>2015/16</t>
  </si>
  <si>
    <t>2016/17</t>
  </si>
  <si>
    <t>2017/18</t>
  </si>
  <si>
    <t>2018/19</t>
  </si>
  <si>
    <t>2005=100</t>
  </si>
  <si>
    <t>2010=100</t>
  </si>
  <si>
    <t>Export markets (2009Q1=100)</t>
  </si>
  <si>
    <t>% GDP</t>
  </si>
  <si>
    <t>Export market share (1998Q1=100)</t>
  </si>
  <si>
    <t>Export markets financial year base: 2009/10=100</t>
  </si>
  <si>
    <t>Export markets calendar year base: 2009=100</t>
  </si>
  <si>
    <t>Export market share = UK export excluding MTIC / Export markets</t>
  </si>
  <si>
    <t>UK export excluding MTIC = Exports of goods &amp; services CVM SA (ONS identifier: IKBK)</t>
  </si>
  <si>
    <t>Export markets an OBR estimate constructed with series from OECD, IMF and ONS. For more information, please refer to Briefing Paper No. 5 - The macroeconomic model.</t>
  </si>
  <si>
    <t>Employee compensation (a)</t>
  </si>
  <si>
    <t>Mixed Income (b)</t>
  </si>
  <si>
    <r>
      <t>Employers social contributions (</t>
    </r>
    <r>
      <rPr>
        <sz val="12"/>
        <rFont val="Futura Bk BT"/>
        <family val="2"/>
      </rPr>
      <t>c)</t>
    </r>
  </si>
  <si>
    <t>Labour Income (a + b - c)</t>
  </si>
  <si>
    <t>Employers social contributions (£ billion) (b)</t>
  </si>
  <si>
    <t>Wages and salaries (£ billion) (a-b)</t>
  </si>
  <si>
    <t>House price index</t>
  </si>
  <si>
    <t>ONS House Price Index with X12 ARIMA seasonal adjustment (House Price Index Statistical Bulletin, OBR estimates)</t>
  </si>
  <si>
    <t>Financial year</t>
  </si>
  <si>
    <t>1.4 Nominal GDP (£ billion, non-seasonally adjusted)</t>
  </si>
  <si>
    <t>Centred end-March</t>
  </si>
  <si>
    <t>Table 1.4: Nominal GDP (non-seasonally adjusted)</t>
  </si>
  <si>
    <t>Nominal GDP NSA, billions (ONS identifier: BKTL)</t>
  </si>
  <si>
    <t>1.7 Inflation</t>
  </si>
  <si>
    <t>1.8 Balance of payments (£ billion, current prices)</t>
  </si>
  <si>
    <t>1.9 Interest and exchange rates</t>
  </si>
  <si>
    <t>1.10 Financial balances by sector (% GDP)</t>
  </si>
  <si>
    <t>1.11 Household balance sheet, PNFC, balance sheet and bank lending</t>
  </si>
  <si>
    <t>1.13 Household disposable income (£ billion current prices, seasonally adjusted)</t>
  </si>
  <si>
    <t>1.14 Export markets</t>
  </si>
  <si>
    <t>LFS employment</t>
  </si>
  <si>
    <t>Table 1.6: Labour Market</t>
  </si>
  <si>
    <t>Real consumption</t>
  </si>
  <si>
    <t>Real GDP</t>
  </si>
  <si>
    <t>1.5 Per capita (age 16+)</t>
  </si>
  <si>
    <t>Table 1.5: Per capita (age +16)</t>
  </si>
  <si>
    <t>Table 1.7: Inflation</t>
  </si>
  <si>
    <t>Table 1.8: Balance of Payments</t>
  </si>
  <si>
    <t>Table 1.9: Interest and Exchange Rates</t>
  </si>
  <si>
    <t>Table 1.10: Financial Balances by Sector</t>
  </si>
  <si>
    <t>Table 1.11: Balance Sheets and Lending</t>
  </si>
  <si>
    <t>Table 1.12: Market Sector and General Government Employment</t>
  </si>
  <si>
    <t>Table 1.13: Household Disposable Income</t>
  </si>
  <si>
    <t>Table 1.14: Export market share</t>
  </si>
  <si>
    <t>2008Q1</t>
  </si>
  <si>
    <t>2008Q2</t>
  </si>
  <si>
    <t>2008Q3</t>
  </si>
  <si>
    <t>Index: 2008Q1=100</t>
  </si>
  <si>
    <t>Index: 2008=100</t>
  </si>
  <si>
    <t>Index: 2008/2009 =100</t>
  </si>
  <si>
    <t>2008/09</t>
  </si>
  <si>
    <t>Average earnings index (2007Q1=100)</t>
  </si>
  <si>
    <t>RPI, RPIX, CPI and ROSSI inflation and Producer output prices are based on outturn data up to and including January 2014</t>
  </si>
  <si>
    <t>£ billion</t>
  </si>
  <si>
    <t>Public sector net lending (ONS Economic Accounts Table A12, X7, identifiers: RQBN+RPZD)</t>
  </si>
  <si>
    <t>Three-month interbank rate (Bank of England, Bankstats, identifier: IUQAAMIJ)</t>
  </si>
  <si>
    <t>Sterling effective exchange rate (index) (Bank of England, Bankstats, identifier: XUQABK67)</t>
  </si>
  <si>
    <t>February 2002=100, pre-seasonal adjustment</t>
  </si>
  <si>
    <t>Labour income = Employee compensation (including net compensation from abroad) + mixed income (largely self-employment income) - employer social contributions. (ONS Economic Accounts, identifier: DTWM+ROYH-ROYK+IJAH-IJAI)</t>
  </si>
  <si>
    <t>1.6 Labour market</t>
  </si>
  <si>
    <t>1.15 Import Weighted Domestic Demand (£ billion chain-linked volumes, seasonally adjusted)</t>
  </si>
  <si>
    <t>Private consumption</t>
  </si>
  <si>
    <t>Investment</t>
  </si>
  <si>
    <t>Stocks</t>
  </si>
  <si>
    <t>Table 1.15: Import Weighted Domestic Demand (£ billion chain-linked volumes, seasonally adjusted)</t>
  </si>
  <si>
    <t>OBR calculations, based on ONS data</t>
  </si>
  <si>
    <t>2019Q2</t>
  </si>
  <si>
    <t>2019Q3</t>
  </si>
  <si>
    <t>2019Q4</t>
  </si>
  <si>
    <t>2020Q1</t>
  </si>
  <si>
    <t>2019/20</t>
  </si>
  <si>
    <t>UK exports excluding MTIC (£bn)</t>
  </si>
  <si>
    <t>Non-labour income = Operating surplus of households + net property income + Imputed social contributions - social benefits (use) + net miscellaneous transfers. (ONS Economic Accounts identifier: CAEN+ROYL-ROYT+L8RF-QWMZ+RPHO-RPID)</t>
  </si>
  <si>
    <t>Secured liabilities (£bn)</t>
  </si>
  <si>
    <t>Other liabilities (£bn)</t>
  </si>
  <si>
    <r>
      <t>Secured liabilities to income ratio</t>
    </r>
    <r>
      <rPr>
        <vertAlign val="superscript"/>
        <sz val="14"/>
        <color indexed="8"/>
        <rFont val="Futura Bk BT"/>
        <family val="2"/>
      </rPr>
      <t>1</t>
    </r>
    <r>
      <rPr>
        <sz val="14"/>
        <color indexed="8"/>
        <rFont val="Futura Bk BT"/>
        <family val="2"/>
      </rPr>
      <t xml:space="preserve"> (per cent)</t>
    </r>
  </si>
  <si>
    <r>
      <t>Other liabilities to income ratio</t>
    </r>
    <r>
      <rPr>
        <vertAlign val="superscript"/>
        <sz val="14"/>
        <color indexed="8"/>
        <rFont val="Futura Bk BT"/>
        <family val="2"/>
      </rPr>
      <t>1</t>
    </r>
    <r>
      <rPr>
        <sz val="14"/>
        <color indexed="8"/>
        <rFont val="Futura Bk BT"/>
        <family val="2"/>
      </rPr>
      <t xml:space="preserve"> (per cent)</t>
    </r>
  </si>
  <si>
    <t>Real household disposable income</t>
  </si>
  <si>
    <t>Household secured liabilities (ONS Economic Accounts, identifier: NNRP)</t>
  </si>
  <si>
    <t>Household other liabilities (ONS Economic Accounts, identifier: NNPP-NNRP)</t>
  </si>
  <si>
    <t>Average mortgage rate</t>
  </si>
  <si>
    <t>Average mortgage rate (Bank of England, Bankstats, identifier: CFMHSDE)</t>
  </si>
  <si>
    <t>Number of residential property transaction 
completions with value £40,000 or above, seasonally adjusted (HMRC UK Property Transaction Statistics)</t>
  </si>
  <si>
    <t>Private sector</t>
  </si>
  <si>
    <t>Social sector</t>
  </si>
  <si>
    <t>Local Housing Allowance</t>
  </si>
  <si>
    <t>Non-LHA Deregulated</t>
  </si>
  <si>
    <t>Non-LHA Regulated</t>
  </si>
  <si>
    <t>Local Authorities</t>
  </si>
  <si>
    <t>Registered Social Landlords</t>
  </si>
  <si>
    <t>2019-20</t>
  </si>
  <si>
    <t>The assumptions provided in this table cover growth in the element of rent eligible for Housing Benefit only and not overall market rents. The eligible rent is typically the amount paid by the tenant to occupy the property not including bills and some service charges. In many cases (mainly Private Rented Sector tenants), the amount of eligible rent is also influenced by the amount of maximum rent that has been determined by LHA regulations, or by the Rent Officer.</t>
  </si>
  <si>
    <t>The forecast for overall Housing Benefit makes adjustments on top of these baseline assumptions to take account of policies and changes in the mix of claimants.</t>
  </si>
  <si>
    <t>1.17 Eligible rent growth assumptions</t>
  </si>
  <si>
    <t>Employment (16+, millions)</t>
  </si>
  <si>
    <t>Employment rate (16+, per cent)</t>
  </si>
  <si>
    <t>ILO unemployment (16+, millions)</t>
  </si>
  <si>
    <t>ILO unemployment rate (16+, per cent)</t>
  </si>
  <si>
    <t>Participation rate (16+, per cent)</t>
  </si>
  <si>
    <t>Trend employment (16+, millions)</t>
  </si>
  <si>
    <t>Trend population (16+, millions)</t>
  </si>
  <si>
    <t>Compensation of employees                    (£ billion) (a)</t>
  </si>
  <si>
    <t>Productivity per hour index (2007Q1 =100)</t>
  </si>
  <si>
    <t>Productivity per worker index (2007Q1 =100)</t>
  </si>
  <si>
    <t>Real product wage (2007Q1 =100)</t>
  </si>
  <si>
    <t>Real consumption wage (2007Q1 =100)</t>
  </si>
  <si>
    <t>2007Q1</t>
  </si>
  <si>
    <t>2007Q2</t>
  </si>
  <si>
    <t>2007Q3</t>
  </si>
  <si>
    <t>2007Q4</t>
  </si>
  <si>
    <t>2008Q4</t>
  </si>
  <si>
    <t>2007/08</t>
  </si>
  <si>
    <t>Compensation of employees, £ billion (ONS identifier: DTWM)</t>
  </si>
  <si>
    <t>Wages and salaries, £ billion, equal to total compensation of employees (ONS identifier: DTWM) minus employers social contributions (ONS identifier: ROYK)</t>
  </si>
  <si>
    <t>Employers social contributions, £ billion (ONS identifier: ROYK)</t>
  </si>
  <si>
    <t>Average earnings growth: wages and salaries divided by employees, year on year growth rates and index. Wages and salaries equal to total compensation of employees (ONS identifier: DTWM) minus employers social contributions (ONS identifier: ROYK).  Employees equal to total employment (MGRZ) less self-employed (MGRQ)</t>
  </si>
  <si>
    <t>Productivity per hour: non-oil Gross Value Added (ONS identifier: KLS2) divided by total weekly hours worked (ONS identifier: YBUS)</t>
  </si>
  <si>
    <t>Productivity per worker index: non-oil Gross Value Added (ONS identifier: KLS2) divided by total 16+ employment (ONS identifier: MGRZ)</t>
  </si>
  <si>
    <t>Real product wage index: Compensation of employees (ONS identifier: DTWM) divided by employees (total employment (MGRZ) less self-employed (MGRQ)) and then deflated by the Gross Valued Added deflator (GVA at current market prices (ONS identifier: ABML) divided by GVA chained volume measure (ABMM))</t>
  </si>
  <si>
    <t>Real consumption wage: Compensation of employees (ONS identifier: DTWM) divided by employees (total employment (MGRZ) less self-employed (MGRQ)) and then deflated by the consumer expenditure deflator (households final consumption expenditure at current market prices (ABJQ) plus non-profit institutions (HAYE) divided by households final consumption expenditure, chained volume measure (ABJR) plus non-profit institutions (HAYO))</t>
  </si>
  <si>
    <r>
      <rPr>
        <vertAlign val="superscript"/>
        <sz val="9"/>
        <color indexed="8"/>
        <rFont val="Futura Bk BT"/>
        <family val="2"/>
      </rPr>
      <t xml:space="preserve">1 </t>
    </r>
    <r>
      <rPr>
        <sz val="9"/>
        <color indexed="8"/>
        <rFont val="Futura Bk BT"/>
        <family val="2"/>
      </rPr>
      <t xml:space="preserve">These approaches, and the uncertainties associated with them, are discussed in Murray (2014): Working Paper No.5: </t>
    </r>
    <r>
      <rPr>
        <i/>
        <sz val="9"/>
        <color indexed="8"/>
        <rFont val="Futura Bk BT"/>
        <family val="2"/>
      </rPr>
      <t>Output gap measurement: judgement and uncertainty</t>
    </r>
    <r>
      <rPr>
        <sz val="9"/>
        <color indexed="8"/>
        <rFont val="Futura Bk BT"/>
        <family val="2"/>
      </rPr>
      <t>.</t>
    </r>
  </si>
  <si>
    <t>Production function</t>
  </si>
  <si>
    <t>Univariate methods</t>
  </si>
  <si>
    <t>Prior-constrained filter</t>
  </si>
  <si>
    <t>Hodrick-Prescott filter</t>
  </si>
  <si>
    <t>Multivariate methods</t>
  </si>
  <si>
    <t>Philips curve-augmented</t>
  </si>
  <si>
    <t>Okun's law-augmented</t>
  </si>
  <si>
    <t>Multivariate filter</t>
  </si>
  <si>
    <t>Cyclical indicators</t>
  </si>
  <si>
    <t>Aggregate composite</t>
  </si>
  <si>
    <t>Principle components analysis</t>
  </si>
  <si>
    <t>1.16 Residential property transactions (000s, seasonally adjusted)</t>
  </si>
  <si>
    <t>Table 1.16: Residential property transactions</t>
  </si>
  <si>
    <t>Table 1.17: Eligible rent growth assumptions</t>
  </si>
  <si>
    <t>Table 1.18: Output gap model assumptions</t>
  </si>
  <si>
    <r>
      <t>1.18 Output gap model estimates</t>
    </r>
    <r>
      <rPr>
        <vertAlign val="superscript"/>
        <sz val="14"/>
        <color indexed="8"/>
        <rFont val="Futura Bk BT"/>
        <family val="2"/>
      </rPr>
      <t>1</t>
    </r>
    <r>
      <rPr>
        <sz val="14"/>
        <color indexed="8"/>
        <rFont val="Futura Bk BT"/>
        <family val="2"/>
      </rPr>
      <t xml:space="preserve"> (per cent)</t>
    </r>
  </si>
  <si>
    <t>Household and non-profit institutions serving households final consumption expenditure (ONS Economic Trends Table 2.5, identifier: RPQM)</t>
  </si>
  <si>
    <t>General government final consumption (ONS Economic Accounts Table A2, identifier: NMRP)</t>
  </si>
  <si>
    <t>Statistical discrepancy (ONS Economic Accounts, identifier: GIXQ)</t>
  </si>
  <si>
    <t>OBR estimate of trend population, based on LFS household population, all aged 16 and over (ONS identifier: MGSL)</t>
  </si>
  <si>
    <t>Claimant count (millions)</t>
  </si>
  <si>
    <t>1.12 Market Sector and general government employment (millions, final quarter of the financial year)</t>
  </si>
  <si>
    <t>Capacity utilisation-augmented</t>
  </si>
  <si>
    <t>Per capita LFS employment = LFS employment, all aged 16 and over (ONS identifier: MGRZ) divided by LFS population, all aged 16 and over (ONS identifier: MGSL)</t>
  </si>
  <si>
    <t>Per capita real household disposable income = Real household disposable income (chained volume measure, identifier: NRJR) divided by LFS population, all aged 16 and over (ONS identifier: MGSL)</t>
  </si>
  <si>
    <t>Per capita real consumption = Household and non-profit institutions serving households final consumption expenditure (chained volume measure, identifier: ABJR+HAYO) divided by LFS population, all aged 16 and over (ONS identifier: MGSL)</t>
  </si>
  <si>
    <t>Per capita real GDP = Gross domestic product at market prices (chained volume measure, identifier: ABMI) divided by LFS population, all aged 16 and over (ONS identifier: MGSL)</t>
  </si>
  <si>
    <r>
      <t>March 2015 forecast</t>
    </r>
    <r>
      <rPr>
        <vertAlign val="superscript"/>
        <sz val="10"/>
        <rFont val="Futura Bk BT"/>
        <family val="2"/>
      </rPr>
      <t>3,4,5</t>
    </r>
  </si>
  <si>
    <t>2020Q2</t>
  </si>
  <si>
    <t>2020Q3</t>
  </si>
  <si>
    <t>2020Q4</t>
  </si>
  <si>
    <t>2021Q1</t>
  </si>
  <si>
    <t>2020/21</t>
  </si>
  <si>
    <t>2020-21</t>
  </si>
  <si>
    <t>Employees (16+, millions)</t>
  </si>
  <si>
    <t>LFS employees, all aged 16 and over (ONS identifier: MGRN)</t>
  </si>
  <si>
    <t>Average hourly earnings index (2007Q1=100)</t>
  </si>
  <si>
    <r>
      <rPr>
        <vertAlign val="superscript"/>
        <sz val="8"/>
        <color indexed="8"/>
        <rFont val="Futura Bk BT"/>
        <family val="2"/>
      </rPr>
      <t xml:space="preserve">4 </t>
    </r>
    <r>
      <rPr>
        <sz val="8"/>
        <color indexed="8"/>
        <rFont val="Futura Bk BT"/>
        <family val="2"/>
      </rPr>
      <t xml:space="preserve">Annual reductions in employment over the forecast period are determined by projected growth of paybill and paybill per head. Further details of our assumptions for paybill growth and paybill per head growth can be found in the supplementary fiscal tables. Projections are based on data consistent with the ONS 2015Q1 Public Sector Employment release. </t>
    </r>
  </si>
  <si>
    <r>
      <rPr>
        <vertAlign val="superscript"/>
        <sz val="8"/>
        <color indexed="8"/>
        <rFont val="Futura Bk BT"/>
        <family val="2"/>
      </rPr>
      <t>2</t>
    </r>
    <r>
      <rPr>
        <sz val="8"/>
        <color indexed="8"/>
        <rFont val="Futura Bk BT"/>
        <family val="2"/>
      </rPr>
      <t xml:space="preserve"> Market sector employment projections by calendar year are as follows: 25.3m (2014); 25.8m (2015); 26.1m (2016); 26.3m (2017); 26.6m (2018); 26.8m (2019); 26.9m (2020).</t>
    </r>
  </si>
  <si>
    <r>
      <t>March 2015 forecast</t>
    </r>
    <r>
      <rPr>
        <vertAlign val="superscript"/>
        <sz val="10"/>
        <rFont val="Futura Bk BT"/>
        <family val="2"/>
      </rPr>
      <t>1</t>
    </r>
  </si>
  <si>
    <r>
      <t>July 2015 forecast</t>
    </r>
    <r>
      <rPr>
        <vertAlign val="superscript"/>
        <sz val="10"/>
        <rFont val="Futura Bk BT"/>
        <family val="2"/>
      </rPr>
      <t>3,4,5</t>
    </r>
  </si>
  <si>
    <r>
      <t>July 2015 forecast</t>
    </r>
    <r>
      <rPr>
        <vertAlign val="superscript"/>
        <sz val="10"/>
        <rFont val="Futura Bk BT"/>
        <family val="2"/>
      </rPr>
      <t xml:space="preserve">1,2 </t>
    </r>
  </si>
  <si>
    <t>July 2015 Economic and Fiscal Outlook: Economy supplementary tables</t>
  </si>
  <si>
    <t>GDP deflator</t>
  </si>
  <si>
    <t>Net benefits and taxes = Social benefits (resource) - taxation on income and wealth - employees' social contributions. (ONS Economic Accounts, identifier: RPHL-RPHS-RPHT-L8PS-L8Q8-L8LU)</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</si>
</sst>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000"/>
    <numFmt numFmtId="167" formatCode="&quot;to &quot;0.0000;&quot;to &quot;\-0.0000;&quot;to 0&quot;"/>
    <numFmt numFmtId="168" formatCode="#,##0;\-#,##0;\-"/>
    <numFmt numFmtId="169" formatCode="[&lt;0.0001]&quot;&lt;0.0001&quot;;0.0000"/>
    <numFmt numFmtId="170" formatCode="#,##0.0,,;\-#,##0.0,,;\-"/>
    <numFmt numFmtId="171" formatCode="#,##0,;\-#,##0,;\-"/>
    <numFmt numFmtId="172" formatCode="0.0%;\-0.0%;\-"/>
    <numFmt numFmtId="173" formatCode="#,##0.0,,;\-#,##0.0,,"/>
    <numFmt numFmtId="174" formatCode="#,##0,;\-#,##0,"/>
    <numFmt numFmtId="175" formatCode="0.0%;\-0.0%"/>
    <numFmt numFmtId="176" formatCode="#,##0.0_-;\(#,##0.0\);_-* &quot;-&quot;??_-"/>
    <numFmt numFmtId="177" formatCode="_-[$€-2]* #,##0.00_-;\-[$€-2]* #,##0.00_-;_-[$€-2]* &quot;-&quot;??_-"/>
    <numFmt numFmtId="178" formatCode="0.0%"/>
    <numFmt numFmtId="179" formatCode="0.0000%"/>
    <numFmt numFmtId="180" formatCode="0.000000"/>
  </numFmts>
  <fonts count="137">
    <font>
      <sz val="11"/>
      <color theme="1"/>
      <name val="Futura Bk BT"/>
      <family val="2"/>
    </font>
    <font>
      <sz val="12"/>
      <color indexed="8"/>
      <name val="Arial"/>
      <family val="2"/>
    </font>
    <font>
      <sz val="11"/>
      <color indexed="8"/>
      <name val="Calibri"/>
      <family val="2"/>
    </font>
    <font>
      <sz val="10"/>
      <name val="Arial"/>
      <family val="2"/>
    </font>
    <font>
      <b/>
      <sz val="10"/>
      <color indexed="18"/>
      <name val="Arial"/>
      <family val="2"/>
    </font>
    <font>
      <sz val="9"/>
      <name val="Arial"/>
      <family val="2"/>
    </font>
    <font>
      <sz val="8"/>
      <name val="Times New Roman"/>
      <family val="1"/>
    </font>
    <font>
      <i/>
      <sz val="8"/>
      <name val="Times New Roman"/>
      <family val="1"/>
    </font>
    <font>
      <b/>
      <sz val="9"/>
      <color indexed="18"/>
      <name val="Arial"/>
      <family val="2"/>
    </font>
    <font>
      <b/>
      <sz val="9"/>
      <color indexed="8"/>
      <name val="Arial"/>
      <family val="2"/>
    </font>
    <font>
      <b/>
      <i/>
      <sz val="10"/>
      <name val="Arial"/>
      <family val="2"/>
    </font>
    <font>
      <i/>
      <sz val="10"/>
      <name val="Arial"/>
      <family val="2"/>
    </font>
    <font>
      <sz val="7"/>
      <name val="Arial"/>
      <family val="2"/>
    </font>
    <font>
      <sz val="10"/>
      <color indexed="8"/>
      <name val="Arial"/>
      <family val="2"/>
    </font>
    <font>
      <b/>
      <sz val="10"/>
      <name val="Tahoma"/>
      <family val="2"/>
    </font>
    <font>
      <sz val="10"/>
      <name val="Tahoma"/>
      <family val="2"/>
    </font>
    <font>
      <i/>
      <sz val="7"/>
      <name val="Arial"/>
      <family val="2"/>
    </font>
    <font>
      <b/>
      <sz val="8"/>
      <name val="Arial"/>
      <family val="2"/>
    </font>
    <font>
      <b/>
      <sz val="8"/>
      <color indexed="12"/>
      <name val="Arial"/>
      <family val="2"/>
    </font>
    <font>
      <i/>
      <sz val="8"/>
      <color indexed="12"/>
      <name val="Arial"/>
      <family val="2"/>
    </font>
    <font>
      <i/>
      <sz val="8"/>
      <name val="Arial"/>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sz val="11"/>
      <color indexed="8"/>
      <name val="Futura Bk BT"/>
      <family val="2"/>
    </font>
    <font>
      <b/>
      <sz val="12"/>
      <color indexed="8"/>
      <name val="Futura Bk BT"/>
      <family val="2"/>
    </font>
    <font>
      <sz val="12"/>
      <color indexed="8"/>
      <name val="Futura Bk BT"/>
      <family val="2"/>
    </font>
    <font>
      <sz val="10"/>
      <color indexed="8"/>
      <name val="Futura Bk BT"/>
      <family val="2"/>
    </font>
    <font>
      <sz val="12"/>
      <name val="Futura Bk BT"/>
      <family val="2"/>
    </font>
    <font>
      <sz val="11"/>
      <name val="Futura Bk BT"/>
      <family val="2"/>
    </font>
    <font>
      <vertAlign val="superscript"/>
      <sz val="12"/>
      <color indexed="8"/>
      <name val="Futura Bk BT"/>
      <family val="2"/>
    </font>
    <font>
      <b/>
      <sz val="14"/>
      <color indexed="8"/>
      <name val="Futura Bk BT"/>
      <family val="2"/>
    </font>
    <font>
      <b/>
      <sz val="16"/>
      <color indexed="8"/>
      <name val="Futura Bk BT"/>
      <family val="2"/>
    </font>
    <font>
      <sz val="8"/>
      <color indexed="8"/>
      <name val="Futura Bk BT"/>
      <family val="2"/>
    </font>
    <font>
      <sz val="7"/>
      <color indexed="8"/>
      <name val="Futura Bk BT"/>
      <family val="2"/>
    </font>
    <font>
      <sz val="8"/>
      <name val="Futura Bk BT"/>
      <family val="2"/>
    </font>
    <font>
      <sz val="10"/>
      <name val="Futura Bk BT"/>
      <family val="2"/>
    </font>
    <font>
      <b/>
      <sz val="10"/>
      <name val="Futura Bk BT"/>
      <family val="2"/>
    </font>
    <font>
      <b/>
      <sz val="11"/>
      <color indexed="55"/>
      <name val="Arial"/>
      <family val="2"/>
    </font>
    <font>
      <sz val="11"/>
      <color indexed="10"/>
      <name val="Arial"/>
      <family val="2"/>
    </font>
    <font>
      <b/>
      <sz val="12"/>
      <color indexed="12"/>
      <name val="Arial"/>
      <family val="2"/>
    </font>
    <font>
      <b/>
      <sz val="12"/>
      <name val="Arial"/>
      <family val="2"/>
    </font>
    <font>
      <b/>
      <i/>
      <sz val="12"/>
      <name val="Arial"/>
      <family val="2"/>
    </font>
    <font>
      <b/>
      <sz val="10"/>
      <name val="Arial"/>
      <family val="2"/>
    </font>
    <font>
      <u val="single"/>
      <sz val="10"/>
      <color indexed="12"/>
      <name val="Arial"/>
      <family val="2"/>
    </font>
    <font>
      <sz val="12"/>
      <name val="Helv"/>
      <family val="0"/>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52"/>
      <name val="Arial"/>
      <family val="2"/>
    </font>
    <font>
      <sz val="8"/>
      <color indexed="51"/>
      <name val="Arial"/>
      <family val="2"/>
    </font>
    <font>
      <b/>
      <sz val="10"/>
      <color indexed="5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1"/>
      <name val="Times New Roman"/>
      <family val="1"/>
    </font>
    <font>
      <b/>
      <sz val="18"/>
      <name val="Arial"/>
      <family val="2"/>
    </font>
    <font>
      <b/>
      <sz val="11"/>
      <color indexed="8"/>
      <name val="Futura Bk BT"/>
      <family val="2"/>
    </font>
    <font>
      <vertAlign val="superscript"/>
      <sz val="10"/>
      <name val="Futura Bk BT"/>
      <family val="2"/>
    </font>
    <font>
      <sz val="11"/>
      <color indexed="10"/>
      <name val="Futura Bk BT"/>
      <family val="2"/>
    </font>
    <font>
      <sz val="15"/>
      <color indexed="8"/>
      <name val="Futura Bk BT"/>
      <family val="2"/>
    </font>
    <font>
      <vertAlign val="superscript"/>
      <sz val="8"/>
      <color indexed="8"/>
      <name val="Futura Bk BT"/>
      <family val="2"/>
    </font>
    <font>
      <sz val="14"/>
      <color indexed="8"/>
      <name val="Futura Bk BT"/>
      <family val="2"/>
    </font>
    <font>
      <vertAlign val="superscript"/>
      <sz val="11"/>
      <color indexed="8"/>
      <name val="Futura Bk BT"/>
      <family val="2"/>
    </font>
    <font>
      <vertAlign val="superscript"/>
      <sz val="14"/>
      <color indexed="8"/>
      <name val="Futura Bk BT"/>
      <family val="2"/>
    </font>
    <font>
      <i/>
      <sz val="12"/>
      <name val="Futura Bk BT"/>
      <family val="2"/>
    </font>
    <font>
      <sz val="6"/>
      <name val="Futura Bk BT"/>
      <family val="2"/>
    </font>
    <font>
      <sz val="9"/>
      <color indexed="8"/>
      <name val="Futura Bk BT"/>
      <family val="2"/>
    </font>
    <font>
      <u val="single"/>
      <sz val="11"/>
      <name val="Futura Bk BT"/>
      <family val="2"/>
    </font>
    <font>
      <u val="single"/>
      <sz val="12"/>
      <color indexed="8"/>
      <name val="Futura Bk BT"/>
      <family val="2"/>
    </font>
    <font>
      <vertAlign val="superscript"/>
      <sz val="9"/>
      <color indexed="8"/>
      <name val="Futura Bk BT"/>
      <family val="2"/>
    </font>
    <font>
      <i/>
      <sz val="9"/>
      <color indexed="8"/>
      <name val="Futura Bk BT"/>
      <family val="2"/>
    </font>
    <font>
      <u val="single"/>
      <sz val="11"/>
      <color indexed="47"/>
      <name val="Calibri"/>
      <family val="2"/>
    </font>
    <font>
      <u val="single"/>
      <sz val="10"/>
      <color indexed="47"/>
      <name val="Futura Bk BT"/>
      <family val="2"/>
    </font>
    <font>
      <sz val="14"/>
      <name val="Futura Bk BT"/>
      <family val="2"/>
    </font>
    <font>
      <sz val="12"/>
      <color indexed="10"/>
      <name val="Futura Bk BT"/>
      <family val="2"/>
    </font>
    <font>
      <sz val="13"/>
      <color indexed="45"/>
      <name val="Futura Bk BT"/>
      <family val="2"/>
    </font>
    <font>
      <b/>
      <sz val="18"/>
      <color indexed="41"/>
      <name val="Futura Bk BT"/>
      <family val="2"/>
    </font>
    <font>
      <b/>
      <sz val="15"/>
      <color indexed="41"/>
      <name val="Arial"/>
      <family val="2"/>
    </font>
    <font>
      <b/>
      <sz val="13"/>
      <color indexed="41"/>
      <name val="Arial"/>
      <family val="2"/>
    </font>
    <font>
      <b/>
      <sz val="11"/>
      <color indexed="41"/>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sz val="12"/>
      <color indexed="9"/>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Futura Bk BT"/>
      <family val="2"/>
    </font>
    <font>
      <b/>
      <sz val="12"/>
      <color theme="1"/>
      <name val="Arial"/>
      <family val="2"/>
    </font>
    <font>
      <sz val="12"/>
      <color rgb="FFFF0000"/>
      <name val="Arial"/>
      <family val="2"/>
    </font>
    <font>
      <u val="single"/>
      <sz val="10"/>
      <color theme="10"/>
      <name val="Futura Bk BT"/>
      <family val="2"/>
    </font>
    <font>
      <sz val="12"/>
      <color theme="1"/>
      <name val="Futura Bk BT"/>
      <family val="2"/>
    </font>
    <font>
      <sz val="8"/>
      <color theme="1"/>
      <name val="Futura Bk BT"/>
      <family val="2"/>
    </font>
    <font>
      <sz val="10"/>
      <color theme="1"/>
      <name val="Futura Bk BT"/>
      <family val="2"/>
    </font>
    <font>
      <sz val="12"/>
      <color rgb="FFFF0000"/>
      <name val="Futura Bk BT"/>
      <family val="2"/>
    </font>
    <font>
      <sz val="9"/>
      <color theme="1"/>
      <name val="Futura Bk BT"/>
      <family val="2"/>
    </font>
    <font>
      <sz val="13"/>
      <color rgb="FF477391"/>
      <name val="Futura Bk BT"/>
      <family val="2"/>
    </font>
    <font>
      <sz val="14"/>
      <color theme="1"/>
      <name val="Futura Bk BT"/>
      <family val="2"/>
    </font>
    <font>
      <sz val="8"/>
      <color rgb="FF000000"/>
      <name val="Futura Bk BT"/>
      <family val="2"/>
    </font>
  </fonts>
  <fills count="6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indexed="17"/>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9"/>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24"/>
        <bgColor indexed="64"/>
      </patternFill>
    </fill>
    <fill>
      <patternFill patternType="solid">
        <fgColor indexed="13"/>
        <bgColor indexed="64"/>
      </patternFill>
    </fill>
    <fill>
      <patternFill patternType="solid">
        <fgColor indexed="65"/>
        <bgColor indexed="64"/>
      </patternFill>
    </fill>
    <fill>
      <patternFill patternType="solid">
        <fgColor theme="0"/>
        <bgColor indexed="64"/>
      </patternFill>
    </fill>
    <fill>
      <patternFill patternType="solid">
        <fgColor rgb="FFB5C7D4"/>
        <bgColor indexed="64"/>
      </patternFill>
    </fill>
  </fills>
  <borders count="98">
    <border>
      <left/>
      <right/>
      <top/>
      <bottom/>
      <diagonal/>
    </border>
    <border>
      <left/>
      <right/>
      <top/>
      <bottom style="medium">
        <color indexed="18"/>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style="thin"/>
      <top/>
      <bottom style="thin"/>
    </border>
    <border>
      <left/>
      <right style="medium">
        <color indexed="8"/>
      </right>
      <top/>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style="thin"/>
      <right style="thin"/>
      <top style="thin"/>
      <bottom style="thin"/>
    </border>
    <border>
      <left/>
      <right style="medium">
        <color indexed="8"/>
      </right>
      <top/>
      <bottom style="medium">
        <color indexed="8"/>
      </bottom>
    </border>
    <border>
      <left/>
      <right/>
      <top/>
      <bottom style="medium">
        <color indexed="8"/>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style="thin"/>
      <top/>
      <bottom/>
    </border>
    <border>
      <left style="thin"/>
      <right style="thin"/>
      <top/>
      <bottom/>
    </border>
    <border>
      <left style="thin">
        <color indexed="63"/>
      </left>
      <right style="thin">
        <color indexed="63"/>
      </right>
      <top style="thin"/>
      <bottom style="thin">
        <color indexed="63"/>
      </bottom>
    </border>
    <border>
      <left/>
      <right/>
      <top/>
      <bottom style="medium"/>
    </border>
    <border>
      <left/>
      <right/>
      <top style="thin">
        <color indexed="12"/>
      </top>
      <bottom style="thin">
        <color indexed="12"/>
      </bottom>
    </border>
    <border>
      <left/>
      <right/>
      <top/>
      <bottom style="thin">
        <color indexed="12"/>
      </bottom>
    </border>
    <border>
      <left>
        <color indexed="63"/>
      </left>
      <right>
        <color indexed="63"/>
      </right>
      <top style="thin">
        <color theme="4"/>
      </top>
      <bottom style="double">
        <color theme="4"/>
      </bottom>
    </border>
    <border>
      <left/>
      <right/>
      <top style="thin">
        <color indexed="62"/>
      </top>
      <bottom style="double">
        <color indexed="62"/>
      </bottom>
    </border>
    <border>
      <left/>
      <right/>
      <top/>
      <bottom style="medium">
        <color indexed="45"/>
      </bottom>
    </border>
    <border>
      <left style="medium">
        <color indexed="45"/>
      </left>
      <right/>
      <top/>
      <bottom/>
    </border>
    <border>
      <left/>
      <right style="medium">
        <color indexed="45"/>
      </right>
      <top/>
      <bottom/>
    </border>
    <border>
      <left/>
      <right/>
      <top style="medium">
        <color indexed="45"/>
      </top>
      <bottom/>
    </border>
    <border>
      <left/>
      <right style="medium">
        <color indexed="45"/>
      </right>
      <top/>
      <bottom style="medium">
        <color indexed="45"/>
      </bottom>
    </border>
    <border>
      <left style="medium">
        <color indexed="45"/>
      </left>
      <right/>
      <top/>
      <bottom style="medium">
        <color indexed="45"/>
      </bottom>
    </border>
    <border>
      <left style="medium">
        <color indexed="45"/>
      </left>
      <right/>
      <top style="thin">
        <color indexed="45"/>
      </top>
      <bottom/>
    </border>
    <border>
      <left/>
      <right/>
      <top style="thin">
        <color indexed="45"/>
      </top>
      <bottom/>
    </border>
    <border>
      <left style="medium">
        <color indexed="45"/>
      </left>
      <right style="medium">
        <color indexed="45"/>
      </right>
      <top/>
      <bottom style="medium">
        <color indexed="45"/>
      </bottom>
    </border>
    <border>
      <left style="medium">
        <color indexed="45"/>
      </left>
      <right style="medium">
        <color indexed="45"/>
      </right>
      <top/>
      <bottom/>
    </border>
    <border>
      <left/>
      <right style="medium">
        <color indexed="45"/>
      </right>
      <top style="thin">
        <color indexed="45"/>
      </top>
      <bottom/>
    </border>
    <border>
      <left style="medium">
        <color indexed="45"/>
      </left>
      <right style="medium">
        <color indexed="45"/>
      </right>
      <top style="medium">
        <color indexed="45"/>
      </top>
      <bottom/>
    </border>
    <border>
      <left/>
      <right style="medium">
        <color theme="8"/>
      </right>
      <top/>
      <bottom/>
    </border>
    <border>
      <left style="medium">
        <color indexed="45"/>
      </left>
      <right/>
      <top style="medium">
        <color indexed="45"/>
      </top>
      <bottom style="thin">
        <color theme="8"/>
      </bottom>
    </border>
    <border>
      <left style="medium">
        <color indexed="45"/>
      </left>
      <right/>
      <top/>
      <bottom style="medium">
        <color theme="8"/>
      </bottom>
    </border>
    <border>
      <left/>
      <right/>
      <top/>
      <bottom style="medium">
        <color theme="8"/>
      </bottom>
    </border>
    <border>
      <left/>
      <right style="medium">
        <color indexed="45"/>
      </right>
      <top/>
      <bottom style="medium">
        <color theme="8"/>
      </bottom>
    </border>
    <border>
      <left style="medium">
        <color indexed="45"/>
      </left>
      <right/>
      <top style="medium">
        <color indexed="45"/>
      </top>
      <bottom/>
    </border>
    <border>
      <left/>
      <right style="medium">
        <color indexed="45"/>
      </right>
      <top style="medium">
        <color indexed="45"/>
      </top>
      <bottom/>
    </border>
    <border>
      <left style="medium">
        <color indexed="45"/>
      </left>
      <right/>
      <top/>
      <bottom style="thin">
        <color theme="8"/>
      </bottom>
    </border>
    <border>
      <left/>
      <right/>
      <top/>
      <bottom style="thin">
        <color indexed="45"/>
      </bottom>
    </border>
    <border>
      <left/>
      <right style="medium">
        <color indexed="45"/>
      </right>
      <top/>
      <bottom style="thin">
        <color indexed="45"/>
      </bottom>
    </border>
    <border>
      <left style="medium">
        <color indexed="45"/>
      </left>
      <right/>
      <top/>
      <bottom style="thin">
        <color indexed="45"/>
      </bottom>
    </border>
    <border>
      <left/>
      <right/>
      <top style="thin">
        <color theme="8"/>
      </top>
      <bottom/>
    </border>
    <border>
      <left/>
      <right style="medium">
        <color theme="8"/>
      </right>
      <top style="thin">
        <color theme="8"/>
      </top>
      <bottom/>
    </border>
    <border>
      <left/>
      <right/>
      <top/>
      <bottom style="thin">
        <color theme="8"/>
      </bottom>
    </border>
    <border>
      <left/>
      <right style="medium">
        <color indexed="45"/>
      </right>
      <top/>
      <bottom style="thin">
        <color theme="8"/>
      </bottom>
    </border>
    <border>
      <left style="medium">
        <color indexed="45"/>
      </left>
      <right style="medium">
        <color theme="8"/>
      </right>
      <top/>
      <bottom/>
    </border>
    <border>
      <left/>
      <right style="medium">
        <color indexed="45"/>
      </right>
      <top style="thin">
        <color theme="8"/>
      </top>
      <bottom/>
    </border>
    <border>
      <left/>
      <right style="medium">
        <color theme="8"/>
      </right>
      <top/>
      <bottom style="thin">
        <color indexed="45"/>
      </bottom>
    </border>
    <border>
      <left style="medium">
        <color theme="8"/>
      </left>
      <right/>
      <top/>
      <bottom/>
    </border>
    <border>
      <left/>
      <right style="medium">
        <color theme="8"/>
      </right>
      <top/>
      <bottom style="medium">
        <color theme="8"/>
      </bottom>
    </border>
    <border>
      <left/>
      <right style="thin">
        <color theme="8"/>
      </right>
      <top/>
      <bottom/>
    </border>
    <border>
      <left/>
      <right style="thin">
        <color theme="8"/>
      </right>
      <top/>
      <bottom style="thin">
        <color theme="8"/>
      </bottom>
    </border>
    <border>
      <left/>
      <right style="medium">
        <color theme="8"/>
      </right>
      <top/>
      <bottom style="thin">
        <color theme="8"/>
      </bottom>
    </border>
    <border>
      <left style="medium">
        <color indexed="45"/>
      </left>
      <right/>
      <top style="thin">
        <color theme="8"/>
      </top>
      <bottom/>
    </border>
    <border>
      <left style="medium">
        <color theme="8"/>
      </left>
      <right/>
      <top/>
      <bottom style="thin">
        <color theme="8"/>
      </bottom>
    </border>
    <border>
      <left/>
      <right/>
      <top style="medium">
        <color theme="8"/>
      </top>
      <bottom/>
    </border>
    <border>
      <left style="thin">
        <color theme="8"/>
      </left>
      <right/>
      <top/>
      <bottom style="thin">
        <color theme="8"/>
      </bottom>
    </border>
    <border>
      <left/>
      <right style="medium">
        <color theme="8"/>
      </right>
      <top/>
      <bottom style="medium">
        <color indexed="45"/>
      </bottom>
    </border>
    <border>
      <left style="medium">
        <color theme="8"/>
      </left>
      <right/>
      <top/>
      <bottom style="medium">
        <color theme="8"/>
      </bottom>
    </border>
    <border>
      <left style="medium">
        <color theme="8"/>
      </left>
      <right/>
      <top style="thin">
        <color theme="8"/>
      </top>
      <bottom/>
    </border>
    <border>
      <left/>
      <right style="medium">
        <color theme="8"/>
      </right>
      <top style="medium">
        <color theme="8"/>
      </top>
      <bottom/>
    </border>
    <border>
      <left/>
      <right/>
      <top style="medium">
        <color theme="8"/>
      </top>
      <bottom style="medium">
        <color theme="8"/>
      </bottom>
    </border>
    <border>
      <left/>
      <right style="medium">
        <color theme="8"/>
      </right>
      <top style="medium">
        <color theme="8"/>
      </top>
      <bottom style="medium">
        <color theme="8"/>
      </bottom>
    </border>
    <border>
      <left/>
      <right/>
      <top style="medium">
        <color theme="8"/>
      </top>
      <bottom style="thin">
        <color theme="8"/>
      </bottom>
    </border>
    <border>
      <left/>
      <right style="medium">
        <color theme="8"/>
      </right>
      <top style="medium">
        <color theme="8"/>
      </top>
      <bottom style="thin">
        <color theme="8"/>
      </bottom>
    </border>
    <border>
      <left style="thin">
        <color theme="8"/>
      </left>
      <right/>
      <top style="thin">
        <color theme="8"/>
      </top>
      <bottom style="thin">
        <color theme="8"/>
      </bottom>
    </border>
    <border>
      <left/>
      <right/>
      <top style="thin">
        <color theme="8"/>
      </top>
      <bottom style="thin">
        <color theme="8"/>
      </bottom>
    </border>
    <border>
      <left/>
      <right style="thin">
        <color theme="8"/>
      </right>
      <top style="thin">
        <color theme="8"/>
      </top>
      <bottom style="thin">
        <color theme="8"/>
      </bottom>
    </border>
    <border>
      <left style="medium">
        <color indexed="45"/>
      </left>
      <right style="medium">
        <color indexed="45"/>
      </right>
      <top style="thin">
        <color theme="8"/>
      </top>
      <bottom/>
    </border>
    <border>
      <left/>
      <right style="medium">
        <color indexed="45"/>
      </right>
      <top style="medium">
        <color theme="8"/>
      </top>
      <bottom/>
    </border>
    <border>
      <left style="medium">
        <color theme="8"/>
      </left>
      <right/>
      <top style="medium">
        <color theme="8"/>
      </top>
      <bottom/>
    </border>
    <border>
      <left/>
      <right style="medium">
        <color theme="8"/>
      </right>
      <top style="medium">
        <color indexed="45"/>
      </top>
      <bottom/>
    </border>
    <border>
      <left style="medium">
        <color indexed="45"/>
      </left>
      <right/>
      <top style="medium">
        <color indexed="45"/>
      </top>
      <bottom style="medium">
        <color indexed="45"/>
      </bottom>
    </border>
    <border>
      <left/>
      <right/>
      <top style="medium">
        <color indexed="45"/>
      </top>
      <bottom style="medium">
        <color indexed="45"/>
      </bottom>
    </border>
    <border>
      <left/>
      <right style="medium">
        <color theme="8"/>
      </right>
      <top style="medium">
        <color indexed="45"/>
      </top>
      <bottom style="medium">
        <color indexed="45"/>
      </bottom>
    </border>
    <border>
      <left/>
      <right style="medium">
        <color indexed="45"/>
      </right>
      <top style="medium">
        <color indexed="45"/>
      </top>
      <bottom style="medium">
        <color indexed="45"/>
      </bottom>
    </border>
    <border>
      <left style="medium">
        <color theme="8"/>
      </left>
      <right/>
      <top style="medium">
        <color theme="8"/>
      </top>
      <bottom style="medium">
        <color theme="8"/>
      </bottom>
    </border>
    <border>
      <left style="medium">
        <color theme="8"/>
      </left>
      <right/>
      <top style="medium">
        <color indexed="45"/>
      </top>
      <bottom/>
    </border>
    <border>
      <left style="medium">
        <color indexed="45"/>
      </left>
      <right/>
      <top style="medium">
        <color theme="8"/>
      </top>
      <bottom style="medium">
        <color theme="8"/>
      </bottom>
    </border>
    <border>
      <left style="thin">
        <color theme="8"/>
      </left>
      <right/>
      <top style="medium">
        <color theme="8"/>
      </top>
      <bottom style="thin">
        <color theme="8"/>
      </bottom>
    </border>
    <border>
      <left/>
      <right style="thin">
        <color theme="8"/>
      </right>
      <top style="medium">
        <color theme="8"/>
      </top>
      <bottom style="thin">
        <color theme="8"/>
      </bottom>
    </border>
    <border>
      <left/>
      <right style="medium">
        <color indexed="45"/>
      </right>
      <top style="medium">
        <color indexed="45"/>
      </top>
      <bottom style="thin">
        <color theme="8"/>
      </bottom>
    </border>
    <border>
      <left/>
      <right/>
      <top style="medium">
        <color indexed="45"/>
      </top>
      <bottom style="thin">
        <color theme="8"/>
      </bottom>
    </border>
    <border>
      <left style="medium">
        <color theme="8"/>
      </left>
      <right/>
      <top style="thin">
        <color theme="8"/>
      </top>
      <bottom style="thin">
        <color theme="8"/>
      </bottom>
    </border>
    <border>
      <left/>
      <right style="medium">
        <color theme="8"/>
      </right>
      <top style="thin">
        <color theme="8"/>
      </top>
      <bottom style="thin">
        <color theme="8"/>
      </bottom>
    </border>
  </borders>
  <cellStyleXfs count="35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 fillId="0" borderId="1" applyNumberFormat="0" applyFill="0" applyProtection="0">
      <alignment horizontal="center"/>
    </xf>
    <xf numFmtId="164" fontId="3" fillId="0" borderId="0" applyFont="0" applyFill="0" applyBorder="0" applyProtection="0">
      <alignment horizontal="right"/>
    </xf>
    <xf numFmtId="164" fontId="3" fillId="0" borderId="0" applyFont="0" applyFill="0" applyBorder="0" applyProtection="0">
      <alignment horizontal="right"/>
    </xf>
    <xf numFmtId="0" fontId="110" fillId="2" borderId="0" applyNumberFormat="0" applyBorder="0" applyAlignment="0" applyProtection="0"/>
    <xf numFmtId="0" fontId="2" fillId="3" borderId="0" applyNumberFormat="0" applyBorder="0" applyAlignment="0" applyProtection="0"/>
    <xf numFmtId="0" fontId="110" fillId="4" borderId="0" applyNumberFormat="0" applyBorder="0" applyAlignment="0" applyProtection="0"/>
    <xf numFmtId="0" fontId="2" fillId="5" borderId="0" applyNumberFormat="0" applyBorder="0" applyAlignment="0" applyProtection="0"/>
    <xf numFmtId="0" fontId="110" fillId="6" borderId="0" applyNumberFormat="0" applyBorder="0" applyAlignment="0" applyProtection="0"/>
    <xf numFmtId="0" fontId="2" fillId="7" borderId="0" applyNumberFormat="0" applyBorder="0" applyAlignment="0" applyProtection="0"/>
    <xf numFmtId="0" fontId="110" fillId="8" borderId="0" applyNumberFormat="0" applyBorder="0" applyAlignment="0" applyProtection="0"/>
    <xf numFmtId="0" fontId="2" fillId="9" borderId="0" applyNumberFormat="0" applyBorder="0" applyAlignment="0" applyProtection="0"/>
    <xf numFmtId="0" fontId="110" fillId="10" borderId="0" applyNumberFormat="0" applyBorder="0" applyAlignment="0" applyProtection="0"/>
    <xf numFmtId="0" fontId="2" fillId="11" borderId="0" applyNumberFormat="0" applyBorder="0" applyAlignment="0" applyProtection="0"/>
    <xf numFmtId="0" fontId="110" fillId="12" borderId="0" applyNumberFormat="0" applyBorder="0" applyAlignment="0" applyProtection="0"/>
    <xf numFmtId="0" fontId="2" fillId="13" borderId="0" applyNumberFormat="0" applyBorder="0" applyAlignment="0" applyProtection="0"/>
    <xf numFmtId="165" fontId="3" fillId="0" borderId="0" applyFont="0" applyFill="0" applyBorder="0" applyProtection="0">
      <alignment horizontal="right"/>
    </xf>
    <xf numFmtId="165" fontId="3" fillId="0" borderId="0" applyFont="0" applyFill="0" applyBorder="0" applyProtection="0">
      <alignment horizontal="right"/>
    </xf>
    <xf numFmtId="0" fontId="110" fillId="14" borderId="0" applyNumberFormat="0" applyBorder="0" applyAlignment="0" applyProtection="0"/>
    <xf numFmtId="0" fontId="2" fillId="15" borderId="0" applyNumberFormat="0" applyBorder="0" applyAlignment="0" applyProtection="0"/>
    <xf numFmtId="0" fontId="110" fillId="16" borderId="0" applyNumberFormat="0" applyBorder="0" applyAlignment="0" applyProtection="0"/>
    <xf numFmtId="0" fontId="2" fillId="17" borderId="0" applyNumberFormat="0" applyBorder="0" applyAlignment="0" applyProtection="0"/>
    <xf numFmtId="0" fontId="110" fillId="18" borderId="0" applyNumberFormat="0" applyBorder="0" applyAlignment="0" applyProtection="0"/>
    <xf numFmtId="0" fontId="2" fillId="19" borderId="0" applyNumberFormat="0" applyBorder="0" applyAlignment="0" applyProtection="0"/>
    <xf numFmtId="0" fontId="110" fillId="20" borderId="0" applyNumberFormat="0" applyBorder="0" applyAlignment="0" applyProtection="0"/>
    <xf numFmtId="0" fontId="2" fillId="9" borderId="0" applyNumberFormat="0" applyBorder="0" applyAlignment="0" applyProtection="0"/>
    <xf numFmtId="0" fontId="110" fillId="21" borderId="0" applyNumberFormat="0" applyBorder="0" applyAlignment="0" applyProtection="0"/>
    <xf numFmtId="0" fontId="2" fillId="15" borderId="0" applyNumberFormat="0" applyBorder="0" applyAlignment="0" applyProtection="0"/>
    <xf numFmtId="0" fontId="110" fillId="22" borderId="0" applyNumberFormat="0" applyBorder="0" applyAlignment="0" applyProtection="0"/>
    <xf numFmtId="0" fontId="2" fillId="23" borderId="0" applyNumberFormat="0" applyBorder="0" applyAlignment="0" applyProtection="0"/>
    <xf numFmtId="166" fontId="3" fillId="0" borderId="0" applyFont="0" applyFill="0" applyBorder="0" applyProtection="0">
      <alignment horizontal="right"/>
    </xf>
    <xf numFmtId="166" fontId="3" fillId="0" borderId="0" applyFont="0" applyFill="0" applyBorder="0" applyProtection="0">
      <alignment horizontal="right"/>
    </xf>
    <xf numFmtId="0" fontId="111" fillId="24" borderId="0" applyNumberFormat="0" applyBorder="0" applyAlignment="0" applyProtection="0"/>
    <xf numFmtId="0" fontId="22" fillId="25" borderId="0" applyNumberFormat="0" applyBorder="0" applyAlignment="0" applyProtection="0"/>
    <xf numFmtId="0" fontId="111" fillId="26" borderId="0" applyNumberFormat="0" applyBorder="0" applyAlignment="0" applyProtection="0"/>
    <xf numFmtId="0" fontId="22" fillId="17" borderId="0" applyNumberFormat="0" applyBorder="0" applyAlignment="0" applyProtection="0"/>
    <xf numFmtId="0" fontId="111" fillId="27" borderId="0" applyNumberFormat="0" applyBorder="0" applyAlignment="0" applyProtection="0"/>
    <xf numFmtId="0" fontId="22" fillId="19" borderId="0" applyNumberFormat="0" applyBorder="0" applyAlignment="0" applyProtection="0"/>
    <xf numFmtId="0" fontId="111" fillId="28" borderId="0" applyNumberFormat="0" applyBorder="0" applyAlignment="0" applyProtection="0"/>
    <xf numFmtId="0" fontId="22" fillId="29" borderId="0" applyNumberFormat="0" applyBorder="0" applyAlignment="0" applyProtection="0"/>
    <xf numFmtId="0" fontId="111" fillId="30" borderId="0" applyNumberFormat="0" applyBorder="0" applyAlignment="0" applyProtection="0"/>
    <xf numFmtId="0" fontId="22" fillId="31" borderId="0" applyNumberFormat="0" applyBorder="0" applyAlignment="0" applyProtection="0"/>
    <xf numFmtId="0" fontId="111" fillId="32" borderId="0" applyNumberFormat="0" applyBorder="0" applyAlignment="0" applyProtection="0"/>
    <xf numFmtId="0" fontId="22" fillId="33" borderId="0" applyNumberFormat="0" applyBorder="0" applyAlignment="0" applyProtection="0"/>
    <xf numFmtId="0" fontId="111" fillId="34" borderId="0" applyNumberFormat="0" applyBorder="0" applyAlignment="0" applyProtection="0"/>
    <xf numFmtId="0" fontId="22" fillId="35" borderId="0" applyNumberFormat="0" applyBorder="0" applyAlignment="0" applyProtection="0"/>
    <xf numFmtId="0" fontId="111" fillId="36" borderId="0" applyNumberFormat="0" applyBorder="0" applyAlignment="0" applyProtection="0"/>
    <xf numFmtId="0" fontId="22" fillId="37" borderId="0" applyNumberFormat="0" applyBorder="0" applyAlignment="0" applyProtection="0"/>
    <xf numFmtId="0" fontId="111" fillId="38" borderId="0" applyNumberFormat="0" applyBorder="0" applyAlignment="0" applyProtection="0"/>
    <xf numFmtId="0" fontId="22" fillId="39" borderId="0" applyNumberFormat="0" applyBorder="0" applyAlignment="0" applyProtection="0"/>
    <xf numFmtId="0" fontId="111" fillId="40" borderId="0" applyNumberFormat="0" applyBorder="0" applyAlignment="0" applyProtection="0"/>
    <xf numFmtId="0" fontId="22" fillId="29" borderId="0" applyNumberFormat="0" applyBorder="0" applyAlignment="0" applyProtection="0"/>
    <xf numFmtId="0" fontId="111" fillId="41" borderId="0" applyNumberFormat="0" applyBorder="0" applyAlignment="0" applyProtection="0"/>
    <xf numFmtId="0" fontId="22" fillId="31" borderId="0" applyNumberFormat="0" applyBorder="0" applyAlignment="0" applyProtection="0"/>
    <xf numFmtId="0" fontId="111" fillId="42" borderId="0" applyNumberFormat="0" applyBorder="0" applyAlignment="0" applyProtection="0"/>
    <xf numFmtId="0" fontId="22" fillId="43" borderId="0" applyNumberFormat="0" applyBorder="0" applyAlignment="0" applyProtection="0"/>
    <xf numFmtId="0" fontId="112" fillId="44" borderId="0" applyNumberFormat="0" applyBorder="0" applyAlignment="0" applyProtection="0"/>
    <xf numFmtId="0" fontId="23" fillId="5" borderId="0" applyNumberFormat="0" applyBorder="0" applyAlignment="0" applyProtection="0"/>
    <xf numFmtId="176" fontId="3" fillId="0" borderId="0" applyBorder="0">
      <alignment/>
      <protection/>
    </xf>
    <xf numFmtId="0" fontId="113" fillId="45" borderId="2" applyNumberFormat="0" applyAlignment="0" applyProtection="0"/>
    <xf numFmtId="0" fontId="24" fillId="46" borderId="3" applyNumberFormat="0" applyAlignment="0" applyProtection="0"/>
    <xf numFmtId="0" fontId="114" fillId="47" borderId="4" applyNumberFormat="0" applyAlignment="0" applyProtection="0"/>
    <xf numFmtId="0" fontId="25" fillId="48" borderId="5" applyNumberFormat="0" applyAlignment="0" applyProtection="0"/>
    <xf numFmtId="166" fontId="5" fillId="0" borderId="0" applyFont="0" applyFill="0" applyBorder="0" applyProtection="0">
      <alignment horizontal="right"/>
    </xf>
    <xf numFmtId="167" fontId="5" fillId="0" borderId="0" applyFont="0" applyFill="0" applyBorder="0" applyProtection="0">
      <alignment horizontal="left"/>
    </xf>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0" fontId="53" fillId="0" borderId="6" applyNumberFormat="0" applyBorder="0" applyAlignment="0" applyProtection="0"/>
    <xf numFmtId="177" fontId="3" fillId="0" borderId="0" applyFont="0" applyFill="0" applyBorder="0" applyAlignment="0" applyProtection="0"/>
    <xf numFmtId="0" fontId="115" fillId="0" borderId="0" applyNumberFormat="0" applyFill="0" applyBorder="0" applyAlignment="0" applyProtection="0"/>
    <xf numFmtId="0" fontId="26" fillId="0" borderId="0" applyNumberFormat="0" applyFill="0" applyBorder="0" applyAlignment="0" applyProtection="0"/>
    <xf numFmtId="0" fontId="54" fillId="0" borderId="0">
      <alignment horizontal="right"/>
      <protection locked="0"/>
    </xf>
    <xf numFmtId="0" fontId="6" fillId="0" borderId="0">
      <alignment horizontal="left"/>
      <protection/>
    </xf>
    <xf numFmtId="0" fontId="7" fillId="0" borderId="0">
      <alignment horizontal="left"/>
      <protection/>
    </xf>
    <xf numFmtId="0" fontId="3" fillId="0" borderId="0" applyFont="0" applyFill="0" applyBorder="0" applyProtection="0">
      <alignment horizontal="right"/>
    </xf>
    <xf numFmtId="0" fontId="3" fillId="0" borderId="0" applyFont="0" applyFill="0" applyBorder="0" applyProtection="0">
      <alignment horizontal="right"/>
    </xf>
    <xf numFmtId="0" fontId="116" fillId="49" borderId="0" applyNumberFormat="0" applyBorder="0" applyAlignment="0" applyProtection="0"/>
    <xf numFmtId="0" fontId="27" fillId="7" borderId="0" applyNumberFormat="0" applyBorder="0" applyAlignment="0" applyProtection="0"/>
    <xf numFmtId="38" fontId="21" fillId="46" borderId="0" applyNumberFormat="0" applyBorder="0" applyAlignment="0" applyProtection="0"/>
    <xf numFmtId="0" fontId="8" fillId="50" borderId="7" applyProtection="0">
      <alignment horizontal="right"/>
    </xf>
    <xf numFmtId="0" fontId="9" fillId="50" borderId="0" applyProtection="0">
      <alignment horizontal="left"/>
    </xf>
    <xf numFmtId="0" fontId="117" fillId="0" borderId="8" applyNumberFormat="0" applyFill="0" applyAlignment="0" applyProtection="0"/>
    <xf numFmtId="0" fontId="28" fillId="0" borderId="9" applyNumberFormat="0" applyFill="0" applyAlignment="0" applyProtection="0"/>
    <xf numFmtId="0" fontId="55" fillId="0" borderId="0">
      <alignment vertical="top" wrapText="1"/>
      <protection/>
    </xf>
    <xf numFmtId="0" fontId="55" fillId="0" borderId="0">
      <alignment vertical="top" wrapText="1"/>
      <protection/>
    </xf>
    <xf numFmtId="0" fontId="55" fillId="0" borderId="0">
      <alignment vertical="top" wrapText="1"/>
      <protection/>
    </xf>
    <xf numFmtId="0" fontId="55" fillId="0" borderId="0">
      <alignment vertical="top" wrapText="1"/>
      <protection/>
    </xf>
    <xf numFmtId="0" fontId="118" fillId="0" borderId="10" applyNumberFormat="0" applyFill="0" applyAlignment="0" applyProtection="0"/>
    <xf numFmtId="0" fontId="29" fillId="0" borderId="11" applyNumberFormat="0" applyFill="0" applyAlignment="0" applyProtection="0"/>
    <xf numFmtId="168" fontId="56" fillId="0" borderId="0" applyNumberFormat="0" applyFill="0" applyAlignment="0" applyProtection="0"/>
    <xf numFmtId="0" fontId="119" fillId="0" borderId="12" applyNumberFormat="0" applyFill="0" applyAlignment="0" applyProtection="0"/>
    <xf numFmtId="0" fontId="30" fillId="0" borderId="13" applyNumberFormat="0" applyFill="0" applyAlignment="0" applyProtection="0"/>
    <xf numFmtId="168" fontId="57" fillId="0" borderId="0" applyNumberFormat="0" applyFill="0" applyAlignment="0" applyProtection="0"/>
    <xf numFmtId="0" fontId="119" fillId="0" borderId="0" applyNumberFormat="0" applyFill="0" applyBorder="0" applyAlignment="0" applyProtection="0"/>
    <xf numFmtId="0" fontId="30" fillId="0" borderId="0" applyNumberFormat="0" applyFill="0" applyBorder="0" applyAlignment="0" applyProtection="0"/>
    <xf numFmtId="168" fontId="58" fillId="0" borderId="0" applyNumberFormat="0" applyFill="0" applyAlignment="0" applyProtection="0"/>
    <xf numFmtId="168" fontId="10" fillId="0" borderId="0" applyNumberFormat="0" applyFill="0" applyAlignment="0" applyProtection="0"/>
    <xf numFmtId="168" fontId="11" fillId="0" borderId="0" applyNumberFormat="0" applyFill="0" applyAlignment="0" applyProtection="0"/>
    <xf numFmtId="168" fontId="11" fillId="0" borderId="0" applyNumberFormat="0" applyFont="0" applyFill="0" applyBorder="0" applyAlignment="0" applyProtection="0"/>
    <xf numFmtId="168" fontId="11" fillId="0" borderId="0" applyNumberFormat="0" applyFont="0" applyFill="0" applyBorder="0" applyAlignment="0" applyProtection="0"/>
    <xf numFmtId="0" fontId="120" fillId="0" borderId="0" applyNumberFormat="0" applyFill="0" applyBorder="0" applyAlignment="0" applyProtection="0"/>
    <xf numFmtId="0" fontId="59" fillId="0" borderId="0" applyNumberFormat="0" applyFill="0" applyBorder="0" applyAlignment="0" applyProtection="0"/>
    <xf numFmtId="0" fontId="12" fillId="0" borderId="0" applyFill="0" applyBorder="0" applyProtection="0">
      <alignment horizontal="left"/>
    </xf>
    <xf numFmtId="0" fontId="121" fillId="51" borderId="2" applyNumberFormat="0" applyAlignment="0" applyProtection="0"/>
    <xf numFmtId="10" fontId="21" fillId="52" borderId="14" applyNumberFormat="0" applyBorder="0" applyAlignment="0" applyProtection="0"/>
    <xf numFmtId="0" fontId="31" fillId="13" borderId="3" applyNumberFormat="0" applyAlignment="0" applyProtection="0"/>
    <xf numFmtId="0" fontId="31" fillId="13" borderId="3" applyNumberFormat="0" applyAlignment="0" applyProtection="0"/>
    <xf numFmtId="0" fontId="31" fillId="13" borderId="3" applyNumberFormat="0" applyAlignment="0" applyProtection="0"/>
    <xf numFmtId="0" fontId="31" fillId="13" borderId="3" applyNumberFormat="0" applyAlignment="0" applyProtection="0"/>
    <xf numFmtId="0" fontId="31" fillId="13" borderId="3" applyNumberFormat="0" applyAlignment="0" applyProtection="0"/>
    <xf numFmtId="0" fontId="31" fillId="13" borderId="3" applyNumberFormat="0" applyAlignment="0" applyProtection="0"/>
    <xf numFmtId="0" fontId="31" fillId="13" borderId="3" applyNumberFormat="0" applyAlignment="0" applyProtection="0"/>
    <xf numFmtId="0" fontId="31" fillId="13" borderId="3" applyNumberFormat="0" applyAlignment="0" applyProtection="0"/>
    <xf numFmtId="0" fontId="31" fillId="13" borderId="3" applyNumberFormat="0" applyAlignment="0" applyProtection="0"/>
    <xf numFmtId="0" fontId="31" fillId="13" borderId="3" applyNumberFormat="0" applyAlignment="0" applyProtection="0"/>
    <xf numFmtId="0" fontId="31" fillId="13" borderId="3" applyNumberFormat="0" applyAlignment="0" applyProtection="0"/>
    <xf numFmtId="0" fontId="31" fillId="13" borderId="3" applyNumberFormat="0" applyAlignment="0" applyProtection="0"/>
    <xf numFmtId="0" fontId="31" fillId="13" borderId="3" applyNumberFormat="0" applyAlignment="0" applyProtection="0"/>
    <xf numFmtId="0" fontId="31" fillId="13" borderId="3" applyNumberFormat="0" applyAlignment="0" applyProtection="0"/>
    <xf numFmtId="0" fontId="31" fillId="13" borderId="3" applyNumberFormat="0" applyAlignment="0" applyProtection="0"/>
    <xf numFmtId="0" fontId="31" fillId="13" borderId="3" applyNumberFormat="0" applyAlignment="0" applyProtection="0"/>
    <xf numFmtId="0" fontId="31" fillId="13" borderId="3" applyNumberFormat="0" applyAlignment="0" applyProtection="0"/>
    <xf numFmtId="0" fontId="31" fillId="13" borderId="3" applyNumberFormat="0" applyAlignment="0" applyProtection="0"/>
    <xf numFmtId="0" fontId="8" fillId="0" borderId="15" applyProtection="0">
      <alignment horizontal="right"/>
    </xf>
    <xf numFmtId="0" fontId="8" fillId="0" borderId="7" applyProtection="0">
      <alignment horizontal="right"/>
    </xf>
    <xf numFmtId="0" fontId="8" fillId="0" borderId="16" applyProtection="0">
      <alignment horizontal="center"/>
    </xf>
    <xf numFmtId="0" fontId="122" fillId="0" borderId="17" applyNumberFormat="0" applyFill="0" applyAlignment="0" applyProtection="0"/>
    <xf numFmtId="0" fontId="32" fillId="0" borderId="18" applyNumberFormat="0" applyFill="0" applyAlignment="0" applyProtection="0"/>
    <xf numFmtId="0" fontId="3" fillId="0" borderId="0">
      <alignment/>
      <protection/>
    </xf>
    <xf numFmtId="0" fontId="3" fillId="0" borderId="0">
      <alignment/>
      <protection/>
    </xf>
    <xf numFmtId="0" fontId="3" fillId="0" borderId="0">
      <alignment/>
      <protection/>
    </xf>
    <xf numFmtId="1" fontId="3" fillId="0" borderId="0" applyFont="0" applyFill="0" applyBorder="0" applyProtection="0">
      <alignment horizontal="right"/>
    </xf>
    <xf numFmtId="1" fontId="3" fillId="0" borderId="0" applyFont="0" applyFill="0" applyBorder="0" applyProtection="0">
      <alignment horizontal="right"/>
    </xf>
    <xf numFmtId="0" fontId="123" fillId="53" borderId="0" applyNumberFormat="0" applyBorder="0" applyAlignment="0" applyProtection="0"/>
    <xf numFmtId="0" fontId="33" fillId="54" borderId="0" applyNumberFormat="0" applyBorder="0" applyAlignment="0" applyProtection="0"/>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3" fillId="0" borderId="0">
      <alignment vertical="top"/>
      <protection/>
    </xf>
    <xf numFmtId="0" fontId="3" fillId="0" borderId="0">
      <alignment vertical="top"/>
      <protection/>
    </xf>
    <xf numFmtId="0" fontId="3" fillId="0" borderId="0">
      <alignment vertical="top"/>
      <protection/>
    </xf>
    <xf numFmtId="0" fontId="3" fillId="0" borderId="0">
      <alignment vertical="top"/>
      <protection/>
    </xf>
    <xf numFmtId="0" fontId="3" fillId="0" borderId="0">
      <alignment vertical="top"/>
      <protection/>
    </xf>
    <xf numFmtId="0" fontId="3" fillId="0" borderId="0">
      <alignment vertical="top"/>
      <protection/>
    </xf>
    <xf numFmtId="0" fontId="3" fillId="0" borderId="0">
      <alignment vertical="top"/>
      <protection/>
    </xf>
    <xf numFmtId="0" fontId="3" fillId="0" borderId="0">
      <alignment vertical="top"/>
      <protection/>
    </xf>
    <xf numFmtId="0" fontId="3" fillId="0" borderId="0">
      <alignment vertical="top"/>
      <protection/>
    </xf>
    <xf numFmtId="0" fontId="3" fillId="0" borderId="0">
      <alignment vertical="top"/>
      <protection/>
    </xf>
    <xf numFmtId="0" fontId="3" fillId="0" borderId="0">
      <alignment/>
      <protection/>
    </xf>
    <xf numFmtId="0" fontId="2" fillId="0" borderId="0">
      <alignment/>
      <protection/>
    </xf>
    <xf numFmtId="0" fontId="3" fillId="0" borderId="0">
      <alignment vertical="top"/>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3" fillId="0" borderId="0">
      <alignment/>
      <protection/>
    </xf>
    <xf numFmtId="0" fontId="0" fillId="0" borderId="0">
      <alignment/>
      <protection/>
    </xf>
    <xf numFmtId="0" fontId="2"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3"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3" fillId="0" borderId="0">
      <alignment/>
      <protection/>
    </xf>
    <xf numFmtId="0" fontId="3" fillId="0" borderId="0">
      <alignment vertical="top"/>
      <protection/>
    </xf>
    <xf numFmtId="0" fontId="3" fillId="0" borderId="0">
      <alignment vertical="top"/>
      <protection/>
    </xf>
    <xf numFmtId="0" fontId="3" fillId="0" borderId="0">
      <alignment vertical="top"/>
      <protection/>
    </xf>
    <xf numFmtId="0" fontId="3" fillId="0" borderId="0">
      <alignment vertical="top"/>
      <protection/>
    </xf>
    <xf numFmtId="0" fontId="3" fillId="0" borderId="0">
      <alignment/>
      <protection/>
    </xf>
    <xf numFmtId="0" fontId="3" fillId="0" borderId="0">
      <alignment/>
      <protection/>
    </xf>
    <xf numFmtId="0" fontId="3" fillId="0" borderId="0">
      <alignment/>
      <protection/>
    </xf>
    <xf numFmtId="0" fontId="2" fillId="0" borderId="0">
      <alignment/>
      <protection/>
    </xf>
    <xf numFmtId="0" fontId="0" fillId="55" borderId="19" applyNumberFormat="0" applyFont="0" applyAlignment="0" applyProtection="0"/>
    <xf numFmtId="0" fontId="3" fillId="52" borderId="20" applyNumberFormat="0" applyFont="0" applyAlignment="0" applyProtection="0"/>
    <xf numFmtId="0" fontId="124" fillId="45" borderId="21" applyNumberFormat="0" applyAlignment="0" applyProtection="0"/>
    <xf numFmtId="0" fontId="34" fillId="46" borderId="22" applyNumberFormat="0" applyAlignment="0" applyProtection="0"/>
    <xf numFmtId="40" fontId="61" fillId="56" borderId="0">
      <alignment horizontal="right"/>
      <protection/>
    </xf>
    <xf numFmtId="0" fontId="62" fillId="56" borderId="0">
      <alignment horizontal="right"/>
      <protection/>
    </xf>
    <xf numFmtId="0" fontId="63" fillId="56" borderId="23">
      <alignment/>
      <protection/>
    </xf>
    <xf numFmtId="0" fontId="63" fillId="0" borderId="0" applyBorder="0">
      <alignment horizontal="centerContinuous"/>
      <protection/>
    </xf>
    <xf numFmtId="0" fontId="64" fillId="0" borderId="0" applyBorder="0">
      <alignment horizontal="centerContinuous"/>
      <protection/>
    </xf>
    <xf numFmtId="169" fontId="3" fillId="0" borderId="0" applyFont="0" applyFill="0" applyBorder="0" applyProtection="0">
      <alignment horizontal="right"/>
    </xf>
    <xf numFmtId="169" fontId="3" fillId="0" borderId="0" applyFont="0" applyFill="0" applyBorder="0" applyProtection="0">
      <alignment horizontal="right"/>
    </xf>
    <xf numFmtId="9" fontId="2" fillId="0" borderId="0" applyFont="0" applyFill="0" applyBorder="0" applyAlignment="0" applyProtection="0"/>
    <xf numFmtId="10"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0" fontId="3" fillId="0" borderId="0">
      <alignment/>
      <protection/>
    </xf>
    <xf numFmtId="2" fontId="65" fillId="13" borderId="24" applyAlignment="0" applyProtection="0"/>
    <xf numFmtId="0" fontId="66" fillId="52" borderId="24" applyNumberFormat="0" applyAlignment="0" applyProtection="0"/>
    <xf numFmtId="0" fontId="67" fillId="48" borderId="14" applyNumberFormat="0" applyAlignment="0" applyProtection="0"/>
    <xf numFmtId="4" fontId="13" fillId="54" borderId="22" applyNumberFormat="0" applyProtection="0">
      <alignment vertical="center"/>
    </xf>
    <xf numFmtId="4" fontId="68" fillId="54" borderId="22" applyNumberFormat="0" applyProtection="0">
      <alignment vertical="center"/>
    </xf>
    <xf numFmtId="4" fontId="13" fillId="54" borderId="22" applyNumberFormat="0" applyProtection="0">
      <alignment horizontal="left" vertical="center" indent="1"/>
    </xf>
    <xf numFmtId="4" fontId="13" fillId="54" borderId="22" applyNumberFormat="0" applyProtection="0">
      <alignment horizontal="left" vertical="center" indent="1"/>
    </xf>
    <xf numFmtId="0" fontId="3" fillId="3" borderId="22" applyNumberFormat="0" applyProtection="0">
      <alignment horizontal="left" vertical="center" indent="1"/>
    </xf>
    <xf numFmtId="4" fontId="13" fillId="5" borderId="22" applyNumberFormat="0" applyProtection="0">
      <alignment horizontal="right" vertical="center"/>
    </xf>
    <xf numFmtId="4" fontId="13" fillId="17" borderId="22" applyNumberFormat="0" applyProtection="0">
      <alignment horizontal="right" vertical="center"/>
    </xf>
    <xf numFmtId="4" fontId="13" fillId="37" borderId="22" applyNumberFormat="0" applyProtection="0">
      <alignment horizontal="right" vertical="center"/>
    </xf>
    <xf numFmtId="4" fontId="13" fillId="23" borderId="22" applyNumberFormat="0" applyProtection="0">
      <alignment horizontal="right" vertical="center"/>
    </xf>
    <xf numFmtId="4" fontId="13" fillId="33" borderId="22" applyNumberFormat="0" applyProtection="0">
      <alignment horizontal="right" vertical="center"/>
    </xf>
    <xf numFmtId="4" fontId="13" fillId="43" borderId="22" applyNumberFormat="0" applyProtection="0">
      <alignment horizontal="right" vertical="center"/>
    </xf>
    <xf numFmtId="4" fontId="13" fillId="39" borderId="22" applyNumberFormat="0" applyProtection="0">
      <alignment horizontal="right" vertical="center"/>
    </xf>
    <xf numFmtId="4" fontId="13" fillId="57" borderId="22" applyNumberFormat="0" applyProtection="0">
      <alignment horizontal="right" vertical="center"/>
    </xf>
    <xf numFmtId="4" fontId="13" fillId="19" borderId="22" applyNumberFormat="0" applyProtection="0">
      <alignment horizontal="right" vertical="center"/>
    </xf>
    <xf numFmtId="4" fontId="69" fillId="58" borderId="22" applyNumberFormat="0" applyProtection="0">
      <alignment horizontal="left" vertical="center" indent="1"/>
    </xf>
    <xf numFmtId="4" fontId="13" fillId="59" borderId="25" applyNumberFormat="0" applyProtection="0">
      <alignment horizontal="left" vertical="center" indent="1"/>
    </xf>
    <xf numFmtId="4" fontId="70" fillId="60" borderId="0" applyNumberFormat="0" applyProtection="0">
      <alignment horizontal="left" vertical="center" indent="1"/>
    </xf>
    <xf numFmtId="0" fontId="3" fillId="3" borderId="22" applyNumberFormat="0" applyProtection="0">
      <alignment horizontal="left" vertical="center" indent="1"/>
    </xf>
    <xf numFmtId="4" fontId="13" fillId="59" borderId="22" applyNumberFormat="0" applyProtection="0">
      <alignment horizontal="left" vertical="center" indent="1"/>
    </xf>
    <xf numFmtId="4" fontId="13" fillId="61" borderId="22" applyNumberFormat="0" applyProtection="0">
      <alignment horizontal="left" vertical="center" indent="1"/>
    </xf>
    <xf numFmtId="0" fontId="3" fillId="61" borderId="22" applyNumberFormat="0" applyProtection="0">
      <alignment horizontal="left" vertical="center" indent="1"/>
    </xf>
    <xf numFmtId="0" fontId="3" fillId="61" borderId="22" applyNumberFormat="0" applyProtection="0">
      <alignment horizontal="left" vertical="center" indent="1"/>
    </xf>
    <xf numFmtId="0" fontId="3" fillId="48" borderId="22" applyNumberFormat="0" applyProtection="0">
      <alignment horizontal="left" vertical="center" indent="1"/>
    </xf>
    <xf numFmtId="0" fontId="3" fillId="48" borderId="22" applyNumberFormat="0" applyProtection="0">
      <alignment horizontal="left" vertical="center" indent="1"/>
    </xf>
    <xf numFmtId="0" fontId="3" fillId="46" borderId="22" applyNumberFormat="0" applyProtection="0">
      <alignment horizontal="left" vertical="center" indent="1"/>
    </xf>
    <xf numFmtId="0" fontId="3" fillId="46" borderId="22" applyNumberFormat="0" applyProtection="0">
      <alignment horizontal="left" vertical="center" indent="1"/>
    </xf>
    <xf numFmtId="0" fontId="3" fillId="3" borderId="22" applyNumberFormat="0" applyProtection="0">
      <alignment horizontal="left" vertical="center" indent="1"/>
    </xf>
    <xf numFmtId="0" fontId="3" fillId="3" borderId="22" applyNumberFormat="0" applyProtection="0">
      <alignment horizontal="left" vertical="center" indent="1"/>
    </xf>
    <xf numFmtId="4" fontId="13" fillId="52" borderId="22" applyNumberFormat="0" applyProtection="0">
      <alignment vertical="center"/>
    </xf>
    <xf numFmtId="4" fontId="68" fillId="52" borderId="22" applyNumberFormat="0" applyProtection="0">
      <alignment vertical="center"/>
    </xf>
    <xf numFmtId="4" fontId="13" fillId="52" borderId="22" applyNumberFormat="0" applyProtection="0">
      <alignment horizontal="left" vertical="center" indent="1"/>
    </xf>
    <xf numFmtId="4" fontId="13" fillId="52" borderId="22" applyNumberFormat="0" applyProtection="0">
      <alignment horizontal="left" vertical="center" indent="1"/>
    </xf>
    <xf numFmtId="4" fontId="13" fillId="59" borderId="22" applyNumberFormat="0" applyProtection="0">
      <alignment horizontal="right" vertical="center"/>
    </xf>
    <xf numFmtId="4" fontId="68" fillId="59" borderId="22" applyNumberFormat="0" applyProtection="0">
      <alignment horizontal="right" vertical="center"/>
    </xf>
    <xf numFmtId="0" fontId="3" fillId="3" borderId="22" applyNumberFormat="0" applyProtection="0">
      <alignment horizontal="left" vertical="center" indent="1"/>
    </xf>
    <xf numFmtId="0" fontId="3" fillId="3" borderId="22" applyNumberFormat="0" applyProtection="0">
      <alignment horizontal="left" vertical="center" indent="1"/>
    </xf>
    <xf numFmtId="0" fontId="71" fillId="0" borderId="0">
      <alignment/>
      <protection/>
    </xf>
    <xf numFmtId="4" fontId="72" fillId="59" borderId="22" applyNumberFormat="0" applyProtection="0">
      <alignment horizontal="right" vertical="center"/>
    </xf>
    <xf numFmtId="0" fontId="3" fillId="0" borderId="0">
      <alignment/>
      <protection/>
    </xf>
    <xf numFmtId="0" fontId="14" fillId="56" borderId="26">
      <alignment horizontal="center"/>
      <protection/>
    </xf>
    <xf numFmtId="3" fontId="15" fillId="56" borderId="0">
      <alignment/>
      <protection/>
    </xf>
    <xf numFmtId="3" fontId="14" fillId="56" borderId="0">
      <alignment/>
      <protection/>
    </xf>
    <xf numFmtId="0" fontId="15" fillId="56" borderId="0">
      <alignment/>
      <protection/>
    </xf>
    <xf numFmtId="0" fontId="14" fillId="56" borderId="0">
      <alignment/>
      <protection/>
    </xf>
    <xf numFmtId="0" fontId="15" fillId="56" borderId="0">
      <alignment horizontal="center"/>
      <protection/>
    </xf>
    <xf numFmtId="0" fontId="16" fillId="0" borderId="0">
      <alignment wrapText="1"/>
      <protection/>
    </xf>
    <xf numFmtId="0" fontId="16" fillId="0" borderId="0">
      <alignment wrapText="1"/>
      <protection/>
    </xf>
    <xf numFmtId="0" fontId="16" fillId="0" borderId="0">
      <alignment wrapText="1"/>
      <protection/>
    </xf>
    <xf numFmtId="0" fontId="16" fillId="0" borderId="0">
      <alignment wrapText="1"/>
      <protection/>
    </xf>
    <xf numFmtId="0" fontId="17" fillId="62" borderId="0">
      <alignment horizontal="right" vertical="top" wrapText="1"/>
      <protection/>
    </xf>
    <xf numFmtId="0" fontId="17" fillId="62" borderId="0">
      <alignment horizontal="right" vertical="top" wrapText="1"/>
      <protection/>
    </xf>
    <xf numFmtId="0" fontId="17" fillId="62" borderId="0">
      <alignment horizontal="right" vertical="top" wrapText="1"/>
      <protection/>
    </xf>
    <xf numFmtId="0" fontId="17" fillId="62" borderId="0">
      <alignment horizontal="right" vertical="top" wrapText="1"/>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9" fillId="0" borderId="0">
      <alignment/>
      <protection/>
    </xf>
    <xf numFmtId="0" fontId="19" fillId="0" borderId="0">
      <alignment/>
      <protection/>
    </xf>
    <xf numFmtId="0" fontId="19" fillId="0" borderId="0">
      <alignment/>
      <protection/>
    </xf>
    <xf numFmtId="0" fontId="20" fillId="0" borderId="0">
      <alignment/>
      <protection/>
    </xf>
    <xf numFmtId="0" fontId="20" fillId="0" borderId="0">
      <alignment/>
      <protection/>
    </xf>
    <xf numFmtId="0" fontId="20" fillId="0" borderId="0">
      <alignment/>
      <protection/>
    </xf>
    <xf numFmtId="170" fontId="21" fillId="0" borderId="0">
      <alignment wrapText="1"/>
      <protection locked="0"/>
    </xf>
    <xf numFmtId="170" fontId="21" fillId="0" borderId="0">
      <alignment wrapText="1"/>
      <protection locked="0"/>
    </xf>
    <xf numFmtId="170" fontId="17" fillId="63" borderId="0">
      <alignment wrapText="1"/>
      <protection locked="0"/>
    </xf>
    <xf numFmtId="170" fontId="17" fillId="63" borderId="0">
      <alignment wrapText="1"/>
      <protection locked="0"/>
    </xf>
    <xf numFmtId="170" fontId="17" fillId="63" borderId="0">
      <alignment wrapText="1"/>
      <protection locked="0"/>
    </xf>
    <xf numFmtId="170" fontId="17" fillId="63" borderId="0">
      <alignment wrapText="1"/>
      <protection locked="0"/>
    </xf>
    <xf numFmtId="170" fontId="21" fillId="0" borderId="0">
      <alignment wrapText="1"/>
      <protection locked="0"/>
    </xf>
    <xf numFmtId="171" fontId="21" fillId="0" borderId="0">
      <alignment wrapText="1"/>
      <protection locked="0"/>
    </xf>
    <xf numFmtId="171" fontId="21" fillId="0" borderId="0">
      <alignment wrapText="1"/>
      <protection locked="0"/>
    </xf>
    <xf numFmtId="171" fontId="21" fillId="0" borderId="0">
      <alignment wrapText="1"/>
      <protection locked="0"/>
    </xf>
    <xf numFmtId="171" fontId="17" fillId="63" borderId="0">
      <alignment wrapText="1"/>
      <protection locked="0"/>
    </xf>
    <xf numFmtId="171" fontId="17" fillId="63" borderId="0">
      <alignment wrapText="1"/>
      <protection locked="0"/>
    </xf>
    <xf numFmtId="171" fontId="17" fillId="63" borderId="0">
      <alignment wrapText="1"/>
      <protection locked="0"/>
    </xf>
    <xf numFmtId="171" fontId="17" fillId="63" borderId="0">
      <alignment wrapText="1"/>
      <protection locked="0"/>
    </xf>
    <xf numFmtId="171" fontId="17" fillId="63" borderId="0">
      <alignment wrapText="1"/>
      <protection locked="0"/>
    </xf>
    <xf numFmtId="171" fontId="21" fillId="0" borderId="0">
      <alignment wrapText="1"/>
      <protection locked="0"/>
    </xf>
    <xf numFmtId="172" fontId="21" fillId="0" borderId="0">
      <alignment wrapText="1"/>
      <protection locked="0"/>
    </xf>
    <xf numFmtId="172" fontId="21" fillId="0" borderId="0">
      <alignment wrapText="1"/>
      <protection locked="0"/>
    </xf>
    <xf numFmtId="172" fontId="17" fillId="63" borderId="0">
      <alignment wrapText="1"/>
      <protection locked="0"/>
    </xf>
    <xf numFmtId="172" fontId="17" fillId="63" borderId="0">
      <alignment wrapText="1"/>
      <protection locked="0"/>
    </xf>
    <xf numFmtId="172" fontId="17" fillId="63" borderId="0">
      <alignment wrapText="1"/>
      <protection locked="0"/>
    </xf>
    <xf numFmtId="172" fontId="17" fillId="63" borderId="0">
      <alignment wrapText="1"/>
      <protection locked="0"/>
    </xf>
    <xf numFmtId="172" fontId="21" fillId="0" borderId="0">
      <alignment wrapText="1"/>
      <protection locked="0"/>
    </xf>
    <xf numFmtId="173" fontId="17" fillId="62" borderId="27">
      <alignment wrapText="1"/>
      <protection/>
    </xf>
    <xf numFmtId="173" fontId="17" fillId="62" borderId="27">
      <alignment wrapText="1"/>
      <protection/>
    </xf>
    <xf numFmtId="173" fontId="17" fillId="62" borderId="27">
      <alignment wrapText="1"/>
      <protection/>
    </xf>
    <xf numFmtId="174" fontId="17" fillId="62" borderId="27">
      <alignment wrapText="1"/>
      <protection/>
    </xf>
    <xf numFmtId="174" fontId="17" fillId="62" borderId="27">
      <alignment wrapText="1"/>
      <protection/>
    </xf>
    <xf numFmtId="174" fontId="17" fillId="62" borderId="27">
      <alignment wrapText="1"/>
      <protection/>
    </xf>
    <xf numFmtId="174" fontId="17" fillId="62" borderId="27">
      <alignment wrapText="1"/>
      <protection/>
    </xf>
    <xf numFmtId="175" fontId="17" fillId="62" borderId="27">
      <alignment wrapText="1"/>
      <protection/>
    </xf>
    <xf numFmtId="175" fontId="17" fillId="62" borderId="27">
      <alignment wrapText="1"/>
      <protection/>
    </xf>
    <xf numFmtId="175" fontId="17" fillId="62" borderId="27">
      <alignment wrapText="1"/>
      <protection/>
    </xf>
    <xf numFmtId="0" fontId="18" fillId="0" borderId="28">
      <alignment horizontal="right"/>
      <protection/>
    </xf>
    <xf numFmtId="0" fontId="18" fillId="0" borderId="28">
      <alignment horizontal="right"/>
      <protection/>
    </xf>
    <xf numFmtId="0" fontId="18" fillId="0" borderId="28">
      <alignment horizontal="right"/>
      <protection/>
    </xf>
    <xf numFmtId="0" fontId="18" fillId="0" borderId="28">
      <alignment horizontal="right"/>
      <protection/>
    </xf>
    <xf numFmtId="40" fontId="73" fillId="0" borderId="0">
      <alignment/>
      <protection/>
    </xf>
    <xf numFmtId="0" fontId="125" fillId="0" borderId="0" applyNumberFormat="0" applyFill="0" applyBorder="0" applyAlignment="0" applyProtection="0"/>
    <xf numFmtId="0" fontId="35" fillId="0" borderId="0" applyNumberFormat="0" applyFill="0" applyBorder="0" applyAlignment="0" applyProtection="0"/>
    <xf numFmtId="0" fontId="74" fillId="0" borderId="0" applyNumberFormat="0" applyFill="0" applyBorder="0" applyProtection="0">
      <alignment horizontal="left" vertical="center" indent="10"/>
    </xf>
    <xf numFmtId="0" fontId="74" fillId="0" borderId="0" applyNumberFormat="0" applyFill="0" applyBorder="0" applyProtection="0">
      <alignment horizontal="left" vertical="center" indent="10"/>
    </xf>
    <xf numFmtId="0" fontId="126" fillId="0" borderId="29" applyNumberFormat="0" applyFill="0" applyAlignment="0" applyProtection="0"/>
    <xf numFmtId="0" fontId="36" fillId="0" borderId="30" applyNumberFormat="0" applyFill="0" applyAlignment="0" applyProtection="0"/>
    <xf numFmtId="0" fontId="127" fillId="0" borderId="0" applyNumberFormat="0" applyFill="0" applyBorder="0" applyAlignment="0" applyProtection="0"/>
    <xf numFmtId="0" fontId="37" fillId="0" borderId="0" applyNumberFormat="0" applyFill="0" applyBorder="0" applyAlignment="0" applyProtection="0"/>
    <xf numFmtId="0" fontId="21" fillId="0" borderId="0">
      <alignment/>
      <protection/>
    </xf>
  </cellStyleXfs>
  <cellXfs count="564">
    <xf numFmtId="0" fontId="0" fillId="0" borderId="0" xfId="0" applyFont="1" applyAlignment="1">
      <alignment/>
    </xf>
    <xf numFmtId="164" fontId="41" fillId="56" borderId="0" xfId="0" applyNumberFormat="1" applyFont="1" applyFill="1" applyBorder="1" applyAlignment="1">
      <alignment horizontal="center"/>
    </xf>
    <xf numFmtId="0" fontId="41" fillId="56" borderId="0" xfId="0" applyFont="1" applyFill="1" applyBorder="1" applyAlignment="1">
      <alignment/>
    </xf>
    <xf numFmtId="0" fontId="45" fillId="56" borderId="0" xfId="0" applyFont="1" applyFill="1" applyBorder="1" applyAlignment="1">
      <alignment/>
    </xf>
    <xf numFmtId="0" fontId="39" fillId="64" borderId="0" xfId="0" applyFont="1" applyFill="1" applyAlignment="1">
      <alignment/>
    </xf>
    <xf numFmtId="0" fontId="39" fillId="64" borderId="31" xfId="0" applyFont="1" applyFill="1" applyBorder="1" applyAlignment="1">
      <alignment/>
    </xf>
    <xf numFmtId="164" fontId="49" fillId="56" borderId="0" xfId="0" applyNumberFormat="1" applyFont="1" applyFill="1" applyBorder="1" applyAlignment="1">
      <alignment horizontal="center"/>
    </xf>
    <xf numFmtId="0" fontId="48" fillId="56" borderId="32" xfId="0" applyFont="1" applyFill="1" applyBorder="1" applyAlignment="1" applyProtection="1">
      <alignment/>
      <protection locked="0"/>
    </xf>
    <xf numFmtId="164" fontId="48" fillId="56" borderId="0" xfId="0" applyNumberFormat="1" applyFont="1" applyFill="1" applyBorder="1" applyAlignment="1">
      <alignment horizontal="center"/>
    </xf>
    <xf numFmtId="164" fontId="48" fillId="56" borderId="33" xfId="0" applyNumberFormat="1" applyFont="1" applyFill="1" applyBorder="1" applyAlignment="1">
      <alignment horizontal="center"/>
    </xf>
    <xf numFmtId="0" fontId="48" fillId="56" borderId="32" xfId="0" applyFont="1" applyFill="1" applyBorder="1" applyAlignment="1">
      <alignment/>
    </xf>
    <xf numFmtId="164" fontId="48" fillId="56" borderId="31" xfId="0" applyNumberFormat="1" applyFont="1" applyFill="1" applyBorder="1" applyAlignment="1">
      <alignment horizontal="center"/>
    </xf>
    <xf numFmtId="0" fontId="41" fillId="64" borderId="0" xfId="0" applyFont="1" applyFill="1" applyAlignment="1">
      <alignment/>
    </xf>
    <xf numFmtId="0" fontId="48" fillId="64" borderId="34" xfId="0" applyFont="1" applyFill="1" applyBorder="1" applyAlignment="1">
      <alignment/>
    </xf>
    <xf numFmtId="0" fontId="41" fillId="64" borderId="0" xfId="0" applyFont="1" applyFill="1" applyBorder="1" applyAlignment="1">
      <alignment/>
    </xf>
    <xf numFmtId="0" fontId="40" fillId="64" borderId="0" xfId="0" applyFont="1" applyFill="1" applyAlignment="1">
      <alignment/>
    </xf>
    <xf numFmtId="0" fontId="46" fillId="64" borderId="0" xfId="0" applyFont="1" applyFill="1" applyBorder="1" applyAlignment="1">
      <alignment/>
    </xf>
    <xf numFmtId="0" fontId="40" fillId="64" borderId="0" xfId="0" applyFont="1" applyFill="1" applyAlignment="1">
      <alignment wrapText="1"/>
    </xf>
    <xf numFmtId="0" fontId="40" fillId="64" borderId="0" xfId="0" applyFont="1" applyFill="1" applyBorder="1" applyAlignment="1">
      <alignment wrapText="1"/>
    </xf>
    <xf numFmtId="0" fontId="41" fillId="64" borderId="0" xfId="0" applyFont="1" applyFill="1" applyBorder="1" applyAlignment="1" applyProtection="1">
      <alignment/>
      <protection locked="0"/>
    </xf>
    <xf numFmtId="164" fontId="41" fillId="64" borderId="0" xfId="0" applyNumberFormat="1" applyFont="1" applyFill="1" applyAlignment="1">
      <alignment horizontal="center"/>
    </xf>
    <xf numFmtId="0" fontId="48" fillId="56" borderId="0" xfId="0" applyFont="1" applyFill="1" applyBorder="1" applyAlignment="1">
      <alignment/>
    </xf>
    <xf numFmtId="1" fontId="48" fillId="56" borderId="0" xfId="0" applyNumberFormat="1" applyFont="1" applyFill="1" applyBorder="1" applyAlignment="1">
      <alignment horizontal="center"/>
    </xf>
    <xf numFmtId="1" fontId="48" fillId="56" borderId="31" xfId="0" applyNumberFormat="1" applyFont="1" applyFill="1" applyBorder="1" applyAlignment="1">
      <alignment horizontal="center"/>
    </xf>
    <xf numFmtId="164" fontId="49" fillId="56" borderId="31" xfId="0" applyNumberFormat="1" applyFont="1" applyFill="1" applyBorder="1" applyAlignment="1">
      <alignment horizontal="center"/>
    </xf>
    <xf numFmtId="0" fontId="49" fillId="56" borderId="0" xfId="0" applyFont="1" applyFill="1" applyBorder="1" applyAlignment="1">
      <alignment/>
    </xf>
    <xf numFmtId="1" fontId="49" fillId="56" borderId="0" xfId="0" applyNumberFormat="1" applyFont="1" applyFill="1" applyBorder="1" applyAlignment="1">
      <alignment horizontal="center"/>
    </xf>
    <xf numFmtId="0" fontId="49" fillId="56" borderId="0" xfId="0" applyFont="1" applyFill="1" applyBorder="1" applyAlignment="1" applyProtection="1">
      <alignment/>
      <protection locked="0"/>
    </xf>
    <xf numFmtId="1" fontId="49" fillId="56" borderId="33" xfId="0" applyNumberFormat="1" applyFont="1" applyFill="1" applyBorder="1" applyAlignment="1">
      <alignment horizontal="center"/>
    </xf>
    <xf numFmtId="1" fontId="49" fillId="56" borderId="31" xfId="0" applyNumberFormat="1" applyFont="1" applyFill="1" applyBorder="1" applyAlignment="1">
      <alignment horizontal="center"/>
    </xf>
    <xf numFmtId="1" fontId="49" fillId="56" borderId="35" xfId="0" applyNumberFormat="1" applyFont="1" applyFill="1" applyBorder="1" applyAlignment="1">
      <alignment horizontal="center"/>
    </xf>
    <xf numFmtId="0" fontId="48" fillId="64" borderId="0" xfId="0" applyFont="1" applyFill="1" applyAlignment="1">
      <alignment/>
    </xf>
    <xf numFmtId="164" fontId="41" fillId="64" borderId="0" xfId="0" applyNumberFormat="1" applyFont="1" applyFill="1" applyAlignment="1">
      <alignment/>
    </xf>
    <xf numFmtId="0" fontId="39" fillId="64" borderId="0" xfId="0" applyFont="1" applyFill="1" applyAlignment="1">
      <alignment wrapText="1"/>
    </xf>
    <xf numFmtId="0" fontId="44" fillId="64" borderId="0" xfId="0" applyFont="1" applyFill="1" applyAlignment="1">
      <alignment horizontal="center" wrapText="1"/>
    </xf>
    <xf numFmtId="2" fontId="39" fillId="64" borderId="0" xfId="0" applyNumberFormat="1" applyFont="1" applyFill="1" applyAlignment="1">
      <alignment/>
    </xf>
    <xf numFmtId="1" fontId="39" fillId="64" borderId="0" xfId="0" applyNumberFormat="1" applyFont="1" applyFill="1" applyAlignment="1">
      <alignment horizontal="center"/>
    </xf>
    <xf numFmtId="2" fontId="39" fillId="64" borderId="0" xfId="0" applyNumberFormat="1" applyFont="1" applyFill="1" applyAlignment="1">
      <alignment horizontal="center"/>
    </xf>
    <xf numFmtId="0" fontId="41" fillId="64" borderId="0" xfId="0" applyFont="1" applyFill="1" applyAlignment="1">
      <alignment wrapText="1"/>
    </xf>
    <xf numFmtId="0" fontId="43" fillId="64" borderId="0" xfId="0" applyFont="1" applyFill="1" applyAlignment="1">
      <alignment horizontal="center" wrapText="1"/>
    </xf>
    <xf numFmtId="0" fontId="50" fillId="64" borderId="0" xfId="0" applyFont="1" applyFill="1" applyAlignment="1">
      <alignment horizontal="center" wrapText="1"/>
    </xf>
    <xf numFmtId="2" fontId="41" fillId="64" borderId="0" xfId="0" applyNumberFormat="1" applyFont="1" applyFill="1" applyAlignment="1">
      <alignment horizontal="center"/>
    </xf>
    <xf numFmtId="2" fontId="41" fillId="64" borderId="0" xfId="0" applyNumberFormat="1" applyFont="1" applyFill="1" applyAlignment="1">
      <alignment/>
    </xf>
    <xf numFmtId="0" fontId="48" fillId="56" borderId="0" xfId="0" applyFont="1" applyFill="1" applyBorder="1" applyAlignment="1">
      <alignment horizontal="center"/>
    </xf>
    <xf numFmtId="0" fontId="42" fillId="56" borderId="32" xfId="0" applyFont="1" applyFill="1" applyBorder="1" applyAlignment="1">
      <alignment/>
    </xf>
    <xf numFmtId="2" fontId="48" fillId="56" borderId="0" xfId="0" applyNumberFormat="1" applyFont="1" applyFill="1" applyBorder="1" applyAlignment="1">
      <alignment horizontal="center"/>
    </xf>
    <xf numFmtId="0" fontId="48" fillId="56" borderId="36" xfId="0" applyFont="1" applyFill="1" applyBorder="1" applyAlignment="1" applyProtection="1">
      <alignment/>
      <protection locked="0"/>
    </xf>
    <xf numFmtId="2" fontId="48" fillId="56" borderId="31" xfId="0" applyNumberFormat="1" applyFont="1" applyFill="1" applyBorder="1" applyAlignment="1">
      <alignment horizontal="center"/>
    </xf>
    <xf numFmtId="164" fontId="42" fillId="56" borderId="0" xfId="0" applyNumberFormat="1" applyFont="1" applyFill="1" applyBorder="1" applyAlignment="1">
      <alignment horizontal="center"/>
    </xf>
    <xf numFmtId="164" fontId="42" fillId="56" borderId="33" xfId="0" applyNumberFormat="1" applyFont="1" applyFill="1" applyBorder="1" applyAlignment="1">
      <alignment horizontal="center"/>
    </xf>
    <xf numFmtId="0" fontId="48" fillId="56" borderId="37" xfId="0" applyFont="1" applyFill="1" applyBorder="1" applyAlignment="1">
      <alignment/>
    </xf>
    <xf numFmtId="0" fontId="48" fillId="56" borderId="38" xfId="0" applyFont="1" applyFill="1" applyBorder="1" applyAlignment="1">
      <alignment/>
    </xf>
    <xf numFmtId="164" fontId="42" fillId="56" borderId="0" xfId="0" applyNumberFormat="1" applyFont="1" applyFill="1" applyBorder="1" applyAlignment="1">
      <alignment horizontal="right"/>
    </xf>
    <xf numFmtId="164" fontId="42" fillId="56" borderId="0" xfId="0" applyNumberFormat="1" applyFont="1" applyFill="1" applyBorder="1" applyAlignment="1">
      <alignment/>
    </xf>
    <xf numFmtId="2" fontId="49" fillId="56" borderId="0" xfId="0" applyNumberFormat="1" applyFont="1" applyFill="1" applyBorder="1" applyAlignment="1">
      <alignment horizontal="center" wrapText="1"/>
    </xf>
    <xf numFmtId="1" fontId="41" fillId="64" borderId="0" xfId="0" applyNumberFormat="1" applyFont="1" applyFill="1" applyAlignment="1">
      <alignment horizontal="center"/>
    </xf>
    <xf numFmtId="0" fontId="48" fillId="64" borderId="0" xfId="0" applyFont="1" applyFill="1" applyBorder="1" applyAlignment="1">
      <alignment/>
    </xf>
    <xf numFmtId="1" fontId="39" fillId="64" borderId="0" xfId="0" applyNumberFormat="1" applyFont="1" applyFill="1" applyAlignment="1">
      <alignment/>
    </xf>
    <xf numFmtId="0" fontId="39" fillId="64" borderId="0" xfId="0" applyFont="1" applyFill="1" applyBorder="1" applyAlignment="1" applyProtection="1">
      <alignment/>
      <protection locked="0"/>
    </xf>
    <xf numFmtId="0" fontId="41" fillId="56" borderId="39" xfId="0" applyFont="1" applyFill="1" applyBorder="1" applyAlignment="1">
      <alignment/>
    </xf>
    <xf numFmtId="0" fontId="39" fillId="56" borderId="32" xfId="0" applyFont="1" applyFill="1" applyBorder="1" applyAlignment="1">
      <alignment/>
    </xf>
    <xf numFmtId="0" fontId="39" fillId="56" borderId="40" xfId="0" applyFont="1" applyFill="1" applyBorder="1" applyAlignment="1">
      <alignment/>
    </xf>
    <xf numFmtId="0" fontId="39" fillId="56" borderId="0" xfId="0" applyFont="1" applyFill="1" applyAlignment="1">
      <alignment/>
    </xf>
    <xf numFmtId="0" fontId="39" fillId="56" borderId="31" xfId="0" applyFont="1" applyFill="1" applyBorder="1" applyAlignment="1">
      <alignment vertical="center"/>
    </xf>
    <xf numFmtId="0" fontId="39" fillId="56" borderId="31" xfId="0" applyFont="1" applyFill="1" applyBorder="1" applyAlignment="1">
      <alignment/>
    </xf>
    <xf numFmtId="0" fontId="39" fillId="56" borderId="39" xfId="0" applyFont="1" applyFill="1" applyBorder="1" applyAlignment="1">
      <alignment/>
    </xf>
    <xf numFmtId="164" fontId="39" fillId="64" borderId="0" xfId="0" applyNumberFormat="1" applyFont="1" applyFill="1" applyAlignment="1">
      <alignment/>
    </xf>
    <xf numFmtId="165" fontId="39" fillId="64" borderId="0" xfId="0" applyNumberFormat="1" applyFont="1" applyFill="1" applyAlignment="1">
      <alignment/>
    </xf>
    <xf numFmtId="165" fontId="41" fillId="64" borderId="0" xfId="0" applyNumberFormat="1" applyFont="1" applyFill="1" applyBorder="1" applyAlignment="1">
      <alignment/>
    </xf>
    <xf numFmtId="0" fontId="48" fillId="56" borderId="0" xfId="0" applyFont="1" applyFill="1" applyAlignment="1">
      <alignment/>
    </xf>
    <xf numFmtId="0" fontId="41" fillId="56" borderId="0" xfId="0" applyFont="1" applyFill="1" applyAlignment="1">
      <alignment/>
    </xf>
    <xf numFmtId="164" fontId="41" fillId="56" borderId="0" xfId="0" applyNumberFormat="1" applyFont="1" applyFill="1" applyBorder="1" applyAlignment="1">
      <alignment/>
    </xf>
    <xf numFmtId="1" fontId="42" fillId="56" borderId="0" xfId="0" applyNumberFormat="1" applyFont="1" applyFill="1" applyBorder="1" applyAlignment="1">
      <alignment/>
    </xf>
    <xf numFmtId="164" fontId="41" fillId="56" borderId="0" xfId="0" applyNumberFormat="1" applyFont="1" applyFill="1" applyAlignment="1">
      <alignment/>
    </xf>
    <xf numFmtId="1" fontId="42" fillId="56" borderId="0" xfId="0" applyNumberFormat="1" applyFont="1" applyFill="1" applyBorder="1" applyAlignment="1">
      <alignment horizontal="right"/>
    </xf>
    <xf numFmtId="0" fontId="39" fillId="64" borderId="0" xfId="0" applyFont="1" applyFill="1" applyAlignment="1">
      <alignment/>
    </xf>
    <xf numFmtId="1" fontId="48" fillId="56" borderId="41" xfId="0" applyNumberFormat="1" applyFont="1" applyFill="1" applyBorder="1" applyAlignment="1">
      <alignment/>
    </xf>
    <xf numFmtId="0" fontId="48" fillId="56" borderId="36" xfId="0" applyFont="1" applyFill="1" applyBorder="1" applyAlignment="1">
      <alignment/>
    </xf>
    <xf numFmtId="0" fontId="48" fillId="64" borderId="31" xfId="0" applyFont="1" applyFill="1" applyBorder="1" applyAlignment="1">
      <alignment/>
    </xf>
    <xf numFmtId="0" fontId="48" fillId="64" borderId="35" xfId="0" applyFont="1" applyFill="1" applyBorder="1" applyAlignment="1">
      <alignment/>
    </xf>
    <xf numFmtId="0" fontId="48" fillId="56" borderId="0" xfId="0" applyFont="1" applyFill="1" applyBorder="1" applyAlignment="1">
      <alignment wrapText="1"/>
    </xf>
    <xf numFmtId="0" fontId="78" fillId="7" borderId="42" xfId="0" applyFont="1" applyFill="1" applyBorder="1" applyAlignment="1">
      <alignment horizontal="center" vertical="center"/>
    </xf>
    <xf numFmtId="164" fontId="51" fillId="56" borderId="0" xfId="0" applyNumberFormat="1" applyFont="1" applyFill="1" applyBorder="1" applyAlignment="1">
      <alignment horizontal="center"/>
    </xf>
    <xf numFmtId="0" fontId="42" fillId="7" borderId="32" xfId="0" applyFont="1" applyFill="1" applyBorder="1" applyAlignment="1">
      <alignment wrapText="1"/>
    </xf>
    <xf numFmtId="0" fontId="42" fillId="56" borderId="32" xfId="0" applyFont="1" applyFill="1" applyBorder="1" applyAlignment="1" applyProtection="1">
      <alignment/>
      <protection locked="0"/>
    </xf>
    <xf numFmtId="0" fontId="77" fillId="64" borderId="0" xfId="0" applyFont="1" applyFill="1" applyAlignment="1">
      <alignment/>
    </xf>
    <xf numFmtId="0" fontId="39" fillId="64" borderId="43" xfId="0" applyFont="1" applyFill="1" applyBorder="1" applyAlignment="1">
      <alignment/>
    </xf>
    <xf numFmtId="0" fontId="39" fillId="65" borderId="32" xfId="0" applyFont="1" applyFill="1" applyBorder="1" applyAlignment="1">
      <alignment vertical="top" wrapText="1"/>
    </xf>
    <xf numFmtId="0" fontId="39" fillId="65" borderId="36" xfId="0" applyFont="1" applyFill="1" applyBorder="1" applyAlignment="1">
      <alignment vertical="top" wrapText="1"/>
    </xf>
    <xf numFmtId="0" fontId="39" fillId="56" borderId="36" xfId="0" applyFont="1" applyFill="1" applyBorder="1" applyAlignment="1">
      <alignment vertical="top"/>
    </xf>
    <xf numFmtId="164" fontId="39" fillId="56" borderId="0" xfId="0" applyNumberFormat="1" applyFont="1" applyFill="1" applyBorder="1" applyAlignment="1">
      <alignment horizontal="center"/>
    </xf>
    <xf numFmtId="0" fontId="0" fillId="65" borderId="33" xfId="0" applyFont="1" applyFill="1" applyBorder="1" applyAlignment="1">
      <alignment vertical="top" wrapText="1"/>
    </xf>
    <xf numFmtId="0" fontId="0" fillId="65" borderId="35" xfId="0" applyFont="1" applyFill="1" applyBorder="1" applyAlignment="1">
      <alignment vertical="top" wrapText="1"/>
    </xf>
    <xf numFmtId="0" fontId="47" fillId="7" borderId="44" xfId="0" applyFont="1" applyFill="1" applyBorder="1" applyAlignment="1">
      <alignment wrapText="1"/>
    </xf>
    <xf numFmtId="0" fontId="80" fillId="7" borderId="0" xfId="0" applyFont="1" applyFill="1" applyAlignment="1">
      <alignment horizontal="center" vertical="center" wrapText="1"/>
    </xf>
    <xf numFmtId="0" fontId="80" fillId="7" borderId="40" xfId="0" applyFont="1" applyFill="1" applyBorder="1" applyAlignment="1">
      <alignment vertical="center"/>
    </xf>
    <xf numFmtId="0" fontId="80" fillId="7" borderId="40" xfId="0" applyFont="1" applyFill="1" applyBorder="1" applyAlignment="1">
      <alignment horizontal="center" vertical="center" wrapText="1"/>
    </xf>
    <xf numFmtId="0" fontId="80" fillId="7" borderId="32" xfId="0" applyFont="1" applyFill="1" applyBorder="1" applyAlignment="1">
      <alignment horizontal="center" vertical="center" wrapText="1"/>
    </xf>
    <xf numFmtId="0" fontId="80" fillId="7" borderId="33" xfId="221" applyFont="1" applyFill="1" applyBorder="1" applyAlignment="1">
      <alignment horizontal="center" vertical="center" wrapText="1"/>
      <protection/>
    </xf>
    <xf numFmtId="0" fontId="128" fillId="64" borderId="0" xfId="125" applyFont="1" applyFill="1" applyBorder="1" applyAlignment="1" applyProtection="1">
      <alignment horizontal="center" vertical="center" wrapText="1"/>
      <protection/>
    </xf>
    <xf numFmtId="0" fontId="43" fillId="7" borderId="0" xfId="0" applyFont="1" applyFill="1" applyBorder="1" applyAlignment="1">
      <alignment horizontal="center" vertical="top" wrapText="1"/>
    </xf>
    <xf numFmtId="0" fontId="43" fillId="7" borderId="0" xfId="0" applyFont="1" applyFill="1" applyBorder="1" applyAlignment="1">
      <alignment horizontal="center" wrapText="1"/>
    </xf>
    <xf numFmtId="0" fontId="43" fillId="7" borderId="34" xfId="0" applyFont="1" applyFill="1" applyBorder="1" applyAlignment="1">
      <alignment horizontal="center" vertical="top" wrapText="1"/>
    </xf>
    <xf numFmtId="0" fontId="43" fillId="7" borderId="34" xfId="0" applyFont="1" applyFill="1" applyBorder="1" applyAlignment="1">
      <alignment horizontal="center" wrapText="1"/>
    </xf>
    <xf numFmtId="0" fontId="41" fillId="7" borderId="32" xfId="0" applyFont="1" applyFill="1" applyBorder="1" applyAlignment="1">
      <alignment wrapText="1"/>
    </xf>
    <xf numFmtId="0" fontId="48" fillId="64" borderId="0" xfId="0" applyFont="1" applyFill="1" applyBorder="1" applyAlignment="1" applyProtection="1">
      <alignment/>
      <protection locked="0"/>
    </xf>
    <xf numFmtId="164" fontId="48" fillId="64" borderId="0" xfId="0" applyNumberFormat="1" applyFont="1" applyFill="1" applyAlignment="1">
      <alignment horizontal="center"/>
    </xf>
    <xf numFmtId="0" fontId="48" fillId="56" borderId="45" xfId="0" applyFont="1" applyFill="1" applyBorder="1" applyAlignment="1" applyProtection="1">
      <alignment/>
      <protection locked="0"/>
    </xf>
    <xf numFmtId="164" fontId="48" fillId="56" borderId="46" xfId="0" applyNumberFormat="1" applyFont="1" applyFill="1" applyBorder="1" applyAlignment="1">
      <alignment horizontal="center"/>
    </xf>
    <xf numFmtId="164" fontId="48" fillId="56" borderId="47" xfId="0" applyNumberFormat="1" applyFont="1" applyFill="1" applyBorder="1" applyAlignment="1">
      <alignment horizontal="center"/>
    </xf>
    <xf numFmtId="0" fontId="48" fillId="56" borderId="32" xfId="0" applyFont="1" applyFill="1" applyBorder="1" applyAlignment="1">
      <alignment/>
    </xf>
    <xf numFmtId="164" fontId="48" fillId="56" borderId="0" xfId="0" applyNumberFormat="1" applyFont="1" applyFill="1" applyBorder="1" applyAlignment="1">
      <alignment/>
    </xf>
    <xf numFmtId="0" fontId="41" fillId="7" borderId="32" xfId="0" applyFont="1" applyFill="1" applyBorder="1" applyAlignment="1">
      <alignment/>
    </xf>
    <xf numFmtId="0" fontId="48" fillId="56" borderId="0" xfId="0" applyFont="1" applyFill="1" applyBorder="1" applyAlignment="1">
      <alignment vertical="center"/>
    </xf>
    <xf numFmtId="0" fontId="41" fillId="7" borderId="48" xfId="0" applyFont="1" applyFill="1" applyBorder="1" applyAlignment="1">
      <alignment wrapText="1"/>
    </xf>
    <xf numFmtId="0" fontId="43" fillId="7" borderId="34" xfId="0" applyFont="1" applyFill="1" applyBorder="1" applyAlignment="1">
      <alignment horizontal="center" vertical="center" wrapText="1"/>
    </xf>
    <xf numFmtId="0" fontId="43" fillId="7" borderId="49" xfId="0" applyFont="1" applyFill="1" applyBorder="1" applyAlignment="1">
      <alignment horizontal="center" vertical="center" wrapText="1"/>
    </xf>
    <xf numFmtId="0" fontId="41" fillId="65" borderId="0" xfId="0" applyFont="1" applyFill="1" applyAlignment="1">
      <alignment/>
    </xf>
    <xf numFmtId="0" fontId="80" fillId="7" borderId="32" xfId="0" applyFont="1" applyFill="1" applyBorder="1" applyAlignment="1">
      <alignment/>
    </xf>
    <xf numFmtId="0" fontId="46" fillId="7" borderId="40" xfId="0" applyFont="1" applyFill="1" applyBorder="1" applyAlignment="1">
      <alignment wrapText="1"/>
    </xf>
    <xf numFmtId="0" fontId="80" fillId="7" borderId="42" xfId="0" applyFont="1" applyFill="1" applyBorder="1" applyAlignment="1">
      <alignment wrapText="1"/>
    </xf>
    <xf numFmtId="2" fontId="43" fillId="7" borderId="48" xfId="175" applyNumberFormat="1" applyFont="1" applyFill="1" applyBorder="1" applyAlignment="1">
      <alignment horizontal="center" vertical="center"/>
      <protection/>
    </xf>
    <xf numFmtId="2" fontId="43" fillId="7" borderId="34" xfId="175" applyNumberFormat="1" applyFont="1" applyFill="1" applyBorder="1" applyAlignment="1">
      <alignment horizontal="center" vertical="center"/>
      <protection/>
    </xf>
    <xf numFmtId="2" fontId="43" fillId="7" borderId="49" xfId="175" applyNumberFormat="1" applyFont="1" applyFill="1" applyBorder="1" applyAlignment="1">
      <alignment horizontal="center" vertical="center"/>
      <protection/>
    </xf>
    <xf numFmtId="0" fontId="42" fillId="7" borderId="48" xfId="0" applyFont="1" applyFill="1" applyBorder="1" applyAlignment="1">
      <alignment vertical="center" wrapText="1"/>
    </xf>
    <xf numFmtId="0" fontId="83" fillId="7" borderId="0" xfId="0" applyFont="1" applyFill="1" applyBorder="1" applyAlignment="1">
      <alignment horizontal="center" wrapText="1"/>
    </xf>
    <xf numFmtId="2" fontId="52" fillId="65" borderId="32" xfId="175" applyNumberFormat="1" applyFont="1" applyFill="1" applyBorder="1" applyAlignment="1">
      <alignment/>
      <protection/>
    </xf>
    <xf numFmtId="2" fontId="51" fillId="65" borderId="0" xfId="175" applyNumberFormat="1" applyFont="1" applyFill="1" applyBorder="1" applyAlignment="1">
      <alignment vertical="center"/>
      <protection/>
    </xf>
    <xf numFmtId="2" fontId="51" fillId="65" borderId="33" xfId="175" applyNumberFormat="1" applyFont="1" applyFill="1" applyBorder="1" applyAlignment="1">
      <alignment vertical="center"/>
      <protection/>
    </xf>
    <xf numFmtId="17" fontId="51" fillId="65" borderId="32" xfId="175" applyNumberFormat="1" applyFont="1" applyFill="1" applyBorder="1" applyAlignment="1" quotePrefix="1">
      <alignment horizontal="left" wrapText="1"/>
      <protection/>
    </xf>
    <xf numFmtId="17" fontId="51" fillId="65" borderId="50" xfId="175" applyNumberFormat="1" applyFont="1" applyFill="1" applyBorder="1" applyAlignment="1" quotePrefix="1">
      <alignment horizontal="left" wrapText="1"/>
      <protection/>
    </xf>
    <xf numFmtId="17" fontId="52" fillId="65" borderId="32" xfId="175" applyNumberFormat="1" applyFont="1" applyFill="1" applyBorder="1" applyAlignment="1">
      <alignment horizontal="left" wrapText="1"/>
      <protection/>
    </xf>
    <xf numFmtId="2" fontId="51" fillId="65" borderId="0" xfId="175" applyNumberFormat="1" applyFont="1" applyFill="1" applyBorder="1" applyAlignment="1">
      <alignment horizontal="right" vertical="top" wrapText="1" indent="2"/>
      <protection/>
    </xf>
    <xf numFmtId="2" fontId="51" fillId="65" borderId="33" xfId="175" applyNumberFormat="1" applyFont="1" applyFill="1" applyBorder="1" applyAlignment="1">
      <alignment horizontal="right" vertical="top" wrapText="1" indent="2"/>
      <protection/>
    </xf>
    <xf numFmtId="0" fontId="39" fillId="64" borderId="0" xfId="0" applyFont="1" applyFill="1" applyAlignment="1">
      <alignment/>
    </xf>
    <xf numFmtId="0" fontId="78" fillId="65" borderId="40" xfId="0" applyFont="1" applyFill="1" applyBorder="1" applyAlignment="1">
      <alignment horizontal="center" vertical="center"/>
    </xf>
    <xf numFmtId="0" fontId="44" fillId="64" borderId="0" xfId="0" applyFont="1" applyFill="1" applyAlignment="1">
      <alignment/>
    </xf>
    <xf numFmtId="0" fontId="44" fillId="64" borderId="43" xfId="0" applyFont="1" applyFill="1" applyBorder="1" applyAlignment="1">
      <alignment/>
    </xf>
    <xf numFmtId="0" fontId="42" fillId="56" borderId="32" xfId="0" applyFont="1" applyFill="1" applyBorder="1" applyAlignment="1" applyProtection="1">
      <alignment/>
      <protection/>
    </xf>
    <xf numFmtId="0" fontId="39" fillId="65" borderId="0" xfId="0" applyFont="1" applyFill="1" applyAlignment="1">
      <alignment/>
    </xf>
    <xf numFmtId="164" fontId="39" fillId="65" borderId="0" xfId="0" applyNumberFormat="1" applyFont="1" applyFill="1" applyAlignment="1">
      <alignment/>
    </xf>
    <xf numFmtId="164" fontId="42" fillId="65" borderId="0" xfId="0" applyNumberFormat="1" applyFont="1" applyFill="1" applyBorder="1" applyAlignment="1">
      <alignment horizontal="center"/>
    </xf>
    <xf numFmtId="164" fontId="42" fillId="65" borderId="33" xfId="0" applyNumberFormat="1" applyFont="1" applyFill="1" applyBorder="1" applyAlignment="1">
      <alignment horizontal="center"/>
    </xf>
    <xf numFmtId="1" fontId="42" fillId="65" borderId="0" xfId="0" applyNumberFormat="1" applyFont="1" applyFill="1" applyAlignment="1">
      <alignment horizontal="center"/>
    </xf>
    <xf numFmtId="0" fontId="42" fillId="65" borderId="40" xfId="0" applyFont="1" applyFill="1" applyBorder="1" applyAlignment="1">
      <alignment/>
    </xf>
    <xf numFmtId="164" fontId="42" fillId="65" borderId="40" xfId="0" applyNumberFormat="1" applyFont="1" applyFill="1" applyBorder="1" applyAlignment="1">
      <alignment horizontal="center"/>
    </xf>
    <xf numFmtId="0" fontId="42" fillId="65" borderId="32" xfId="0" applyFont="1" applyFill="1" applyBorder="1" applyAlignment="1">
      <alignment/>
    </xf>
    <xf numFmtId="1" fontId="42" fillId="65" borderId="0" xfId="0" applyNumberFormat="1" applyFont="1" applyFill="1" applyBorder="1" applyAlignment="1">
      <alignment horizontal="center"/>
    </xf>
    <xf numFmtId="178" fontId="39" fillId="64" borderId="0" xfId="233" applyNumberFormat="1" applyFont="1" applyFill="1" applyAlignment="1">
      <alignment/>
    </xf>
    <xf numFmtId="164" fontId="42" fillId="56" borderId="51" xfId="0" applyNumberFormat="1" applyFont="1" applyFill="1" applyBorder="1" applyAlignment="1">
      <alignment horizontal="center"/>
    </xf>
    <xf numFmtId="164" fontId="42" fillId="56" borderId="52" xfId="0" applyNumberFormat="1" applyFont="1" applyFill="1" applyBorder="1" applyAlignment="1">
      <alignment horizontal="center"/>
    </xf>
    <xf numFmtId="164" fontId="51" fillId="65" borderId="0" xfId="0" applyNumberFormat="1" applyFont="1" applyFill="1" applyBorder="1" applyAlignment="1">
      <alignment horizontal="center"/>
    </xf>
    <xf numFmtId="0" fontId="42" fillId="56" borderId="53" xfId="0" applyFont="1" applyFill="1" applyBorder="1" applyAlignment="1" applyProtection="1">
      <alignment/>
      <protection/>
    </xf>
    <xf numFmtId="164" fontId="51" fillId="65" borderId="51" xfId="0" applyNumberFormat="1" applyFont="1" applyFill="1" applyBorder="1" applyAlignment="1">
      <alignment horizontal="center"/>
    </xf>
    <xf numFmtId="0" fontId="41" fillId="7" borderId="0" xfId="0" applyFont="1" applyFill="1" applyBorder="1" applyAlignment="1">
      <alignment horizontal="center" vertical="center" wrapText="1"/>
    </xf>
    <xf numFmtId="0" fontId="41" fillId="7" borderId="38" xfId="0" applyFont="1" applyFill="1" applyBorder="1" applyAlignment="1">
      <alignment horizontal="center" vertical="center"/>
    </xf>
    <xf numFmtId="0" fontId="44" fillId="64" borderId="0" xfId="0" applyFont="1" applyFill="1" applyBorder="1" applyAlignment="1">
      <alignment/>
    </xf>
    <xf numFmtId="0" fontId="128" fillId="65" borderId="0" xfId="125" applyFont="1" applyFill="1" applyBorder="1" applyAlignment="1" applyProtection="1">
      <alignment horizontal="center" vertical="center" wrapText="1"/>
      <protection/>
    </xf>
    <xf numFmtId="0" fontId="0" fillId="65" borderId="0" xfId="0" applyFill="1" applyAlignment="1">
      <alignment/>
    </xf>
    <xf numFmtId="0" fontId="129" fillId="36" borderId="54" xfId="0" applyFont="1" applyFill="1" applyBorder="1" applyAlignment="1">
      <alignment horizontal="center" vertical="center"/>
    </xf>
    <xf numFmtId="0" fontId="129" fillId="36" borderId="55" xfId="0" applyFont="1" applyFill="1" applyBorder="1" applyAlignment="1">
      <alignment horizontal="center" vertical="center"/>
    </xf>
    <xf numFmtId="0" fontId="128" fillId="65" borderId="43" xfId="125" applyFont="1" applyFill="1" applyBorder="1" applyAlignment="1" applyProtection="1">
      <alignment horizontal="center" vertical="center" wrapText="1"/>
      <protection/>
    </xf>
    <xf numFmtId="0" fontId="0" fillId="65" borderId="43" xfId="0" applyFill="1" applyBorder="1" applyAlignment="1">
      <alignment/>
    </xf>
    <xf numFmtId="0" fontId="0" fillId="36" borderId="0" xfId="0" applyFill="1" applyBorder="1" applyAlignment="1">
      <alignment/>
    </xf>
    <xf numFmtId="0" fontId="129" fillId="36" borderId="0" xfId="0" applyFont="1" applyFill="1" applyBorder="1" applyAlignment="1">
      <alignment horizontal="center" vertical="center" wrapText="1"/>
    </xf>
    <xf numFmtId="0" fontId="129" fillId="36" borderId="43" xfId="0" applyFont="1" applyFill="1" applyBorder="1" applyAlignment="1">
      <alignment horizontal="center" vertical="center" wrapText="1"/>
    </xf>
    <xf numFmtId="164" fontId="42" fillId="56" borderId="43" xfId="0" applyNumberFormat="1" applyFont="1" applyFill="1" applyBorder="1" applyAlignment="1">
      <alignment horizontal="center"/>
    </xf>
    <xf numFmtId="164" fontId="42" fillId="56" borderId="56" xfId="0" applyNumberFormat="1" applyFont="1" applyFill="1" applyBorder="1" applyAlignment="1">
      <alignment horizontal="center"/>
    </xf>
    <xf numFmtId="0" fontId="41" fillId="7" borderId="38" xfId="0" applyFont="1" applyFill="1" applyBorder="1" applyAlignment="1">
      <alignment horizontal="center" vertical="center" wrapText="1"/>
    </xf>
    <xf numFmtId="0" fontId="41" fillId="7" borderId="54" xfId="0" applyFont="1" applyFill="1" applyBorder="1" applyAlignment="1">
      <alignment horizontal="center" wrapText="1"/>
    </xf>
    <xf numFmtId="0" fontId="42" fillId="56" borderId="32" xfId="0" applyNumberFormat="1" applyFont="1" applyFill="1" applyBorder="1" applyAlignment="1" applyProtection="1">
      <alignment horizontal="left"/>
      <protection locked="0"/>
    </xf>
    <xf numFmtId="164" fontId="42" fillId="56" borderId="57" xfId="0" applyNumberFormat="1" applyFont="1" applyFill="1" applyBorder="1" applyAlignment="1">
      <alignment horizontal="center"/>
    </xf>
    <xf numFmtId="164" fontId="51" fillId="65" borderId="56" xfId="0" applyNumberFormat="1" applyFont="1" applyFill="1" applyBorder="1" applyAlignment="1">
      <alignment horizontal="center"/>
    </xf>
    <xf numFmtId="0" fontId="42" fillId="56" borderId="50" xfId="0" applyNumberFormat="1" applyFont="1" applyFill="1" applyBorder="1" applyAlignment="1" applyProtection="1">
      <alignment horizontal="left"/>
      <protection locked="0"/>
    </xf>
    <xf numFmtId="0" fontId="42" fillId="65" borderId="58" xfId="0" applyFont="1" applyFill="1" applyBorder="1" applyAlignment="1">
      <alignment/>
    </xf>
    <xf numFmtId="164" fontId="42" fillId="56" borderId="59" xfId="0" applyNumberFormat="1" applyFont="1" applyFill="1" applyBorder="1" applyAlignment="1">
      <alignment horizontal="center"/>
    </xf>
    <xf numFmtId="0" fontId="43" fillId="7" borderId="0" xfId="0" applyFont="1" applyFill="1" applyBorder="1" applyAlignment="1">
      <alignment horizontal="center" vertical="center" wrapText="1"/>
    </xf>
    <xf numFmtId="0" fontId="41" fillId="7" borderId="43" xfId="0" applyFont="1" applyFill="1" applyBorder="1" applyAlignment="1">
      <alignment horizontal="center" vertical="center" wrapText="1"/>
    </xf>
    <xf numFmtId="164" fontId="42" fillId="56" borderId="55" xfId="0" applyNumberFormat="1" applyFont="1" applyFill="1" applyBorder="1" applyAlignment="1">
      <alignment horizontal="center"/>
    </xf>
    <xf numFmtId="1" fontId="42" fillId="56" borderId="55" xfId="0" applyNumberFormat="1" applyFont="1" applyFill="1" applyBorder="1" applyAlignment="1">
      <alignment horizontal="center"/>
    </xf>
    <xf numFmtId="1" fontId="42" fillId="56" borderId="43" xfId="0" applyNumberFormat="1" applyFont="1" applyFill="1" applyBorder="1" applyAlignment="1">
      <alignment horizontal="center"/>
    </xf>
    <xf numFmtId="164" fontId="42" fillId="56" borderId="60" xfId="0" applyNumberFormat="1" applyFont="1" applyFill="1" applyBorder="1" applyAlignment="1">
      <alignment horizontal="center"/>
    </xf>
    <xf numFmtId="164" fontId="42" fillId="56" borderId="54" xfId="0" applyNumberFormat="1" applyFont="1" applyFill="1" applyBorder="1" applyAlignment="1">
      <alignment horizontal="center"/>
    </xf>
    <xf numFmtId="164" fontId="42" fillId="56" borderId="0" xfId="0" applyNumberFormat="1" applyFont="1" applyFill="1" applyBorder="1" applyAlignment="1">
      <alignment horizontal="center" vertical="center"/>
    </xf>
    <xf numFmtId="164" fontId="42" fillId="56" borderId="33" xfId="0" applyNumberFormat="1" applyFont="1" applyFill="1" applyBorder="1" applyAlignment="1">
      <alignment horizontal="center" vertical="center"/>
    </xf>
    <xf numFmtId="164" fontId="42" fillId="56" borderId="56" xfId="0" applyNumberFormat="1" applyFont="1" applyFill="1" applyBorder="1" applyAlignment="1">
      <alignment horizontal="center" vertical="center"/>
    </xf>
    <xf numFmtId="164" fontId="42" fillId="56" borderId="57" xfId="0" applyNumberFormat="1" applyFont="1" applyFill="1" applyBorder="1" applyAlignment="1">
      <alignment horizontal="center" vertical="center"/>
    </xf>
    <xf numFmtId="0" fontId="0" fillId="65" borderId="0" xfId="0" applyFill="1" applyBorder="1" applyAlignment="1">
      <alignment/>
    </xf>
    <xf numFmtId="0" fontId="92" fillId="65" borderId="0" xfId="125" applyFont="1" applyFill="1" applyBorder="1" applyAlignment="1" applyProtection="1">
      <alignment vertical="center" wrapText="1"/>
      <protection/>
    </xf>
    <xf numFmtId="0" fontId="0" fillId="65" borderId="61" xfId="0" applyFill="1" applyBorder="1" applyAlignment="1">
      <alignment/>
    </xf>
    <xf numFmtId="0" fontId="80" fillId="65" borderId="0" xfId="0" applyFont="1" applyFill="1" applyBorder="1" applyAlignment="1">
      <alignment/>
    </xf>
    <xf numFmtId="0" fontId="130" fillId="65" borderId="54" xfId="0" applyFont="1" applyFill="1" applyBorder="1" applyAlignment="1">
      <alignment/>
    </xf>
    <xf numFmtId="0" fontId="130" fillId="65" borderId="55" xfId="0" applyFont="1" applyFill="1" applyBorder="1" applyAlignment="1">
      <alignment/>
    </xf>
    <xf numFmtId="0" fontId="41" fillId="64" borderId="43" xfId="0" applyFont="1" applyFill="1" applyBorder="1" applyAlignment="1">
      <alignment/>
    </xf>
    <xf numFmtId="0" fontId="41" fillId="64" borderId="46" xfId="0" applyFont="1" applyFill="1" applyBorder="1" applyAlignment="1">
      <alignment/>
    </xf>
    <xf numFmtId="0" fontId="41" fillId="64" borderId="62" xfId="0" applyFont="1" applyFill="1" applyBorder="1" applyAlignment="1">
      <alignment/>
    </xf>
    <xf numFmtId="164" fontId="42" fillId="56" borderId="63" xfId="0" applyNumberFormat="1" applyFont="1" applyFill="1" applyBorder="1" applyAlignment="1">
      <alignment horizontal="center"/>
    </xf>
    <xf numFmtId="164" fontId="42" fillId="56" borderId="64" xfId="0" applyNumberFormat="1" applyFont="1" applyFill="1" applyBorder="1" applyAlignment="1">
      <alignment horizontal="center"/>
    </xf>
    <xf numFmtId="0" fontId="80" fillId="7" borderId="32" xfId="0" applyFont="1" applyFill="1" applyBorder="1" applyAlignment="1">
      <alignment horizontal="center"/>
    </xf>
    <xf numFmtId="0" fontId="43" fillId="7" borderId="63" xfId="0" applyFont="1" applyFill="1" applyBorder="1" applyAlignment="1">
      <alignment horizontal="center" vertical="center" wrapText="1"/>
    </xf>
    <xf numFmtId="0" fontId="41" fillId="7" borderId="32" xfId="0" applyFont="1" applyFill="1" applyBorder="1" applyAlignment="1">
      <alignment vertical="center" wrapText="1"/>
    </xf>
    <xf numFmtId="164" fontId="131" fillId="65" borderId="0" xfId="0" applyNumberFormat="1" applyFont="1" applyFill="1" applyBorder="1" applyAlignment="1">
      <alignment horizontal="center"/>
    </xf>
    <xf numFmtId="164" fontId="131" fillId="65" borderId="43" xfId="0" applyNumberFormat="1" applyFont="1" applyFill="1" applyBorder="1" applyAlignment="1">
      <alignment horizontal="center"/>
    </xf>
    <xf numFmtId="164" fontId="131" fillId="65" borderId="54" xfId="0" applyNumberFormat="1" applyFont="1" applyFill="1" applyBorder="1" applyAlignment="1">
      <alignment horizontal="center"/>
    </xf>
    <xf numFmtId="164" fontId="131" fillId="65" borderId="55" xfId="0" applyNumberFormat="1" applyFont="1" applyFill="1" applyBorder="1" applyAlignment="1">
      <alignment horizontal="center"/>
    </xf>
    <xf numFmtId="164" fontId="131" fillId="65" borderId="56" xfId="0" applyNumberFormat="1" applyFont="1" applyFill="1" applyBorder="1" applyAlignment="1">
      <alignment horizontal="center"/>
    </xf>
    <xf numFmtId="164" fontId="131" fillId="65" borderId="65" xfId="0" applyNumberFormat="1" applyFont="1" applyFill="1" applyBorder="1" applyAlignment="1">
      <alignment horizontal="center"/>
    </xf>
    <xf numFmtId="0" fontId="42" fillId="56" borderId="32" xfId="0" applyFont="1" applyFill="1" applyBorder="1" applyAlignment="1" applyProtection="1">
      <alignment/>
      <protection locked="0"/>
    </xf>
    <xf numFmtId="0" fontId="42" fillId="56" borderId="32" xfId="0" applyNumberFormat="1" applyFont="1" applyFill="1" applyBorder="1" applyAlignment="1" applyProtection="1">
      <alignment horizontal="left"/>
      <protection/>
    </xf>
    <xf numFmtId="0" fontId="42" fillId="56" borderId="50" xfId="0" applyNumberFormat="1" applyFont="1" applyFill="1" applyBorder="1" applyAlignment="1" applyProtection="1">
      <alignment horizontal="left"/>
      <protection/>
    </xf>
    <xf numFmtId="0" fontId="42" fillId="56" borderId="50" xfId="0" applyFont="1" applyFill="1" applyBorder="1" applyAlignment="1" applyProtection="1">
      <alignment/>
      <protection/>
    </xf>
    <xf numFmtId="0" fontId="42" fillId="56" borderId="32" xfId="0" applyFont="1" applyFill="1" applyBorder="1" applyAlignment="1">
      <alignment horizontal="left"/>
    </xf>
    <xf numFmtId="0" fontId="42" fillId="56" borderId="66" xfId="0" applyFont="1" applyFill="1" applyBorder="1" applyAlignment="1">
      <alignment horizontal="left"/>
    </xf>
    <xf numFmtId="0" fontId="42" fillId="56" borderId="37" xfId="0" applyFont="1" applyFill="1" applyBorder="1" applyAlignment="1" applyProtection="1">
      <alignment horizontal="left"/>
      <protection/>
    </xf>
    <xf numFmtId="0" fontId="42" fillId="56" borderId="32" xfId="0" applyFont="1" applyFill="1" applyBorder="1" applyAlignment="1" applyProtection="1">
      <alignment horizontal="left"/>
      <protection/>
    </xf>
    <xf numFmtId="0" fontId="42" fillId="56" borderId="32" xfId="0" applyFont="1" applyFill="1" applyBorder="1" applyAlignment="1" applyProtection="1">
      <alignment/>
      <protection/>
    </xf>
    <xf numFmtId="0" fontId="42" fillId="56" borderId="66" xfId="0" applyFont="1" applyFill="1" applyBorder="1" applyAlignment="1" applyProtection="1">
      <alignment/>
      <protection/>
    </xf>
    <xf numFmtId="0" fontId="42" fillId="56" borderId="50" xfId="0" applyFont="1" applyFill="1" applyBorder="1" applyAlignment="1" applyProtection="1">
      <alignment horizontal="left"/>
      <protection/>
    </xf>
    <xf numFmtId="0" fontId="42" fillId="56" borderId="66" xfId="0" applyFont="1" applyFill="1" applyBorder="1" applyAlignment="1">
      <alignment/>
    </xf>
    <xf numFmtId="0" fontId="42" fillId="56" borderId="66" xfId="0" applyFont="1" applyFill="1" applyBorder="1" applyAlignment="1" applyProtection="1">
      <alignment horizontal="left"/>
      <protection/>
    </xf>
    <xf numFmtId="0" fontId="42" fillId="56" borderId="67" xfId="0" applyFont="1" applyFill="1" applyBorder="1" applyAlignment="1" applyProtection="1">
      <alignment horizontal="left"/>
      <protection/>
    </xf>
    <xf numFmtId="0" fontId="132" fillId="64" borderId="33" xfId="0" applyFont="1" applyFill="1" applyBorder="1" applyAlignment="1">
      <alignment wrapText="1"/>
    </xf>
    <xf numFmtId="0" fontId="133" fillId="65" borderId="43" xfId="0" applyFont="1" applyFill="1" applyBorder="1" applyAlignment="1">
      <alignment/>
    </xf>
    <xf numFmtId="0" fontId="133" fillId="65" borderId="0" xfId="0" applyFont="1" applyFill="1" applyBorder="1" applyAlignment="1">
      <alignment/>
    </xf>
    <xf numFmtId="0" fontId="41" fillId="64" borderId="68" xfId="0" applyFont="1" applyFill="1" applyBorder="1" applyAlignment="1">
      <alignment/>
    </xf>
    <xf numFmtId="164" fontId="131" fillId="65" borderId="69" xfId="0" applyNumberFormat="1" applyFont="1" applyFill="1" applyBorder="1" applyAlignment="1">
      <alignment horizontal="center"/>
    </xf>
    <xf numFmtId="1" fontId="42" fillId="56" borderId="54" xfId="0" applyNumberFormat="1" applyFont="1" applyFill="1" applyBorder="1" applyAlignment="1">
      <alignment horizontal="center"/>
    </xf>
    <xf numFmtId="0" fontId="42" fillId="65" borderId="43" xfId="0" applyFont="1" applyFill="1" applyBorder="1" applyAlignment="1">
      <alignment/>
    </xf>
    <xf numFmtId="0" fontId="48" fillId="65" borderId="46" xfId="0" applyFont="1" applyFill="1" applyBorder="1" applyAlignment="1">
      <alignment/>
    </xf>
    <xf numFmtId="0" fontId="0" fillId="65" borderId="46" xfId="0" applyFill="1" applyBorder="1" applyAlignment="1">
      <alignment/>
    </xf>
    <xf numFmtId="0" fontId="0" fillId="65" borderId="62" xfId="0" applyFill="1" applyBorder="1" applyAlignment="1">
      <alignment/>
    </xf>
    <xf numFmtId="164" fontId="42" fillId="64" borderId="43" xfId="0" applyNumberFormat="1" applyFont="1" applyFill="1" applyBorder="1" applyAlignment="1">
      <alignment horizontal="center"/>
    </xf>
    <xf numFmtId="164" fontId="42" fillId="64" borderId="65" xfId="0" applyNumberFormat="1" applyFont="1" applyFill="1" applyBorder="1" applyAlignment="1">
      <alignment horizontal="center"/>
    </xf>
    <xf numFmtId="0" fontId="131" fillId="65" borderId="61" xfId="0" applyFont="1" applyFill="1" applyBorder="1" applyAlignment="1">
      <alignment/>
    </xf>
    <xf numFmtId="0" fontId="131" fillId="65" borderId="67" xfId="0" applyFont="1" applyFill="1" applyBorder="1" applyAlignment="1">
      <alignment/>
    </xf>
    <xf numFmtId="164" fontId="42" fillId="56" borderId="65" xfId="0" applyNumberFormat="1" applyFont="1" applyFill="1" applyBorder="1" applyAlignment="1">
      <alignment horizontal="center"/>
    </xf>
    <xf numFmtId="164" fontId="41" fillId="56" borderId="43" xfId="0" applyNumberFormat="1" applyFont="1" applyFill="1" applyBorder="1" applyAlignment="1">
      <alignment horizontal="center"/>
    </xf>
    <xf numFmtId="164" fontId="48" fillId="56" borderId="70" xfId="0" applyNumberFormat="1" applyFont="1" applyFill="1" applyBorder="1" applyAlignment="1">
      <alignment horizontal="center"/>
    </xf>
    <xf numFmtId="0" fontId="130" fillId="65" borderId="0" xfId="0" applyFont="1" applyFill="1" applyAlignment="1">
      <alignment/>
    </xf>
    <xf numFmtId="0" fontId="130" fillId="65" borderId="71" xfId="0" applyFont="1" applyFill="1" applyBorder="1" applyAlignment="1">
      <alignment/>
    </xf>
    <xf numFmtId="0" fontId="131" fillId="65" borderId="0" xfId="0" applyFont="1" applyFill="1" applyAlignment="1">
      <alignment/>
    </xf>
    <xf numFmtId="164" fontId="131" fillId="65" borderId="0" xfId="0" applyNumberFormat="1" applyFont="1" applyFill="1" applyAlignment="1">
      <alignment/>
    </xf>
    <xf numFmtId="0" fontId="129" fillId="36" borderId="0" xfId="0" applyFont="1" applyFill="1" applyAlignment="1">
      <alignment horizontal="center" vertical="center" wrapText="1"/>
    </xf>
    <xf numFmtId="164" fontId="131" fillId="65" borderId="0" xfId="0" applyNumberFormat="1" applyFont="1" applyFill="1" applyBorder="1" applyAlignment="1">
      <alignment/>
    </xf>
    <xf numFmtId="164" fontId="131" fillId="65" borderId="43" xfId="0" applyNumberFormat="1" applyFont="1" applyFill="1" applyBorder="1" applyAlignment="1">
      <alignment/>
    </xf>
    <xf numFmtId="0" fontId="131" fillId="65" borderId="46" xfId="0" applyFont="1" applyFill="1" applyBorder="1" applyAlignment="1">
      <alignment/>
    </xf>
    <xf numFmtId="0" fontId="131" fillId="65" borderId="43" xfId="0" applyFont="1" applyFill="1" applyBorder="1" applyAlignment="1">
      <alignment/>
    </xf>
    <xf numFmtId="0" fontId="131" fillId="65" borderId="0" xfId="0" applyFont="1" applyFill="1" applyAlignment="1">
      <alignment horizontal="left"/>
    </xf>
    <xf numFmtId="0" fontId="131" fillId="36" borderId="0" xfId="0" applyFont="1" applyFill="1" applyAlignment="1">
      <alignment horizontal="left"/>
    </xf>
    <xf numFmtId="0" fontId="129" fillId="36" borderId="0" xfId="0" applyFont="1" applyFill="1" applyBorder="1" applyAlignment="1">
      <alignment/>
    </xf>
    <xf numFmtId="0" fontId="129" fillId="36" borderId="0" xfId="0" applyFont="1" applyFill="1" applyAlignment="1">
      <alignment/>
    </xf>
    <xf numFmtId="0" fontId="129" fillId="36" borderId="43" xfId="0" applyFont="1" applyFill="1" applyBorder="1" applyAlignment="1">
      <alignment horizontal="center" vertical="center"/>
    </xf>
    <xf numFmtId="165" fontId="131" fillId="65" borderId="0" xfId="0" applyNumberFormat="1" applyFont="1" applyFill="1" applyAlignment="1">
      <alignment/>
    </xf>
    <xf numFmtId="0" fontId="43" fillId="7" borderId="68" xfId="0" applyFont="1" applyFill="1" applyBorder="1" applyAlignment="1">
      <alignment horizontal="center" vertical="center" wrapText="1"/>
    </xf>
    <xf numFmtId="2" fontId="41" fillId="56" borderId="0" xfId="0" applyNumberFormat="1" applyFont="1" applyFill="1" applyBorder="1" applyAlignment="1">
      <alignment/>
    </xf>
    <xf numFmtId="0" fontId="86" fillId="64" borderId="40" xfId="125" applyFont="1" applyFill="1" applyBorder="1" applyAlignment="1" applyProtection="1">
      <alignment horizontal="left" indent="2"/>
      <protection/>
    </xf>
    <xf numFmtId="164" fontId="42" fillId="65" borderId="43" xfId="0" applyNumberFormat="1" applyFont="1" applyFill="1" applyBorder="1" applyAlignment="1">
      <alignment horizontal="center"/>
    </xf>
    <xf numFmtId="164" fontId="42" fillId="65" borderId="55" xfId="0" applyNumberFormat="1" applyFont="1" applyFill="1" applyBorder="1" applyAlignment="1">
      <alignment horizontal="center"/>
    </xf>
    <xf numFmtId="178" fontId="39" fillId="64" borderId="0" xfId="0" applyNumberFormat="1" applyFont="1" applyFill="1" applyAlignment="1">
      <alignment/>
    </xf>
    <xf numFmtId="178" fontId="75" fillId="64" borderId="0" xfId="233" applyNumberFormat="1" applyFont="1" applyFill="1" applyAlignment="1">
      <alignment/>
    </xf>
    <xf numFmtId="179" fontId="39" fillId="64" borderId="0" xfId="0" applyNumberFormat="1" applyFont="1" applyFill="1" applyAlignment="1">
      <alignment/>
    </xf>
    <xf numFmtId="0" fontId="133" fillId="65" borderId="0" xfId="0" applyFont="1" applyFill="1" applyBorder="1" applyAlignment="1">
      <alignment/>
    </xf>
    <xf numFmtId="0" fontId="42" fillId="56" borderId="37" xfId="0" applyNumberFormat="1" applyFont="1" applyFill="1" applyBorder="1" applyAlignment="1" applyProtection="1">
      <alignment horizontal="left"/>
      <protection locked="0"/>
    </xf>
    <xf numFmtId="0" fontId="131" fillId="65" borderId="67" xfId="0" applyFont="1" applyFill="1" applyBorder="1" applyAlignment="1">
      <alignment horizontal="left"/>
    </xf>
    <xf numFmtId="0" fontId="131" fillId="65" borderId="61" xfId="0" applyFont="1" applyFill="1" applyBorder="1" applyAlignment="1">
      <alignment horizontal="left"/>
    </xf>
    <xf numFmtId="1" fontId="0" fillId="65" borderId="0" xfId="0" applyNumberFormat="1" applyFill="1" applyAlignment="1">
      <alignment/>
    </xf>
    <xf numFmtId="178" fontId="0" fillId="65" borderId="0" xfId="241" applyNumberFormat="1" applyFont="1" applyFill="1" applyAlignment="1">
      <alignment/>
    </xf>
    <xf numFmtId="0" fontId="134" fillId="56" borderId="0" xfId="0" applyFont="1" applyFill="1" applyAlignment="1">
      <alignment/>
    </xf>
    <xf numFmtId="0" fontId="48" fillId="65" borderId="0" xfId="0" applyFont="1" applyFill="1" applyBorder="1" applyAlignment="1">
      <alignment/>
    </xf>
    <xf numFmtId="166" fontId="41" fillId="64" borderId="0" xfId="0" applyNumberFormat="1" applyFont="1" applyFill="1" applyAlignment="1">
      <alignment/>
    </xf>
    <xf numFmtId="180" fontId="41" fillId="64" borderId="0" xfId="0" applyNumberFormat="1" applyFont="1" applyFill="1" applyAlignment="1">
      <alignment/>
    </xf>
    <xf numFmtId="0" fontId="87" fillId="64" borderId="0" xfId="0" applyFont="1" applyFill="1" applyAlignment="1">
      <alignment/>
    </xf>
    <xf numFmtId="164" fontId="87" fillId="64" borderId="0" xfId="0" applyNumberFormat="1" applyFont="1" applyFill="1" applyAlignment="1">
      <alignment/>
    </xf>
    <xf numFmtId="0" fontId="42" fillId="56" borderId="61" xfId="0" applyFont="1" applyFill="1" applyBorder="1" applyAlignment="1" applyProtection="1">
      <alignment horizontal="left"/>
      <protection/>
    </xf>
    <xf numFmtId="0" fontId="131" fillId="65" borderId="72" xfId="0" applyFont="1" applyFill="1" applyBorder="1" applyAlignment="1">
      <alignment horizontal="left"/>
    </xf>
    <xf numFmtId="0" fontId="80" fillId="36" borderId="0" xfId="0" applyFont="1" applyFill="1" applyBorder="1" applyAlignment="1">
      <alignment horizontal="center" vertical="center" wrapText="1"/>
    </xf>
    <xf numFmtId="0" fontId="131" fillId="65" borderId="0" xfId="0" applyFont="1" applyFill="1" applyBorder="1" applyAlignment="1">
      <alignment horizontal="left"/>
    </xf>
    <xf numFmtId="0" fontId="0" fillId="65" borderId="68" xfId="0" applyFill="1" applyBorder="1" applyAlignment="1">
      <alignment/>
    </xf>
    <xf numFmtId="0" fontId="130" fillId="65" borderId="73" xfId="0" applyFont="1" applyFill="1" applyBorder="1" applyAlignment="1">
      <alignment/>
    </xf>
    <xf numFmtId="0" fontId="130" fillId="65" borderId="68" xfId="0" applyFont="1" applyFill="1" applyBorder="1" applyAlignment="1">
      <alignment/>
    </xf>
    <xf numFmtId="0" fontId="41" fillId="36" borderId="43" xfId="0" applyFont="1" applyFill="1" applyBorder="1" applyAlignment="1">
      <alignment horizontal="center" vertical="center" wrapText="1"/>
    </xf>
    <xf numFmtId="1" fontId="42" fillId="64" borderId="43" xfId="0" applyNumberFormat="1" applyFont="1" applyFill="1" applyBorder="1" applyAlignment="1">
      <alignment horizontal="center"/>
    </xf>
    <xf numFmtId="164" fontId="51" fillId="65" borderId="33" xfId="175" applyNumberFormat="1" applyFont="1" applyFill="1" applyBorder="1" applyAlignment="1">
      <alignment horizontal="center" vertical="center"/>
      <protection/>
    </xf>
    <xf numFmtId="1" fontId="42" fillId="64" borderId="65" xfId="0" applyNumberFormat="1" applyFont="1" applyFill="1" applyBorder="1" applyAlignment="1">
      <alignment horizontal="center"/>
    </xf>
    <xf numFmtId="0" fontId="43" fillId="7" borderId="73" xfId="0" applyFont="1" applyFill="1" applyBorder="1" applyAlignment="1">
      <alignment horizontal="center" vertical="center" wrapText="1"/>
    </xf>
    <xf numFmtId="165" fontId="41" fillId="64" borderId="0" xfId="0" applyNumberFormat="1" applyFont="1" applyFill="1" applyAlignment="1">
      <alignment/>
    </xf>
    <xf numFmtId="0" fontId="42" fillId="56" borderId="50" xfId="0" applyFont="1" applyFill="1" applyBorder="1" applyAlignment="1">
      <alignment horizontal="left"/>
    </xf>
    <xf numFmtId="164" fontId="3" fillId="65" borderId="0" xfId="219" applyNumberFormat="1" applyFont="1" applyFill="1" applyAlignment="1">
      <alignment horizontal="center"/>
      <protection/>
    </xf>
    <xf numFmtId="164" fontId="3" fillId="56" borderId="0" xfId="219" applyNumberFormat="1" applyFont="1" applyFill="1" applyBorder="1">
      <alignment/>
      <protection/>
    </xf>
    <xf numFmtId="1" fontId="3" fillId="56" borderId="0" xfId="219" applyNumberFormat="1" applyFont="1" applyFill="1" applyAlignment="1">
      <alignment horizontal="center"/>
      <protection/>
    </xf>
    <xf numFmtId="0" fontId="48" fillId="65" borderId="32" xfId="0" applyFont="1" applyFill="1" applyBorder="1" applyAlignment="1">
      <alignment/>
    </xf>
    <xf numFmtId="1" fontId="39" fillId="64" borderId="0" xfId="0" applyNumberFormat="1" applyFont="1" applyFill="1" applyAlignment="1">
      <alignment/>
    </xf>
    <xf numFmtId="0" fontId="39" fillId="64" borderId="0" xfId="0" applyFont="1" applyFill="1" applyBorder="1" applyAlignment="1">
      <alignment/>
    </xf>
    <xf numFmtId="0" fontId="135" fillId="36" borderId="61" xfId="0" applyFont="1" applyFill="1" applyBorder="1" applyAlignment="1">
      <alignment horizontal="center" vertical="center" wrapText="1"/>
    </xf>
    <xf numFmtId="164" fontId="131" fillId="65" borderId="0" xfId="0" applyNumberFormat="1" applyFont="1" applyFill="1" applyBorder="1" applyAlignment="1">
      <alignment horizontal="right" indent="2"/>
    </xf>
    <xf numFmtId="164" fontId="42" fillId="64" borderId="43" xfId="0" applyNumberFormat="1" applyFont="1" applyFill="1" applyBorder="1" applyAlignment="1">
      <alignment horizontal="right" indent="2"/>
    </xf>
    <xf numFmtId="164" fontId="0" fillId="65" borderId="0" xfId="0" applyNumberFormat="1" applyFill="1" applyAlignment="1">
      <alignment/>
    </xf>
    <xf numFmtId="0" fontId="86" fillId="64" borderId="40" xfId="125" applyFont="1" applyFill="1" applyBorder="1" applyAlignment="1" applyProtection="1">
      <alignment horizontal="left" indent="2"/>
      <protection/>
    </xf>
    <xf numFmtId="2" fontId="44" fillId="64" borderId="0" xfId="0" applyNumberFormat="1" applyFont="1" applyFill="1" applyAlignment="1">
      <alignment/>
    </xf>
    <xf numFmtId="0" fontId="48" fillId="56" borderId="46" xfId="0" applyFont="1" applyFill="1" applyBorder="1" applyAlignment="1">
      <alignment wrapText="1"/>
    </xf>
    <xf numFmtId="164" fontId="51" fillId="56" borderId="0" xfId="218" applyNumberFormat="1" applyFont="1" applyFill="1" applyBorder="1">
      <alignment/>
      <protection/>
    </xf>
    <xf numFmtId="0" fontId="41" fillId="56" borderId="46" xfId="0" applyFont="1" applyFill="1" applyBorder="1" applyAlignment="1">
      <alignment/>
    </xf>
    <xf numFmtId="0" fontId="41" fillId="56" borderId="43" xfId="0" applyFont="1" applyFill="1" applyBorder="1" applyAlignment="1">
      <alignment/>
    </xf>
    <xf numFmtId="0" fontId="41" fillId="56" borderId="62" xfId="0" applyFont="1" applyFill="1" applyBorder="1" applyAlignment="1">
      <alignment/>
    </xf>
    <xf numFmtId="0" fontId="42" fillId="36" borderId="74" xfId="0" applyFont="1" applyFill="1" applyBorder="1" applyAlignment="1">
      <alignment/>
    </xf>
    <xf numFmtId="0" fontId="41" fillId="36" borderId="75" xfId="0" applyFont="1" applyFill="1" applyBorder="1" applyAlignment="1">
      <alignment/>
    </xf>
    <xf numFmtId="0" fontId="136" fillId="66" borderId="76" xfId="0" applyFont="1" applyFill="1" applyBorder="1" applyAlignment="1">
      <alignment horizontal="center" vertical="center" wrapText="1"/>
    </xf>
    <xf numFmtId="0" fontId="41" fillId="7" borderId="54" xfId="0" applyFont="1" applyFill="1" applyBorder="1" applyAlignment="1">
      <alignment horizontal="center" vertical="center" wrapText="1"/>
    </xf>
    <xf numFmtId="0" fontId="41" fillId="36" borderId="73" xfId="0" applyFont="1" applyFill="1" applyBorder="1" applyAlignment="1">
      <alignment/>
    </xf>
    <xf numFmtId="0" fontId="41" fillId="36" borderId="55" xfId="0" applyFont="1" applyFill="1" applyBorder="1" applyAlignment="1">
      <alignment vertical="center" wrapText="1"/>
    </xf>
    <xf numFmtId="0" fontId="48" fillId="36" borderId="77" xfId="0" applyFont="1" applyFill="1" applyBorder="1" applyAlignment="1">
      <alignment horizontal="center" vertical="center"/>
    </xf>
    <xf numFmtId="0" fontId="42" fillId="56" borderId="32" xfId="0" applyFont="1" applyFill="1" applyBorder="1" applyAlignment="1">
      <alignment horizontal="center"/>
    </xf>
    <xf numFmtId="0" fontId="42" fillId="56" borderId="32" xfId="0" applyNumberFormat="1" applyFont="1" applyFill="1" applyBorder="1" applyAlignment="1" applyProtection="1">
      <alignment horizontal="center"/>
      <protection/>
    </xf>
    <xf numFmtId="0" fontId="42" fillId="56" borderId="66" xfId="0" applyNumberFormat="1" applyFont="1" applyFill="1" applyBorder="1" applyAlignment="1" applyProtection="1">
      <alignment horizontal="center"/>
      <protection/>
    </xf>
    <xf numFmtId="164" fontId="42" fillId="0" borderId="0" xfId="0" applyNumberFormat="1" applyFont="1" applyFill="1" applyBorder="1" applyAlignment="1">
      <alignment horizontal="center"/>
    </xf>
    <xf numFmtId="164" fontId="42" fillId="0" borderId="56" xfId="0" applyNumberFormat="1" applyFont="1" applyFill="1" applyBorder="1" applyAlignment="1">
      <alignment horizontal="center"/>
    </xf>
    <xf numFmtId="164" fontId="42" fillId="0" borderId="0" xfId="0" applyNumberFormat="1" applyFont="1" applyFill="1" applyBorder="1" applyAlignment="1">
      <alignment horizontal="center" wrapText="1"/>
    </xf>
    <xf numFmtId="2" fontId="42" fillId="0" borderId="0" xfId="0" applyNumberFormat="1" applyFont="1" applyFill="1" applyBorder="1" applyAlignment="1">
      <alignment horizontal="center" wrapText="1"/>
    </xf>
    <xf numFmtId="164" fontId="131" fillId="0" borderId="0" xfId="0" applyNumberFormat="1" applyFont="1" applyFill="1" applyBorder="1" applyAlignment="1">
      <alignment horizontal="center" vertical="center"/>
    </xf>
    <xf numFmtId="164" fontId="131" fillId="0" borderId="43" xfId="0" applyNumberFormat="1" applyFont="1" applyFill="1" applyBorder="1" applyAlignment="1">
      <alignment horizontal="center" vertical="center"/>
    </xf>
    <xf numFmtId="164" fontId="42" fillId="0" borderId="56" xfId="0" applyNumberFormat="1" applyFont="1" applyFill="1" applyBorder="1" applyAlignment="1">
      <alignment horizontal="center" wrapText="1"/>
    </xf>
    <xf numFmtId="2" fontId="42" fillId="0" borderId="56" xfId="0" applyNumberFormat="1" applyFont="1" applyFill="1" applyBorder="1" applyAlignment="1">
      <alignment horizontal="center" wrapText="1"/>
    </xf>
    <xf numFmtId="164" fontId="131" fillId="0" borderId="56" xfId="0" applyNumberFormat="1" applyFont="1" applyFill="1" applyBorder="1" applyAlignment="1">
      <alignment horizontal="center" vertical="center"/>
    </xf>
    <xf numFmtId="164" fontId="131" fillId="0" borderId="65" xfId="0" applyNumberFormat="1" applyFont="1" applyFill="1" applyBorder="1" applyAlignment="1">
      <alignment horizontal="center" vertical="center"/>
    </xf>
    <xf numFmtId="164" fontId="42" fillId="0" borderId="54" xfId="0" applyNumberFormat="1" applyFont="1" applyFill="1" applyBorder="1" applyAlignment="1">
      <alignment horizontal="center"/>
    </xf>
    <xf numFmtId="2" fontId="42" fillId="0" borderId="54" xfId="0" applyNumberFormat="1" applyFont="1" applyFill="1" applyBorder="1" applyAlignment="1">
      <alignment horizontal="center"/>
    </xf>
    <xf numFmtId="164" fontId="42" fillId="0" borderId="54" xfId="0" applyNumberFormat="1" applyFont="1" applyFill="1" applyBorder="1" applyAlignment="1">
      <alignment horizontal="center" wrapText="1"/>
    </xf>
    <xf numFmtId="164" fontId="42" fillId="0" borderId="54" xfId="0" applyNumberFormat="1" applyFont="1" applyFill="1" applyBorder="1" applyAlignment="1">
      <alignment horizontal="center" vertical="center"/>
    </xf>
    <xf numFmtId="164" fontId="42" fillId="0" borderId="55" xfId="0" applyNumberFormat="1" applyFont="1" applyFill="1" applyBorder="1" applyAlignment="1">
      <alignment horizontal="center" vertical="center"/>
    </xf>
    <xf numFmtId="2" fontId="42" fillId="0" borderId="0" xfId="0" applyNumberFormat="1" applyFont="1" applyFill="1" applyBorder="1" applyAlignment="1">
      <alignment horizontal="center"/>
    </xf>
    <xf numFmtId="164" fontId="42" fillId="0" borderId="0" xfId="0" applyNumberFormat="1" applyFont="1" applyFill="1" applyBorder="1" applyAlignment="1">
      <alignment horizontal="center" vertical="center"/>
    </xf>
    <xf numFmtId="164" fontId="42" fillId="0" borderId="43" xfId="0" applyNumberFormat="1" applyFont="1" applyFill="1" applyBorder="1" applyAlignment="1">
      <alignment horizontal="center" vertical="center"/>
    </xf>
    <xf numFmtId="2" fontId="42" fillId="0" borderId="56" xfId="0" applyNumberFormat="1" applyFont="1" applyFill="1" applyBorder="1" applyAlignment="1">
      <alignment horizontal="center"/>
    </xf>
    <xf numFmtId="164" fontId="42" fillId="0" borderId="56" xfId="0" applyNumberFormat="1" applyFont="1" applyFill="1" applyBorder="1" applyAlignment="1">
      <alignment horizontal="center" vertical="center"/>
    </xf>
    <xf numFmtId="164" fontId="42" fillId="0" borderId="65" xfId="0" applyNumberFormat="1" applyFont="1" applyFill="1" applyBorder="1" applyAlignment="1">
      <alignment horizontal="center" vertical="center"/>
    </xf>
    <xf numFmtId="164" fontId="42" fillId="0" borderId="55" xfId="0" applyNumberFormat="1" applyFont="1" applyFill="1" applyBorder="1" applyAlignment="1">
      <alignment horizontal="center"/>
    </xf>
    <xf numFmtId="164" fontId="42" fillId="0" borderId="43" xfId="0" applyNumberFormat="1" applyFont="1" applyFill="1" applyBorder="1" applyAlignment="1">
      <alignment horizontal="center"/>
    </xf>
    <xf numFmtId="164" fontId="42" fillId="0" borderId="65" xfId="0" applyNumberFormat="1" applyFont="1" applyFill="1" applyBorder="1" applyAlignment="1">
      <alignment horizontal="center"/>
    </xf>
    <xf numFmtId="1" fontId="42" fillId="0" borderId="0" xfId="0" applyNumberFormat="1" applyFont="1" applyFill="1" applyAlignment="1">
      <alignment horizontal="center"/>
    </xf>
    <xf numFmtId="1" fontId="42" fillId="0" borderId="0" xfId="0" applyNumberFormat="1" applyFont="1" applyFill="1" applyBorder="1" applyAlignment="1">
      <alignment horizontal="center"/>
    </xf>
    <xf numFmtId="1" fontId="42" fillId="0" borderId="33" xfId="0" applyNumberFormat="1" applyFont="1" applyFill="1" applyBorder="1" applyAlignment="1">
      <alignment horizontal="center"/>
    </xf>
    <xf numFmtId="1" fontId="42" fillId="0" borderId="56" xfId="0" applyNumberFormat="1" applyFont="1" applyFill="1" applyBorder="1" applyAlignment="1">
      <alignment horizontal="center"/>
    </xf>
    <xf numFmtId="1" fontId="42" fillId="0" borderId="54" xfId="0" applyNumberFormat="1" applyFont="1" applyFill="1" applyBorder="1" applyAlignment="1">
      <alignment horizontal="center"/>
    </xf>
    <xf numFmtId="1" fontId="42" fillId="0" borderId="43" xfId="0" applyNumberFormat="1" applyFont="1" applyFill="1" applyBorder="1" applyAlignment="1">
      <alignment horizontal="center"/>
    </xf>
    <xf numFmtId="1" fontId="42" fillId="0" borderId="32" xfId="0" applyNumberFormat="1" applyFont="1" applyFill="1" applyBorder="1" applyAlignment="1">
      <alignment horizontal="center"/>
    </xf>
    <xf numFmtId="1" fontId="51" fillId="0" borderId="32" xfId="220" applyNumberFormat="1" applyFont="1" applyFill="1" applyBorder="1" applyAlignment="1">
      <alignment horizontal="center"/>
      <protection/>
    </xf>
    <xf numFmtId="1" fontId="51" fillId="0" borderId="33" xfId="220" applyNumberFormat="1" applyFont="1" applyFill="1" applyBorder="1" applyAlignment="1">
      <alignment horizontal="center"/>
      <protection/>
    </xf>
    <xf numFmtId="1" fontId="42" fillId="0" borderId="55" xfId="0" applyNumberFormat="1" applyFont="1" applyFill="1" applyBorder="1" applyAlignment="1">
      <alignment horizontal="center"/>
    </xf>
    <xf numFmtId="1" fontId="42" fillId="0" borderId="65" xfId="0" applyNumberFormat="1" applyFont="1" applyFill="1" applyBorder="1" applyAlignment="1">
      <alignment horizontal="center"/>
    </xf>
    <xf numFmtId="17" fontId="51" fillId="0" borderId="32" xfId="175" applyNumberFormat="1" applyFont="1" applyFill="1" applyBorder="1" applyAlignment="1" quotePrefix="1">
      <alignment horizontal="left" wrapText="1"/>
      <protection/>
    </xf>
    <xf numFmtId="164" fontId="51" fillId="0" borderId="0" xfId="175" applyNumberFormat="1" applyFont="1" applyFill="1" applyBorder="1" applyAlignment="1">
      <alignment horizontal="right" vertical="top" wrapText="1" indent="2"/>
      <protection/>
    </xf>
    <xf numFmtId="164" fontId="51" fillId="0" borderId="33" xfId="175" applyNumberFormat="1" applyFont="1" applyFill="1" applyBorder="1" applyAlignment="1">
      <alignment horizontal="right" vertical="top" wrapText="1" indent="2"/>
      <protection/>
    </xf>
    <xf numFmtId="17" fontId="51" fillId="0" borderId="50" xfId="175" applyNumberFormat="1" applyFont="1" applyFill="1" applyBorder="1" applyAlignment="1" quotePrefix="1">
      <alignment horizontal="left" wrapText="1"/>
      <protection/>
    </xf>
    <xf numFmtId="164" fontId="51" fillId="0" borderId="56" xfId="175" applyNumberFormat="1" applyFont="1" applyFill="1" applyBorder="1" applyAlignment="1">
      <alignment horizontal="right" indent="2"/>
      <protection/>
    </xf>
    <xf numFmtId="164" fontId="51" fillId="0" borderId="57" xfId="175" applyNumberFormat="1" applyFont="1" applyFill="1" applyBorder="1" applyAlignment="1">
      <alignment horizontal="right" indent="2"/>
      <protection/>
    </xf>
    <xf numFmtId="2" fontId="51" fillId="0" borderId="0" xfId="175" applyNumberFormat="1" applyFont="1" applyFill="1" applyBorder="1" applyAlignment="1">
      <alignment horizontal="right" vertical="top" wrapText="1" indent="2"/>
      <protection/>
    </xf>
    <xf numFmtId="2" fontId="51" fillId="0" borderId="33" xfId="175" applyNumberFormat="1" applyFont="1" applyFill="1" applyBorder="1" applyAlignment="1">
      <alignment horizontal="right" vertical="top" wrapText="1" indent="2"/>
      <protection/>
    </xf>
    <xf numFmtId="2" fontId="51" fillId="0" borderId="51" xfId="0" applyNumberFormat="1" applyFont="1" applyFill="1" applyBorder="1" applyAlignment="1">
      <alignment horizontal="right" vertical="top" indent="2"/>
    </xf>
    <xf numFmtId="2" fontId="51" fillId="0" borderId="51" xfId="0" applyNumberFormat="1" applyFont="1" applyFill="1" applyBorder="1" applyAlignment="1" quotePrefix="1">
      <alignment horizontal="right" vertical="top" indent="2"/>
    </xf>
    <xf numFmtId="2" fontId="51" fillId="0" borderId="31" xfId="0" applyNumberFormat="1" applyFont="1" applyFill="1" applyBorder="1" applyAlignment="1" quotePrefix="1">
      <alignment horizontal="right" vertical="top" indent="2"/>
    </xf>
    <xf numFmtId="2" fontId="51" fillId="0" borderId="0" xfId="0" applyNumberFormat="1" applyFont="1" applyFill="1" applyBorder="1" applyAlignment="1" quotePrefix="1">
      <alignment horizontal="right" vertical="top" indent="2"/>
    </xf>
    <xf numFmtId="2" fontId="42" fillId="0" borderId="52" xfId="0" applyNumberFormat="1" applyFont="1" applyFill="1" applyBorder="1" applyAlignment="1" quotePrefix="1">
      <alignment horizontal="right" vertical="top" indent="2"/>
    </xf>
    <xf numFmtId="164" fontId="41" fillId="64" borderId="0" xfId="0" applyNumberFormat="1" applyFont="1" applyFill="1" applyBorder="1" applyAlignment="1">
      <alignment/>
    </xf>
    <xf numFmtId="164" fontId="51" fillId="65" borderId="38" xfId="0" applyNumberFormat="1" applyFont="1" applyFill="1" applyBorder="1" applyAlignment="1">
      <alignment horizontal="center"/>
    </xf>
    <xf numFmtId="0" fontId="48" fillId="56" borderId="32" xfId="0" applyFont="1" applyFill="1" applyBorder="1" applyAlignment="1">
      <alignment vertical="center"/>
    </xf>
    <xf numFmtId="0" fontId="42" fillId="56" borderId="66" xfId="0" applyNumberFormat="1" applyFont="1" applyFill="1" applyBorder="1" applyAlignment="1" applyProtection="1">
      <alignment horizontal="left"/>
      <protection locked="0"/>
    </xf>
    <xf numFmtId="0" fontId="0" fillId="65" borderId="55" xfId="0" applyFill="1" applyBorder="1" applyAlignment="1">
      <alignment/>
    </xf>
    <xf numFmtId="0" fontId="131" fillId="65" borderId="0" xfId="0" applyFont="1" applyFill="1" applyBorder="1" applyAlignment="1">
      <alignment/>
    </xf>
    <xf numFmtId="0" fontId="42" fillId="56" borderId="50" xfId="0" applyNumberFormat="1" applyFont="1" applyFill="1" applyBorder="1" applyAlignment="1" applyProtection="1">
      <alignment horizontal="center"/>
      <protection/>
    </xf>
    <xf numFmtId="164" fontId="0" fillId="56" borderId="0" xfId="0" applyNumberFormat="1" applyFont="1" applyFill="1" applyBorder="1" applyAlignment="1">
      <alignment/>
    </xf>
    <xf numFmtId="0" fontId="42" fillId="56" borderId="50" xfId="0" applyFont="1" applyFill="1" applyBorder="1" applyAlignment="1" applyProtection="1">
      <alignment/>
      <protection/>
    </xf>
    <xf numFmtId="0" fontId="42" fillId="56" borderId="50" xfId="0" applyFont="1" applyFill="1" applyBorder="1" applyAlignment="1" applyProtection="1">
      <alignment/>
      <protection locked="0"/>
    </xf>
    <xf numFmtId="2" fontId="41" fillId="64" borderId="0" xfId="0" applyNumberFormat="1" applyFont="1" applyFill="1" applyBorder="1" applyAlignment="1">
      <alignment horizontal="center"/>
    </xf>
    <xf numFmtId="164" fontId="42" fillId="65" borderId="64" xfId="0" applyNumberFormat="1" applyFont="1" applyFill="1" applyBorder="1" applyAlignment="1">
      <alignment horizontal="center"/>
    </xf>
    <xf numFmtId="0" fontId="129" fillId="36" borderId="43" xfId="0" applyFont="1" applyFill="1" applyBorder="1" applyAlignment="1">
      <alignment horizontal="center" vertical="center" wrapText="1"/>
    </xf>
    <xf numFmtId="0" fontId="42" fillId="56" borderId="0" xfId="0" applyFont="1" applyFill="1" applyBorder="1" applyAlignment="1">
      <alignment horizontal="left"/>
    </xf>
    <xf numFmtId="0" fontId="48" fillId="56" borderId="78" xfId="0" applyFont="1" applyFill="1" applyBorder="1" applyAlignment="1">
      <alignment/>
    </xf>
    <xf numFmtId="0" fontId="48" fillId="56" borderId="79" xfId="0" applyFont="1" applyFill="1" applyBorder="1" applyAlignment="1">
      <alignment wrapText="1"/>
    </xf>
    <xf numFmtId="164" fontId="3" fillId="65" borderId="79" xfId="219" applyNumberFormat="1" applyFont="1" applyFill="1" applyBorder="1" applyAlignment="1">
      <alignment horizontal="center"/>
      <protection/>
    </xf>
    <xf numFmtId="164" fontId="3" fillId="56" borderId="79" xfId="219" applyNumberFormat="1" applyFont="1" applyFill="1" applyBorder="1">
      <alignment/>
      <protection/>
    </xf>
    <xf numFmtId="164" fontId="48" fillId="56" borderId="79" xfId="0" applyNumberFormat="1" applyFont="1" applyFill="1" applyBorder="1" applyAlignment="1">
      <alignment wrapText="1"/>
    </xf>
    <xf numFmtId="0" fontId="41" fillId="64" borderId="80" xfId="0" applyFont="1" applyFill="1" applyBorder="1" applyAlignment="1">
      <alignment/>
    </xf>
    <xf numFmtId="164" fontId="41" fillId="64" borderId="43" xfId="0" applyNumberFormat="1" applyFont="1" applyFill="1" applyBorder="1" applyAlignment="1">
      <alignment/>
    </xf>
    <xf numFmtId="0" fontId="42" fillId="65" borderId="0" xfId="0" applyFont="1" applyFill="1" applyBorder="1" applyAlignment="1">
      <alignment/>
    </xf>
    <xf numFmtId="1" fontId="42" fillId="0" borderId="61" xfId="0" applyNumberFormat="1" applyFont="1" applyFill="1" applyBorder="1" applyAlignment="1">
      <alignment horizontal="center"/>
    </xf>
    <xf numFmtId="0" fontId="75" fillId="56" borderId="43" xfId="0" applyFont="1" applyFill="1" applyBorder="1" applyAlignment="1">
      <alignment/>
    </xf>
    <xf numFmtId="0" fontId="39" fillId="56" borderId="0" xfId="0" applyFont="1" applyFill="1" applyBorder="1" applyAlignment="1">
      <alignment/>
    </xf>
    <xf numFmtId="0" fontId="39" fillId="56" borderId="43" xfId="0" applyFont="1" applyFill="1" applyBorder="1" applyAlignment="1">
      <alignment/>
    </xf>
    <xf numFmtId="0" fontId="39" fillId="56" borderId="43" xfId="0" applyFont="1" applyFill="1" applyBorder="1" applyAlignment="1">
      <alignment wrapText="1"/>
    </xf>
    <xf numFmtId="0" fontId="39" fillId="56" borderId="81" xfId="0" applyFont="1" applyFill="1" applyBorder="1" applyAlignment="1">
      <alignment/>
    </xf>
    <xf numFmtId="1" fontId="42" fillId="0" borderId="67" xfId="0" applyNumberFormat="1" applyFont="1" applyFill="1" applyBorder="1" applyAlignment="1">
      <alignment horizontal="center"/>
    </xf>
    <xf numFmtId="164" fontId="42" fillId="65" borderId="65" xfId="0" applyNumberFormat="1" applyFont="1" applyFill="1" applyBorder="1" applyAlignment="1">
      <alignment horizontal="center"/>
    </xf>
    <xf numFmtId="2" fontId="43" fillId="7" borderId="32" xfId="175" applyNumberFormat="1" applyFont="1" applyFill="1" applyBorder="1" applyAlignment="1">
      <alignment horizontal="center" vertical="center"/>
      <protection/>
    </xf>
    <xf numFmtId="2" fontId="43" fillId="7" borderId="0" xfId="175" applyNumberFormat="1" applyFont="1" applyFill="1" applyBorder="1" applyAlignment="1">
      <alignment horizontal="center" vertical="center"/>
      <protection/>
    </xf>
    <xf numFmtId="164" fontId="131" fillId="65" borderId="57" xfId="0" applyNumberFormat="1" applyFont="1" applyFill="1" applyBorder="1" applyAlignment="1">
      <alignment horizontal="center"/>
    </xf>
    <xf numFmtId="2" fontId="43" fillId="7" borderId="82" xfId="175" applyNumberFormat="1" applyFont="1" applyFill="1" applyBorder="1" applyAlignment="1">
      <alignment horizontal="center" vertical="center"/>
      <protection/>
    </xf>
    <xf numFmtId="164" fontId="51" fillId="65" borderId="0" xfId="175" applyNumberFormat="1" applyFont="1" applyFill="1" applyBorder="1" applyAlignment="1">
      <alignment horizontal="center" vertical="center"/>
      <protection/>
    </xf>
    <xf numFmtId="164" fontId="42" fillId="64" borderId="56" xfId="0" applyNumberFormat="1" applyFont="1" applyFill="1" applyBorder="1" applyAlignment="1">
      <alignment horizontal="center"/>
    </xf>
    <xf numFmtId="1" fontId="42" fillId="64" borderId="54" xfId="0" applyNumberFormat="1" applyFont="1" applyFill="1" applyBorder="1" applyAlignment="1">
      <alignment horizontal="center"/>
    </xf>
    <xf numFmtId="164" fontId="42" fillId="64" borderId="0" xfId="0" applyNumberFormat="1" applyFont="1" applyFill="1" applyBorder="1" applyAlignment="1">
      <alignment horizontal="center"/>
    </xf>
    <xf numFmtId="164" fontId="51" fillId="65" borderId="54" xfId="0" applyNumberFormat="1" applyFont="1" applyFill="1" applyBorder="1" applyAlignment="1">
      <alignment horizontal="center"/>
    </xf>
    <xf numFmtId="1" fontId="51" fillId="0" borderId="53" xfId="220" applyNumberFormat="1" applyFont="1" applyFill="1" applyBorder="1" applyAlignment="1">
      <alignment horizontal="center"/>
      <protection/>
    </xf>
    <xf numFmtId="1" fontId="51" fillId="0" borderId="52" xfId="220" applyNumberFormat="1" applyFont="1" applyFill="1" applyBorder="1" applyAlignment="1">
      <alignment horizontal="center"/>
      <protection/>
    </xf>
    <xf numFmtId="0" fontId="42" fillId="56" borderId="53" xfId="0" applyFont="1" applyFill="1" applyBorder="1" applyAlignment="1">
      <alignment/>
    </xf>
    <xf numFmtId="1" fontId="42" fillId="56" borderId="51" xfId="0" applyNumberFormat="1" applyFont="1" applyFill="1" applyBorder="1" applyAlignment="1">
      <alignment horizontal="center"/>
    </xf>
    <xf numFmtId="1" fontId="42" fillId="0" borderId="60" xfId="0" applyNumberFormat="1" applyFont="1" applyFill="1" applyBorder="1" applyAlignment="1">
      <alignment horizontal="center"/>
    </xf>
    <xf numFmtId="1" fontId="42" fillId="0" borderId="72" xfId="0" applyNumberFormat="1" applyFont="1" applyFill="1" applyBorder="1" applyAlignment="1">
      <alignment horizontal="center"/>
    </xf>
    <xf numFmtId="164" fontId="42" fillId="65" borderId="51" xfId="0" applyNumberFormat="1" applyFont="1" applyFill="1" applyBorder="1" applyAlignment="1">
      <alignment horizontal="center"/>
    </xf>
    <xf numFmtId="164" fontId="42" fillId="65" borderId="52" xfId="0" applyNumberFormat="1" applyFont="1" applyFill="1" applyBorder="1" applyAlignment="1">
      <alignment horizontal="center"/>
    </xf>
    <xf numFmtId="164" fontId="42" fillId="65" borderId="38" xfId="0" applyNumberFormat="1" applyFont="1" applyFill="1" applyBorder="1" applyAlignment="1">
      <alignment horizontal="center"/>
    </xf>
    <xf numFmtId="164" fontId="42" fillId="65" borderId="56" xfId="0" applyNumberFormat="1" applyFont="1" applyFill="1" applyBorder="1" applyAlignment="1">
      <alignment horizontal="center"/>
    </xf>
    <xf numFmtId="164" fontId="42" fillId="65" borderId="54" xfId="0" applyNumberFormat="1" applyFont="1" applyFill="1" applyBorder="1" applyAlignment="1">
      <alignment horizontal="center"/>
    </xf>
    <xf numFmtId="0" fontId="131" fillId="36" borderId="83" xfId="0" applyFont="1" applyFill="1" applyBorder="1" applyAlignment="1">
      <alignment horizontal="left"/>
    </xf>
    <xf numFmtId="0" fontId="131" fillId="65" borderId="71" xfId="0" applyFont="1" applyFill="1" applyBorder="1" applyAlignment="1">
      <alignment horizontal="left"/>
    </xf>
    <xf numFmtId="164" fontId="131" fillId="65" borderId="46" xfId="0" applyNumberFormat="1" applyFont="1" applyFill="1" applyBorder="1" applyAlignment="1">
      <alignment/>
    </xf>
    <xf numFmtId="164" fontId="131" fillId="65" borderId="62" xfId="0" applyNumberFormat="1" applyFont="1" applyFill="1" applyBorder="1" applyAlignment="1">
      <alignment/>
    </xf>
    <xf numFmtId="2" fontId="42" fillId="65" borderId="0" xfId="0" applyNumberFormat="1" applyFont="1" applyFill="1" applyBorder="1" applyAlignment="1">
      <alignment horizontal="center" wrapText="1"/>
    </xf>
    <xf numFmtId="0" fontId="132" fillId="64" borderId="33" xfId="0" applyFont="1" applyFill="1" applyBorder="1" applyAlignment="1">
      <alignment horizontal="center" wrapText="1"/>
    </xf>
    <xf numFmtId="0" fontId="41" fillId="7" borderId="0" xfId="0" applyFont="1" applyFill="1" applyBorder="1" applyAlignment="1">
      <alignment horizontal="center" vertical="center" wrapText="1"/>
    </xf>
    <xf numFmtId="0" fontId="41" fillId="7" borderId="84" xfId="0" applyFont="1" applyFill="1" applyBorder="1" applyAlignment="1">
      <alignment horizontal="center" vertical="center" wrapText="1"/>
    </xf>
    <xf numFmtId="0" fontId="41" fillId="7" borderId="43" xfId="0" applyFont="1" applyFill="1" applyBorder="1" applyAlignment="1">
      <alignment horizontal="center" vertical="center" wrapText="1"/>
    </xf>
    <xf numFmtId="0" fontId="80" fillId="7" borderId="85" xfId="0" applyFont="1" applyFill="1" applyBorder="1" applyAlignment="1">
      <alignment horizontal="center" vertical="center"/>
    </xf>
    <xf numFmtId="0" fontId="80" fillId="7" borderId="86" xfId="0" applyFont="1" applyFill="1" applyBorder="1" applyAlignment="1">
      <alignment horizontal="center" vertical="center"/>
    </xf>
    <xf numFmtId="0" fontId="135" fillId="0" borderId="87" xfId="0" applyFont="1" applyBorder="1" applyAlignment="1">
      <alignment vertical="center"/>
    </xf>
    <xf numFmtId="0" fontId="43" fillId="7" borderId="0" xfId="0" applyFont="1" applyFill="1" applyBorder="1" applyAlignment="1">
      <alignment horizontal="center" vertical="center" wrapText="1"/>
    </xf>
    <xf numFmtId="0" fontId="43" fillId="7" borderId="84" xfId="0" applyFont="1" applyFill="1" applyBorder="1" applyAlignment="1">
      <alignment horizontal="center" vertical="center" wrapText="1"/>
    </xf>
    <xf numFmtId="0" fontId="43" fillId="7" borderId="33" xfId="0" applyFont="1" applyFill="1" applyBorder="1" applyAlignment="1">
      <alignment horizontal="center" vertical="center" wrapText="1"/>
    </xf>
    <xf numFmtId="0" fontId="80" fillId="7" borderId="85" xfId="0" applyFont="1" applyFill="1" applyBorder="1" applyAlignment="1">
      <alignment horizontal="center"/>
    </xf>
    <xf numFmtId="0" fontId="80" fillId="7" borderId="86" xfId="0" applyFont="1" applyFill="1" applyBorder="1" applyAlignment="1">
      <alignment horizontal="center"/>
    </xf>
    <xf numFmtId="0" fontId="80" fillId="7" borderId="88" xfId="0" applyFont="1" applyFill="1" applyBorder="1" applyAlignment="1">
      <alignment/>
    </xf>
    <xf numFmtId="0" fontId="84" fillId="7" borderId="48" xfId="0" applyFont="1" applyFill="1" applyBorder="1" applyAlignment="1">
      <alignment horizontal="center" vertical="top" wrapText="1"/>
    </xf>
    <xf numFmtId="0" fontId="84" fillId="7" borderId="32" xfId="0" applyFont="1" applyFill="1" applyBorder="1" applyAlignment="1">
      <alignment horizontal="center" vertical="top" wrapText="1"/>
    </xf>
    <xf numFmtId="0" fontId="48" fillId="56" borderId="32" xfId="0" applyFont="1" applyFill="1" applyBorder="1" applyAlignment="1" applyProtection="1">
      <alignment wrapText="1"/>
      <protection locked="0"/>
    </xf>
    <xf numFmtId="0" fontId="130" fillId="64" borderId="0" xfId="0" applyFont="1" applyFill="1" applyAlignment="1">
      <alignment wrapText="1"/>
    </xf>
    <xf numFmtId="0" fontId="130" fillId="64" borderId="33" xfId="0" applyFont="1" applyFill="1" applyBorder="1" applyAlignment="1">
      <alignment wrapText="1"/>
    </xf>
    <xf numFmtId="0" fontId="80" fillId="7" borderId="88" xfId="0" applyFont="1" applyFill="1" applyBorder="1" applyAlignment="1">
      <alignment horizontal="center"/>
    </xf>
    <xf numFmtId="0" fontId="135" fillId="36" borderId="89" xfId="0" applyFont="1" applyFill="1" applyBorder="1" applyAlignment="1">
      <alignment horizontal="center" vertical="center" wrapText="1"/>
    </xf>
    <xf numFmtId="0" fontId="135" fillId="36" borderId="75" xfId="0" applyFont="1" applyFill="1" applyBorder="1" applyAlignment="1">
      <alignment horizontal="center" vertical="center" wrapText="1"/>
    </xf>
    <xf numFmtId="0" fontId="129" fillId="36" borderId="72" xfId="0" applyFont="1" applyFill="1" applyBorder="1" applyAlignment="1">
      <alignment horizontal="center"/>
    </xf>
    <xf numFmtId="0" fontId="129" fillId="36" borderId="55" xfId="0" applyFont="1" applyFill="1" applyBorder="1" applyAlignment="1">
      <alignment horizontal="center"/>
    </xf>
    <xf numFmtId="0" fontId="130" fillId="65" borderId="61" xfId="0" applyFont="1" applyFill="1" applyBorder="1" applyAlignment="1">
      <alignment wrapText="1"/>
    </xf>
    <xf numFmtId="0" fontId="0" fillId="0" borderId="0" xfId="0" applyAlignment="1">
      <alignment wrapText="1"/>
    </xf>
    <xf numFmtId="0" fontId="0" fillId="0" borderId="43" xfId="0" applyBorder="1" applyAlignment="1">
      <alignment wrapText="1"/>
    </xf>
    <xf numFmtId="0" fontId="130" fillId="65" borderId="71" xfId="0" applyFont="1" applyFill="1" applyBorder="1" applyAlignment="1">
      <alignment wrapText="1"/>
    </xf>
    <xf numFmtId="0" fontId="0" fillId="0" borderId="46" xfId="0" applyBorder="1" applyAlignment="1">
      <alignment wrapText="1"/>
    </xf>
    <xf numFmtId="0" fontId="0" fillId="0" borderId="62" xfId="0" applyBorder="1" applyAlignment="1">
      <alignment wrapText="1"/>
    </xf>
    <xf numFmtId="0" fontId="130" fillId="65" borderId="0" xfId="0" applyFont="1" applyFill="1" applyBorder="1" applyAlignment="1">
      <alignment wrapText="1"/>
    </xf>
    <xf numFmtId="0" fontId="135" fillId="36" borderId="89" xfId="0" applyFont="1" applyFill="1" applyBorder="1" applyAlignment="1">
      <alignment horizontal="center"/>
    </xf>
    <xf numFmtId="0" fontId="135" fillId="36" borderId="74" xfId="0" applyFont="1" applyFill="1" applyBorder="1" applyAlignment="1">
      <alignment horizontal="center"/>
    </xf>
    <xf numFmtId="0" fontId="135" fillId="36" borderId="75" xfId="0" applyFont="1" applyFill="1" applyBorder="1" applyAlignment="1">
      <alignment horizontal="center"/>
    </xf>
    <xf numFmtId="0" fontId="129" fillId="36" borderId="76" xfId="0" applyFont="1" applyFill="1" applyBorder="1" applyAlignment="1">
      <alignment horizontal="center" vertical="center"/>
    </xf>
    <xf numFmtId="0" fontId="129" fillId="36" borderId="77" xfId="0" applyFont="1" applyFill="1" applyBorder="1" applyAlignment="1">
      <alignment horizontal="center" vertical="center"/>
    </xf>
    <xf numFmtId="0" fontId="131" fillId="36" borderId="68" xfId="0" applyFont="1" applyFill="1" applyBorder="1" applyAlignment="1">
      <alignment horizontal="center"/>
    </xf>
    <xf numFmtId="0" fontId="131" fillId="36" borderId="73" xfId="0" applyFont="1" applyFill="1" applyBorder="1" applyAlignment="1">
      <alignment horizontal="center"/>
    </xf>
    <xf numFmtId="0" fontId="131" fillId="36" borderId="0" xfId="0" applyFont="1" applyFill="1" applyBorder="1" applyAlignment="1">
      <alignment horizontal="center"/>
    </xf>
    <xf numFmtId="0" fontId="131" fillId="36" borderId="43" xfId="0" applyFont="1" applyFill="1" applyBorder="1" applyAlignment="1">
      <alignment horizontal="center"/>
    </xf>
    <xf numFmtId="0" fontId="80" fillId="7" borderId="89" xfId="0" applyFont="1" applyFill="1" applyBorder="1" applyAlignment="1">
      <alignment horizontal="center"/>
    </xf>
    <xf numFmtId="0" fontId="80" fillId="7" borderId="74" xfId="0" applyFont="1" applyFill="1" applyBorder="1" applyAlignment="1">
      <alignment horizontal="center"/>
    </xf>
    <xf numFmtId="0" fontId="80" fillId="7" borderId="75" xfId="0" applyFont="1" applyFill="1" applyBorder="1" applyAlignment="1">
      <alignment horizontal="center"/>
    </xf>
    <xf numFmtId="0" fontId="48" fillId="56" borderId="45" xfId="0" applyFont="1" applyFill="1" applyBorder="1" applyAlignment="1">
      <alignment horizontal="left" wrapText="1"/>
    </xf>
    <xf numFmtId="0" fontId="48" fillId="56" borderId="46" xfId="0" applyFont="1" applyFill="1" applyBorder="1" applyAlignment="1">
      <alignment horizontal="left" wrapText="1"/>
    </xf>
    <xf numFmtId="0" fontId="48" fillId="56" borderId="62" xfId="0" applyFont="1" applyFill="1" applyBorder="1" applyAlignment="1">
      <alignment horizontal="left" wrapText="1"/>
    </xf>
    <xf numFmtId="0" fontId="48" fillId="56" borderId="45" xfId="0" applyFont="1" applyFill="1" applyBorder="1" applyAlignment="1">
      <alignment vertical="center" wrapText="1"/>
    </xf>
    <xf numFmtId="0" fontId="48" fillId="56" borderId="46" xfId="0" applyFont="1" applyFill="1" applyBorder="1" applyAlignment="1">
      <alignment vertical="center" wrapText="1"/>
    </xf>
    <xf numFmtId="0" fontId="41" fillId="36" borderId="68" xfId="0" applyFont="1" applyFill="1" applyBorder="1" applyAlignment="1">
      <alignment horizontal="center" vertical="center"/>
    </xf>
    <xf numFmtId="0" fontId="80" fillId="7" borderId="46" xfId="0" applyFont="1" applyFill="1" applyBorder="1" applyAlignment="1">
      <alignment horizontal="center"/>
    </xf>
    <xf numFmtId="0" fontId="48" fillId="56" borderId="32" xfId="0" applyFont="1" applyFill="1" applyBorder="1" applyAlignment="1">
      <alignment horizontal="left" vertical="center"/>
    </xf>
    <xf numFmtId="0" fontId="48" fillId="56" borderId="0" xfId="0" applyFont="1" applyFill="1" applyBorder="1" applyAlignment="1">
      <alignment horizontal="left" vertical="center"/>
    </xf>
    <xf numFmtId="0" fontId="48" fillId="56" borderId="32" xfId="0" applyFont="1" applyFill="1" applyBorder="1" applyAlignment="1">
      <alignment vertical="center"/>
    </xf>
    <xf numFmtId="0" fontId="48" fillId="56" borderId="0" xfId="0" applyFont="1" applyFill="1" applyBorder="1" applyAlignment="1">
      <alignment vertical="center"/>
    </xf>
    <xf numFmtId="0" fontId="48" fillId="56" borderId="32" xfId="0" applyFont="1" applyFill="1" applyBorder="1" applyAlignment="1">
      <alignment vertical="center" wrapText="1"/>
    </xf>
    <xf numFmtId="0" fontId="48" fillId="56" borderId="0" xfId="0" applyFont="1" applyFill="1" applyBorder="1" applyAlignment="1">
      <alignment vertical="center" wrapText="1"/>
    </xf>
    <xf numFmtId="0" fontId="80" fillId="7" borderId="90" xfId="0" applyFont="1" applyFill="1" applyBorder="1" applyAlignment="1">
      <alignment horizontal="center"/>
    </xf>
    <xf numFmtId="0" fontId="80" fillId="7" borderId="34" xfId="0" applyFont="1" applyFill="1" applyBorder="1" applyAlignment="1">
      <alignment horizontal="center"/>
    </xf>
    <xf numFmtId="0" fontId="80" fillId="7" borderId="49" xfId="0" applyFont="1" applyFill="1" applyBorder="1" applyAlignment="1">
      <alignment horizontal="center"/>
    </xf>
    <xf numFmtId="0" fontId="48" fillId="56" borderId="45" xfId="0" applyFont="1" applyFill="1" applyBorder="1" applyAlignment="1">
      <alignment wrapText="1"/>
    </xf>
    <xf numFmtId="0" fontId="48" fillId="56" borderId="46" xfId="0" applyFont="1" applyFill="1" applyBorder="1" applyAlignment="1">
      <alignment wrapText="1"/>
    </xf>
    <xf numFmtId="0" fontId="48" fillId="56" borderId="47" xfId="0" applyFont="1" applyFill="1" applyBorder="1" applyAlignment="1">
      <alignment wrapText="1"/>
    </xf>
    <xf numFmtId="0" fontId="48" fillId="56" borderId="32" xfId="0" applyFont="1" applyFill="1" applyBorder="1" applyAlignment="1">
      <alignment wrapText="1"/>
    </xf>
    <xf numFmtId="0" fontId="48" fillId="56" borderId="0" xfId="0" applyFont="1" applyFill="1" applyBorder="1" applyAlignment="1">
      <alignment wrapText="1"/>
    </xf>
    <xf numFmtId="0" fontId="48" fillId="56" borderId="33" xfId="0" applyFont="1" applyFill="1" applyBorder="1" applyAlignment="1">
      <alignment wrapText="1"/>
    </xf>
    <xf numFmtId="0" fontId="48" fillId="56" borderId="32" xfId="0" applyFont="1" applyFill="1" applyBorder="1" applyAlignment="1">
      <alignment/>
    </xf>
    <xf numFmtId="0" fontId="48" fillId="65" borderId="0" xfId="0" applyFont="1" applyFill="1" applyBorder="1" applyAlignment="1">
      <alignment/>
    </xf>
    <xf numFmtId="0" fontId="48" fillId="56" borderId="33" xfId="0" applyFont="1" applyFill="1" applyBorder="1" applyAlignment="1">
      <alignment/>
    </xf>
    <xf numFmtId="0" fontId="80" fillId="7" borderId="91" xfId="0" applyFont="1" applyFill="1" applyBorder="1" applyAlignment="1">
      <alignment horizontal="center"/>
    </xf>
    <xf numFmtId="0" fontId="0" fillId="0" borderId="74" xfId="0" applyBorder="1" applyAlignment="1">
      <alignment horizontal="center"/>
    </xf>
    <xf numFmtId="0" fontId="0" fillId="0" borderId="75" xfId="0" applyBorder="1" applyAlignment="1">
      <alignment horizontal="center"/>
    </xf>
    <xf numFmtId="0" fontId="41" fillId="7" borderId="92" xfId="0" applyFont="1" applyFill="1" applyBorder="1" applyAlignment="1">
      <alignment horizontal="center"/>
    </xf>
    <xf numFmtId="0" fontId="0" fillId="0" borderId="76" xfId="0" applyBorder="1" applyAlignment="1">
      <alignment horizontal="center"/>
    </xf>
    <xf numFmtId="0" fontId="0" fillId="0" borderId="77" xfId="0" applyBorder="1" applyAlignment="1">
      <alignment horizontal="center"/>
    </xf>
    <xf numFmtId="0" fontId="41" fillId="7" borderId="76" xfId="0" applyFont="1" applyFill="1" applyBorder="1" applyAlignment="1">
      <alignment horizontal="center"/>
    </xf>
    <xf numFmtId="0" fontId="0" fillId="0" borderId="93" xfId="0" applyBorder="1" applyAlignment="1">
      <alignment horizontal="center"/>
    </xf>
    <xf numFmtId="0" fontId="48" fillId="56" borderId="32" xfId="0" applyFont="1" applyFill="1" applyBorder="1" applyAlignment="1">
      <alignment horizontal="left" wrapText="1"/>
    </xf>
    <xf numFmtId="0" fontId="48" fillId="56" borderId="0" xfId="0" applyFont="1" applyFill="1" applyBorder="1" applyAlignment="1">
      <alignment horizontal="left" wrapText="1"/>
    </xf>
    <xf numFmtId="0" fontId="48" fillId="56" borderId="32" xfId="0" applyFont="1" applyFill="1" applyBorder="1" applyAlignment="1" applyProtection="1">
      <alignment horizontal="left" wrapText="1"/>
      <protection locked="0"/>
    </xf>
    <xf numFmtId="0" fontId="48" fillId="56" borderId="0" xfId="0" applyFont="1" applyFill="1" applyBorder="1" applyAlignment="1" applyProtection="1">
      <alignment horizontal="left" wrapText="1"/>
      <protection locked="0"/>
    </xf>
    <xf numFmtId="0" fontId="48" fillId="56" borderId="0" xfId="0" applyFont="1" applyFill="1" applyBorder="1" applyAlignment="1" applyProtection="1">
      <alignment wrapText="1"/>
      <protection locked="0"/>
    </xf>
    <xf numFmtId="0" fontId="39" fillId="65" borderId="32" xfId="0" applyFont="1" applyFill="1" applyBorder="1" applyAlignment="1">
      <alignment vertical="top" wrapText="1"/>
    </xf>
    <xf numFmtId="0" fontId="39" fillId="56" borderId="0" xfId="0" applyFont="1" applyFill="1" applyAlignment="1">
      <alignment vertical="top" wrapText="1"/>
    </xf>
    <xf numFmtId="0" fontId="39" fillId="65" borderId="33" xfId="0" applyFont="1" applyFill="1" applyBorder="1" applyAlignment="1">
      <alignment vertical="top" wrapText="1"/>
    </xf>
    <xf numFmtId="0" fontId="80" fillId="7" borderId="44" xfId="0" applyFont="1" applyFill="1" applyBorder="1" applyAlignment="1">
      <alignment horizontal="center" wrapText="1"/>
    </xf>
    <xf numFmtId="0" fontId="80" fillId="7" borderId="94" xfId="0" applyFont="1" applyFill="1" applyBorder="1" applyAlignment="1">
      <alignment horizontal="center" wrapText="1"/>
    </xf>
    <xf numFmtId="0" fontId="80" fillId="64" borderId="86" xfId="0" applyFont="1" applyFill="1" applyBorder="1" applyAlignment="1">
      <alignment horizontal="center" vertical="center"/>
    </xf>
    <xf numFmtId="0" fontId="80" fillId="64" borderId="86" xfId="0" applyFont="1" applyFill="1" applyBorder="1" applyAlignment="1">
      <alignment vertical="center"/>
    </xf>
    <xf numFmtId="0" fontId="80" fillId="64" borderId="88" xfId="0" applyFont="1" applyFill="1" applyBorder="1" applyAlignment="1">
      <alignment vertical="center"/>
    </xf>
    <xf numFmtId="0" fontId="39" fillId="56" borderId="31" xfId="0" applyFont="1" applyFill="1" applyBorder="1" applyAlignment="1">
      <alignment vertical="center" wrapText="1"/>
    </xf>
    <xf numFmtId="0" fontId="80" fillId="7" borderId="95" xfId="0" applyFont="1" applyFill="1" applyBorder="1" applyAlignment="1">
      <alignment horizontal="center" wrapText="1"/>
    </xf>
    <xf numFmtId="0" fontId="39" fillId="56" borderId="32" xfId="0" applyFont="1" applyFill="1" applyBorder="1" applyAlignment="1">
      <alignment wrapText="1"/>
    </xf>
    <xf numFmtId="0" fontId="39" fillId="56" borderId="0" xfId="0" applyFont="1" applyFill="1" applyBorder="1" applyAlignment="1">
      <alignment wrapText="1"/>
    </xf>
    <xf numFmtId="0" fontId="39" fillId="56" borderId="43" xfId="0" applyFont="1" applyFill="1" applyBorder="1" applyAlignment="1">
      <alignment wrapText="1"/>
    </xf>
    <xf numFmtId="0" fontId="39" fillId="65" borderId="0" xfId="0" applyFont="1" applyFill="1" applyBorder="1" applyAlignment="1">
      <alignment vertical="top" wrapText="1"/>
    </xf>
    <xf numFmtId="0" fontId="48" fillId="65" borderId="45" xfId="0" applyFont="1" applyFill="1" applyBorder="1" applyAlignment="1">
      <alignment/>
    </xf>
    <xf numFmtId="0" fontId="48" fillId="65" borderId="46" xfId="0" applyFont="1" applyFill="1" applyBorder="1" applyAlignment="1">
      <alignment/>
    </xf>
    <xf numFmtId="0" fontId="48" fillId="65" borderId="47" xfId="0" applyFont="1" applyFill="1" applyBorder="1" applyAlignment="1">
      <alignment/>
    </xf>
    <xf numFmtId="0" fontId="80" fillId="7" borderId="88" xfId="0" applyFont="1" applyFill="1" applyBorder="1" applyAlignment="1">
      <alignment horizontal="center" vertical="center"/>
    </xf>
    <xf numFmtId="0" fontId="48" fillId="65" borderId="48" xfId="0" applyFont="1" applyFill="1" applyBorder="1" applyAlignment="1">
      <alignment horizontal="left" vertical="center" wrapText="1"/>
    </xf>
    <xf numFmtId="0" fontId="48" fillId="65" borderId="34" xfId="0" applyFont="1" applyFill="1" applyBorder="1" applyAlignment="1">
      <alignment horizontal="left" vertical="center" wrapText="1"/>
    </xf>
    <xf numFmtId="0" fontId="48" fillId="65" borderId="49" xfId="0" applyFont="1" applyFill="1" applyBorder="1" applyAlignment="1">
      <alignment horizontal="left" vertical="center" wrapText="1"/>
    </xf>
    <xf numFmtId="0" fontId="48" fillId="65" borderId="32" xfId="0" applyFont="1" applyFill="1" applyBorder="1" applyAlignment="1">
      <alignment wrapText="1"/>
    </xf>
    <xf numFmtId="0" fontId="48" fillId="65" borderId="0" xfId="0" applyFont="1" applyFill="1" applyBorder="1" applyAlignment="1">
      <alignment wrapText="1"/>
    </xf>
    <xf numFmtId="0" fontId="48" fillId="65" borderId="33" xfId="0" applyFont="1" applyFill="1" applyBorder="1" applyAlignment="1">
      <alignment wrapText="1"/>
    </xf>
    <xf numFmtId="0" fontId="48" fillId="64" borderId="0" xfId="0" applyFont="1" applyFill="1" applyBorder="1" applyAlignment="1">
      <alignment wrapText="1"/>
    </xf>
    <xf numFmtId="0" fontId="48" fillId="64" borderId="33" xfId="0" applyFont="1" applyFill="1" applyBorder="1" applyAlignment="1">
      <alignment wrapText="1"/>
    </xf>
    <xf numFmtId="0" fontId="133" fillId="65" borderId="71" xfId="0" applyFont="1" applyFill="1" applyBorder="1" applyAlignment="1">
      <alignment/>
    </xf>
    <xf numFmtId="0" fontId="133" fillId="65" borderId="46" xfId="0" applyFont="1" applyFill="1" applyBorder="1" applyAlignment="1">
      <alignment/>
    </xf>
    <xf numFmtId="0" fontId="133" fillId="65" borderId="62" xfId="0" applyFont="1" applyFill="1" applyBorder="1" applyAlignment="1">
      <alignment/>
    </xf>
    <xf numFmtId="0" fontId="92" fillId="36" borderId="89" xfId="125" applyFont="1" applyFill="1" applyBorder="1" applyAlignment="1" applyProtection="1">
      <alignment horizontal="center" vertical="center" wrapText="1"/>
      <protection/>
    </xf>
    <xf numFmtId="0" fontId="92" fillId="36" borderId="74" xfId="125" applyFont="1" applyFill="1" applyBorder="1" applyAlignment="1" applyProtection="1">
      <alignment horizontal="center" vertical="center" wrapText="1"/>
      <protection/>
    </xf>
    <xf numFmtId="0" fontId="92" fillId="36" borderId="75" xfId="125" applyFont="1" applyFill="1" applyBorder="1" applyAlignment="1" applyProtection="1">
      <alignment horizontal="center" vertical="center" wrapText="1"/>
      <protection/>
    </xf>
    <xf numFmtId="0" fontId="133" fillId="65" borderId="72" xfId="0" applyFont="1" applyFill="1" applyBorder="1" applyAlignment="1">
      <alignment/>
    </xf>
    <xf numFmtId="0" fontId="133" fillId="65" borderId="54" xfId="0" applyFont="1" applyFill="1" applyBorder="1" applyAlignment="1">
      <alignment/>
    </xf>
    <xf numFmtId="0" fontId="133" fillId="65" borderId="55" xfId="0" applyFont="1" applyFill="1" applyBorder="1" applyAlignment="1">
      <alignment/>
    </xf>
    <xf numFmtId="0" fontId="133" fillId="65" borderId="61" xfId="0" applyFont="1" applyFill="1" applyBorder="1" applyAlignment="1">
      <alignment/>
    </xf>
    <xf numFmtId="0" fontId="133" fillId="65" borderId="0" xfId="0" applyFont="1" applyFill="1" applyAlignment="1">
      <alignment/>
    </xf>
    <xf numFmtId="0" fontId="133" fillId="65" borderId="43" xfId="0" applyFont="1" applyFill="1" applyBorder="1" applyAlignment="1">
      <alignment/>
    </xf>
    <xf numFmtId="0" fontId="133" fillId="65" borderId="0" xfId="0" applyFont="1" applyFill="1" applyBorder="1" applyAlignment="1">
      <alignment/>
    </xf>
    <xf numFmtId="0" fontId="133" fillId="65" borderId="61" xfId="0" applyFont="1" applyFill="1" applyBorder="1" applyAlignment="1">
      <alignment wrapText="1"/>
    </xf>
    <xf numFmtId="0" fontId="133" fillId="65" borderId="0" xfId="0" applyFont="1" applyFill="1" applyBorder="1" applyAlignment="1">
      <alignment wrapText="1"/>
    </xf>
    <xf numFmtId="0" fontId="133" fillId="65" borderId="43" xfId="0" applyFont="1" applyFill="1" applyBorder="1" applyAlignment="1">
      <alignment wrapText="1"/>
    </xf>
    <xf numFmtId="0" fontId="133" fillId="65" borderId="61" xfId="0" applyFont="1" applyFill="1" applyBorder="1" applyAlignment="1">
      <alignment horizontal="left" wrapText="1"/>
    </xf>
    <xf numFmtId="0" fontId="133" fillId="65" borderId="0" xfId="0" applyFont="1" applyFill="1" applyBorder="1" applyAlignment="1">
      <alignment horizontal="left" wrapText="1"/>
    </xf>
    <xf numFmtId="0" fontId="133" fillId="65" borderId="43" xfId="0" applyFont="1" applyFill="1" applyBorder="1" applyAlignment="1">
      <alignment horizontal="left" wrapText="1"/>
    </xf>
    <xf numFmtId="0" fontId="0" fillId="0" borderId="75" xfId="0" applyBorder="1" applyAlignment="1">
      <alignment horizontal="center" vertical="center" wrapText="1"/>
    </xf>
    <xf numFmtId="0" fontId="131" fillId="65" borderId="67" xfId="0" applyFont="1" applyFill="1" applyBorder="1" applyAlignment="1">
      <alignment horizontal="left" wrapText="1"/>
    </xf>
    <xf numFmtId="0" fontId="0" fillId="0" borderId="65" xfId="0" applyBorder="1" applyAlignment="1">
      <alignment/>
    </xf>
    <xf numFmtId="0" fontId="80" fillId="7" borderId="89" xfId="0" applyFont="1" applyFill="1" applyBorder="1" applyAlignment="1">
      <alignment horizontal="center" vertical="center"/>
    </xf>
    <xf numFmtId="0" fontId="80" fillId="7" borderId="74" xfId="0" applyFont="1" applyFill="1" applyBorder="1" applyAlignment="1">
      <alignment horizontal="center" vertical="center"/>
    </xf>
    <xf numFmtId="0" fontId="80" fillId="7" borderId="75" xfId="0" applyFont="1" applyFill="1" applyBorder="1" applyAlignment="1">
      <alignment horizontal="center" vertical="center"/>
    </xf>
    <xf numFmtId="0" fontId="85" fillId="65" borderId="61" xfId="0" applyFont="1" applyFill="1" applyBorder="1" applyAlignment="1">
      <alignment horizontal="left" vertical="center" wrapText="1"/>
    </xf>
    <xf numFmtId="0" fontId="85" fillId="65" borderId="0" xfId="0" applyFont="1" applyFill="1" applyBorder="1" applyAlignment="1">
      <alignment horizontal="left" vertical="center" wrapText="1"/>
    </xf>
    <xf numFmtId="0" fontId="85" fillId="65" borderId="43" xfId="0" applyFont="1" applyFill="1" applyBorder="1" applyAlignment="1">
      <alignment horizontal="left" vertical="center" wrapText="1"/>
    </xf>
    <xf numFmtId="0" fontId="85" fillId="65" borderId="61" xfId="0" applyFont="1" applyFill="1" applyBorder="1" applyAlignment="1">
      <alignment wrapText="1"/>
    </xf>
    <xf numFmtId="0" fontId="85" fillId="65" borderId="0" xfId="0" applyFont="1" applyFill="1" applyBorder="1" applyAlignment="1">
      <alignment wrapText="1"/>
    </xf>
    <xf numFmtId="0" fontId="85" fillId="65" borderId="43" xfId="0" applyFont="1" applyFill="1" applyBorder="1" applyAlignment="1">
      <alignment wrapText="1"/>
    </xf>
    <xf numFmtId="0" fontId="85" fillId="65" borderId="71" xfId="0" applyFont="1" applyFill="1" applyBorder="1" applyAlignment="1">
      <alignment wrapText="1"/>
    </xf>
    <xf numFmtId="0" fontId="85" fillId="65" borderId="46" xfId="0" applyFont="1" applyFill="1" applyBorder="1" applyAlignment="1">
      <alignment wrapText="1"/>
    </xf>
    <xf numFmtId="0" fontId="85" fillId="65" borderId="62" xfId="0" applyFont="1" applyFill="1" applyBorder="1" applyAlignment="1">
      <alignment wrapText="1"/>
    </xf>
    <xf numFmtId="0" fontId="135" fillId="36" borderId="74" xfId="0" applyFont="1" applyFill="1" applyBorder="1" applyAlignment="1">
      <alignment horizontal="center" vertical="center" wrapText="1"/>
    </xf>
    <xf numFmtId="0" fontId="133" fillId="65" borderId="96" xfId="0" applyFont="1" applyFill="1" applyBorder="1" applyAlignment="1">
      <alignment horizontal="left" wrapText="1"/>
    </xf>
    <xf numFmtId="0" fontId="133" fillId="65" borderId="79" xfId="0" applyFont="1" applyFill="1" applyBorder="1" applyAlignment="1">
      <alignment horizontal="left" wrapText="1"/>
    </xf>
    <xf numFmtId="0" fontId="133" fillId="0" borderId="97" xfId="0" applyFont="1" applyBorder="1" applyAlignment="1">
      <alignment/>
    </xf>
    <xf numFmtId="0" fontId="129" fillId="36" borderId="76" xfId="0" applyFont="1" applyFill="1" applyBorder="1" applyAlignment="1">
      <alignment horizontal="center" vertical="center" wrapText="1"/>
    </xf>
    <xf numFmtId="0" fontId="129" fillId="36" borderId="73" xfId="0" applyFont="1" applyFill="1" applyBorder="1" applyAlignment="1">
      <alignment horizontal="center" vertical="center" wrapText="1"/>
    </xf>
    <xf numFmtId="0" fontId="129" fillId="36" borderId="43" xfId="0" applyFont="1" applyFill="1" applyBorder="1" applyAlignment="1">
      <alignment horizontal="center" vertical="center" wrapText="1"/>
    </xf>
  </cellXfs>
  <cellStyles count="342">
    <cellStyle name="Normal" xfId="0"/>
    <cellStyle name="%" xfId="15"/>
    <cellStyle name="% 2" xfId="16"/>
    <cellStyle name="%_PEF FSBR2011" xfId="17"/>
    <cellStyle name="]&#13;&#10;Zoomed=1&#13;&#10;Row=0&#13;&#10;Column=0&#13;&#10;Height=0&#13;&#10;Width=0&#13;&#10;FontName=FoxFont&#13;&#10;FontStyle=0&#13;&#10;FontSize=9&#13;&#10;PrtFontName=FoxPrin" xfId="18"/>
    <cellStyle name="_TableHead" xfId="19"/>
    <cellStyle name="1dp" xfId="20"/>
    <cellStyle name="1dp 2" xfId="21"/>
    <cellStyle name="20% - Accent1" xfId="22"/>
    <cellStyle name="20% - Accent1 2" xfId="23"/>
    <cellStyle name="20% - Accent2" xfId="24"/>
    <cellStyle name="20% - Accent2 2" xfId="25"/>
    <cellStyle name="20% - Accent3" xfId="26"/>
    <cellStyle name="20% - Accent3 2" xfId="27"/>
    <cellStyle name="20% - Accent4" xfId="28"/>
    <cellStyle name="20% - Accent4 2" xfId="29"/>
    <cellStyle name="20% - Accent5" xfId="30"/>
    <cellStyle name="20% - Accent5 2" xfId="31"/>
    <cellStyle name="20% - Accent6" xfId="32"/>
    <cellStyle name="20% - Accent6 2" xfId="33"/>
    <cellStyle name="3dp" xfId="34"/>
    <cellStyle name="3dp 2" xfId="35"/>
    <cellStyle name="40% - Accent1" xfId="36"/>
    <cellStyle name="40% - Accent1 2" xfId="37"/>
    <cellStyle name="40% - Accent2" xfId="38"/>
    <cellStyle name="40% - Accent2 2" xfId="39"/>
    <cellStyle name="40% - Accent3" xfId="40"/>
    <cellStyle name="40% - Accent3 2" xfId="41"/>
    <cellStyle name="40% - Accent4" xfId="42"/>
    <cellStyle name="40% - Accent4 2" xfId="43"/>
    <cellStyle name="40% - Accent5" xfId="44"/>
    <cellStyle name="40% - Accent5 2" xfId="45"/>
    <cellStyle name="40% - Accent6" xfId="46"/>
    <cellStyle name="40% - Accent6 2" xfId="47"/>
    <cellStyle name="4dp" xfId="48"/>
    <cellStyle name="4dp 2" xfId="49"/>
    <cellStyle name="60% - Accent1" xfId="50"/>
    <cellStyle name="60% - Accent1 2" xfId="51"/>
    <cellStyle name="60% - Accent2" xfId="52"/>
    <cellStyle name="60% - Accent2 2" xfId="53"/>
    <cellStyle name="60% - Accent3" xfId="54"/>
    <cellStyle name="60% - Accent3 2" xfId="55"/>
    <cellStyle name="60% - Accent4" xfId="56"/>
    <cellStyle name="60% - Accent4 2" xfId="57"/>
    <cellStyle name="60% - Accent5" xfId="58"/>
    <cellStyle name="60% - Accent5 2" xfId="59"/>
    <cellStyle name="60% - Accent6" xfId="60"/>
    <cellStyle name="60% - Accent6 2" xfId="61"/>
    <cellStyle name="Accent1" xfId="62"/>
    <cellStyle name="Accent1 2" xfId="63"/>
    <cellStyle name="Accent2" xfId="64"/>
    <cellStyle name="Accent2 2" xfId="65"/>
    <cellStyle name="Accent3" xfId="66"/>
    <cellStyle name="Accent3 2" xfId="67"/>
    <cellStyle name="Accent4" xfId="68"/>
    <cellStyle name="Accent4 2" xfId="69"/>
    <cellStyle name="Accent5" xfId="70"/>
    <cellStyle name="Accent5 2" xfId="71"/>
    <cellStyle name="Accent6" xfId="72"/>
    <cellStyle name="Accent6 2" xfId="73"/>
    <cellStyle name="Bad" xfId="74"/>
    <cellStyle name="Bad 2" xfId="75"/>
    <cellStyle name="Bid £m format" xfId="76"/>
    <cellStyle name="Calculation" xfId="77"/>
    <cellStyle name="Calculation 2" xfId="78"/>
    <cellStyle name="Check Cell" xfId="79"/>
    <cellStyle name="Check Cell 2" xfId="80"/>
    <cellStyle name="CIL" xfId="81"/>
    <cellStyle name="CIU" xfId="82"/>
    <cellStyle name="Comma" xfId="83"/>
    <cellStyle name="Comma [0]" xfId="84"/>
    <cellStyle name="Comma 2" xfId="85"/>
    <cellStyle name="Comma 3" xfId="86"/>
    <cellStyle name="Comma 3 2" xfId="87"/>
    <cellStyle name="Comma 4" xfId="88"/>
    <cellStyle name="Currency" xfId="89"/>
    <cellStyle name="Currency [0]" xfId="90"/>
    <cellStyle name="Currency 2" xfId="91"/>
    <cellStyle name="Description" xfId="92"/>
    <cellStyle name="Euro" xfId="93"/>
    <cellStyle name="Explanatory Text" xfId="94"/>
    <cellStyle name="Explanatory Text 2" xfId="95"/>
    <cellStyle name="Flash" xfId="96"/>
    <cellStyle name="footnote ref" xfId="97"/>
    <cellStyle name="footnote text" xfId="98"/>
    <cellStyle name="General" xfId="99"/>
    <cellStyle name="General 2" xfId="100"/>
    <cellStyle name="Good" xfId="101"/>
    <cellStyle name="Good 2" xfId="102"/>
    <cellStyle name="Grey" xfId="103"/>
    <cellStyle name="HeaderLabel" xfId="104"/>
    <cellStyle name="HeaderText" xfId="105"/>
    <cellStyle name="Heading 1" xfId="106"/>
    <cellStyle name="Heading 1 2" xfId="107"/>
    <cellStyle name="Heading 1 2 2" xfId="108"/>
    <cellStyle name="Heading 1 2_asset sales" xfId="109"/>
    <cellStyle name="Heading 1 3" xfId="110"/>
    <cellStyle name="Heading 1 4" xfId="111"/>
    <cellStyle name="Heading 2" xfId="112"/>
    <cellStyle name="Heading 2 2" xfId="113"/>
    <cellStyle name="Heading 2 3" xfId="114"/>
    <cellStyle name="Heading 3" xfId="115"/>
    <cellStyle name="Heading 3 2" xfId="116"/>
    <cellStyle name="Heading 3 3" xfId="117"/>
    <cellStyle name="Heading 4" xfId="118"/>
    <cellStyle name="Heading 4 2" xfId="119"/>
    <cellStyle name="Heading 4 3" xfId="120"/>
    <cellStyle name="Heading 5" xfId="121"/>
    <cellStyle name="Heading 6" xfId="122"/>
    <cellStyle name="Heading 7" xfId="123"/>
    <cellStyle name="Heading 8" xfId="124"/>
    <cellStyle name="Hyperlink" xfId="125"/>
    <cellStyle name="Hyperlink 2" xfId="126"/>
    <cellStyle name="Information" xfId="127"/>
    <cellStyle name="Input" xfId="128"/>
    <cellStyle name="Input [yellow]" xfId="129"/>
    <cellStyle name="Input 10" xfId="130"/>
    <cellStyle name="Input 11" xfId="131"/>
    <cellStyle name="Input 12" xfId="132"/>
    <cellStyle name="Input 13" xfId="133"/>
    <cellStyle name="Input 14" xfId="134"/>
    <cellStyle name="Input 15" xfId="135"/>
    <cellStyle name="Input 16" xfId="136"/>
    <cellStyle name="Input 17" xfId="137"/>
    <cellStyle name="Input 18" xfId="138"/>
    <cellStyle name="Input 19" xfId="139"/>
    <cellStyle name="Input 2" xfId="140"/>
    <cellStyle name="Input 3" xfId="141"/>
    <cellStyle name="Input 4" xfId="142"/>
    <cellStyle name="Input 5" xfId="143"/>
    <cellStyle name="Input 6" xfId="144"/>
    <cellStyle name="Input 7" xfId="145"/>
    <cellStyle name="Input 8" xfId="146"/>
    <cellStyle name="Input 9" xfId="147"/>
    <cellStyle name="LabelIntersect" xfId="148"/>
    <cellStyle name="LabelLeft" xfId="149"/>
    <cellStyle name="LabelTop" xfId="150"/>
    <cellStyle name="Linked Cell" xfId="151"/>
    <cellStyle name="Linked Cell 2" xfId="152"/>
    <cellStyle name="Mik" xfId="153"/>
    <cellStyle name="Mik 2" xfId="154"/>
    <cellStyle name="Mik_For fiscal tables" xfId="155"/>
    <cellStyle name="N" xfId="156"/>
    <cellStyle name="N 2" xfId="157"/>
    <cellStyle name="Neutral" xfId="158"/>
    <cellStyle name="Neutral 2" xfId="159"/>
    <cellStyle name="Normal - Style1" xfId="160"/>
    <cellStyle name="Normal - Style2" xfId="161"/>
    <cellStyle name="Normal - Style3" xfId="162"/>
    <cellStyle name="Normal - Style4" xfId="163"/>
    <cellStyle name="Normal - Style5" xfId="164"/>
    <cellStyle name="Normal 10" xfId="165"/>
    <cellStyle name="Normal 11" xfId="166"/>
    <cellStyle name="Normal 12" xfId="167"/>
    <cellStyle name="Normal 13" xfId="168"/>
    <cellStyle name="Normal 14" xfId="169"/>
    <cellStyle name="Normal 15" xfId="170"/>
    <cellStyle name="Normal 16" xfId="171"/>
    <cellStyle name="Normal 17" xfId="172"/>
    <cellStyle name="Normal 18" xfId="173"/>
    <cellStyle name="Normal 19" xfId="174"/>
    <cellStyle name="Normal 2" xfId="175"/>
    <cellStyle name="Normal 2 2" xfId="176"/>
    <cellStyle name="Normal 20" xfId="177"/>
    <cellStyle name="Normal 21" xfId="178"/>
    <cellStyle name="Normal 21 2" xfId="179"/>
    <cellStyle name="Normal 21_Copy of Fiscal Tables" xfId="180"/>
    <cellStyle name="Normal 22" xfId="181"/>
    <cellStyle name="Normal 22 2" xfId="182"/>
    <cellStyle name="Normal 22_Copy of Fiscal Tables" xfId="183"/>
    <cellStyle name="Normal 23" xfId="184"/>
    <cellStyle name="Normal 24" xfId="185"/>
    <cellStyle name="Normal 25" xfId="186"/>
    <cellStyle name="Normal 26" xfId="187"/>
    <cellStyle name="Normal 27" xfId="188"/>
    <cellStyle name="Normal 28" xfId="189"/>
    <cellStyle name="Normal 29" xfId="190"/>
    <cellStyle name="Normal 3" xfId="191"/>
    <cellStyle name="Normal 3 2" xfId="192"/>
    <cellStyle name="Normal 3_asset sales" xfId="193"/>
    <cellStyle name="Normal 30" xfId="194"/>
    <cellStyle name="Normal 31" xfId="195"/>
    <cellStyle name="Normal 32" xfId="196"/>
    <cellStyle name="Normal 33" xfId="197"/>
    <cellStyle name="Normal 34" xfId="198"/>
    <cellStyle name="Normal 35" xfId="199"/>
    <cellStyle name="Normal 36" xfId="200"/>
    <cellStyle name="Normal 37" xfId="201"/>
    <cellStyle name="Normal 38" xfId="202"/>
    <cellStyle name="Normal 39" xfId="203"/>
    <cellStyle name="Normal 4" xfId="204"/>
    <cellStyle name="Normal 40" xfId="205"/>
    <cellStyle name="Normal 41" xfId="206"/>
    <cellStyle name="Normal 42" xfId="207"/>
    <cellStyle name="Normal 43" xfId="208"/>
    <cellStyle name="Normal 44" xfId="209"/>
    <cellStyle name="Normal 45" xfId="210"/>
    <cellStyle name="Normal 46" xfId="211"/>
    <cellStyle name="Normal 47" xfId="212"/>
    <cellStyle name="Normal 5" xfId="213"/>
    <cellStyle name="Normal 6" xfId="214"/>
    <cellStyle name="Normal 7" xfId="215"/>
    <cellStyle name="Normal 8" xfId="216"/>
    <cellStyle name="Normal 9" xfId="217"/>
    <cellStyle name="Normal_1.4" xfId="218"/>
    <cellStyle name="Normal_1.4 2" xfId="219"/>
    <cellStyle name="Normal_Firms" xfId="220"/>
    <cellStyle name="Normal_Linked Economy Supplementary Tables AS11" xfId="221"/>
    <cellStyle name="Note" xfId="222"/>
    <cellStyle name="Note 2" xfId="223"/>
    <cellStyle name="Output" xfId="224"/>
    <cellStyle name="Output 2" xfId="225"/>
    <cellStyle name="Output Amounts" xfId="226"/>
    <cellStyle name="Output Column Headings" xfId="227"/>
    <cellStyle name="Output Line Items" xfId="228"/>
    <cellStyle name="Output Report Heading" xfId="229"/>
    <cellStyle name="Output Report Title" xfId="230"/>
    <cellStyle name="P" xfId="231"/>
    <cellStyle name="P 2" xfId="232"/>
    <cellStyle name="Percent" xfId="233"/>
    <cellStyle name="Percent [2]" xfId="234"/>
    <cellStyle name="Percent 2" xfId="235"/>
    <cellStyle name="Percent 3" xfId="236"/>
    <cellStyle name="Percent 3 2" xfId="237"/>
    <cellStyle name="Percent 4" xfId="238"/>
    <cellStyle name="Percent 4 2" xfId="239"/>
    <cellStyle name="Percent 5" xfId="240"/>
    <cellStyle name="Percent 6" xfId="241"/>
    <cellStyle name="Refdb standard" xfId="242"/>
    <cellStyle name="ReportData" xfId="243"/>
    <cellStyle name="ReportElements" xfId="244"/>
    <cellStyle name="ReportHeader" xfId="245"/>
    <cellStyle name="SAPBEXaggData" xfId="246"/>
    <cellStyle name="SAPBEXaggDataEmph" xfId="247"/>
    <cellStyle name="SAPBEXaggItem" xfId="248"/>
    <cellStyle name="SAPBEXaggItemX" xfId="249"/>
    <cellStyle name="SAPBEXchaText" xfId="250"/>
    <cellStyle name="SAPBEXexcBad7" xfId="251"/>
    <cellStyle name="SAPBEXexcBad8" xfId="252"/>
    <cellStyle name="SAPBEXexcBad9" xfId="253"/>
    <cellStyle name="SAPBEXexcCritical4" xfId="254"/>
    <cellStyle name="SAPBEXexcCritical5" xfId="255"/>
    <cellStyle name="SAPBEXexcCritical6" xfId="256"/>
    <cellStyle name="SAPBEXexcGood1" xfId="257"/>
    <cellStyle name="SAPBEXexcGood2" xfId="258"/>
    <cellStyle name="SAPBEXexcGood3" xfId="259"/>
    <cellStyle name="SAPBEXfilterDrill" xfId="260"/>
    <cellStyle name="SAPBEXfilterItem" xfId="261"/>
    <cellStyle name="SAPBEXfilterText" xfId="262"/>
    <cellStyle name="SAPBEXformats" xfId="263"/>
    <cellStyle name="SAPBEXheaderItem" xfId="264"/>
    <cellStyle name="SAPBEXheaderText" xfId="265"/>
    <cellStyle name="SAPBEXHLevel0" xfId="266"/>
    <cellStyle name="SAPBEXHLevel0X" xfId="267"/>
    <cellStyle name="SAPBEXHLevel1" xfId="268"/>
    <cellStyle name="SAPBEXHLevel1X" xfId="269"/>
    <cellStyle name="SAPBEXHLevel2" xfId="270"/>
    <cellStyle name="SAPBEXHLevel2X" xfId="271"/>
    <cellStyle name="SAPBEXHLevel3" xfId="272"/>
    <cellStyle name="SAPBEXHLevel3X" xfId="273"/>
    <cellStyle name="SAPBEXresData" xfId="274"/>
    <cellStyle name="SAPBEXresDataEmph" xfId="275"/>
    <cellStyle name="SAPBEXresItem" xfId="276"/>
    <cellStyle name="SAPBEXresItemX" xfId="277"/>
    <cellStyle name="SAPBEXstdData" xfId="278"/>
    <cellStyle name="SAPBEXstdDataEmph" xfId="279"/>
    <cellStyle name="SAPBEXstdItem" xfId="280"/>
    <cellStyle name="SAPBEXstdItemX" xfId="281"/>
    <cellStyle name="SAPBEXtitle" xfId="282"/>
    <cellStyle name="SAPBEXundefined" xfId="283"/>
    <cellStyle name="Style 1" xfId="284"/>
    <cellStyle name="Style1" xfId="285"/>
    <cellStyle name="Style2" xfId="286"/>
    <cellStyle name="Style3" xfId="287"/>
    <cellStyle name="Style4" xfId="288"/>
    <cellStyle name="Style5" xfId="289"/>
    <cellStyle name="Style6" xfId="290"/>
    <cellStyle name="Table Footnote" xfId="291"/>
    <cellStyle name="Table Footnote 2" xfId="292"/>
    <cellStyle name="Table Footnote 2 2" xfId="293"/>
    <cellStyle name="Table Footnote_Table 5.6 sales of assets 23Feb2010" xfId="294"/>
    <cellStyle name="Table Header" xfId="295"/>
    <cellStyle name="Table Header 2" xfId="296"/>
    <cellStyle name="Table Header 2 2" xfId="297"/>
    <cellStyle name="Table Header_Table 5.6 sales of assets 23Feb2010" xfId="298"/>
    <cellStyle name="Table Heading 1" xfId="299"/>
    <cellStyle name="Table Heading 1 2" xfId="300"/>
    <cellStyle name="Table Heading 1 2 2" xfId="301"/>
    <cellStyle name="Table Heading 1_Table 5.6 sales of assets 23Feb2010" xfId="302"/>
    <cellStyle name="Table Heading 2" xfId="303"/>
    <cellStyle name="Table Heading 2 2" xfId="304"/>
    <cellStyle name="Table Heading 2_Table 5.6 sales of assets 23Feb2010" xfId="305"/>
    <cellStyle name="Table Of Which" xfId="306"/>
    <cellStyle name="Table Of Which 2" xfId="307"/>
    <cellStyle name="Table Of Which_Table 5.6 sales of assets 23Feb2010" xfId="308"/>
    <cellStyle name="Table Row Billions" xfId="309"/>
    <cellStyle name="Table Row Billions 2" xfId="310"/>
    <cellStyle name="Table Row Billions Check" xfId="311"/>
    <cellStyle name="Table Row Billions Check 2" xfId="312"/>
    <cellStyle name="Table Row Billions Check 3" xfId="313"/>
    <cellStyle name="Table Row Billions Check_asset sales" xfId="314"/>
    <cellStyle name="Table Row Billions_Table 5.6 sales of assets 23Feb2010" xfId="315"/>
    <cellStyle name="Table Row Millions" xfId="316"/>
    <cellStyle name="Table Row Millions 2" xfId="317"/>
    <cellStyle name="Table Row Millions 2 2" xfId="318"/>
    <cellStyle name="Table Row Millions Check" xfId="319"/>
    <cellStyle name="Table Row Millions Check 2" xfId="320"/>
    <cellStyle name="Table Row Millions Check 3" xfId="321"/>
    <cellStyle name="Table Row Millions Check 4" xfId="322"/>
    <cellStyle name="Table Row Millions Check_asset sales" xfId="323"/>
    <cellStyle name="Table Row Millions_Table 5.6 sales of assets 23Feb2010" xfId="324"/>
    <cellStyle name="Table Row Percentage" xfId="325"/>
    <cellStyle name="Table Row Percentage 2" xfId="326"/>
    <cellStyle name="Table Row Percentage Check" xfId="327"/>
    <cellStyle name="Table Row Percentage Check 2" xfId="328"/>
    <cellStyle name="Table Row Percentage Check 3" xfId="329"/>
    <cellStyle name="Table Row Percentage Check_asset sales" xfId="330"/>
    <cellStyle name="Table Row Percentage_Table 5.6 sales of assets 23Feb2010" xfId="331"/>
    <cellStyle name="Table Total Billions" xfId="332"/>
    <cellStyle name="Table Total Billions 2" xfId="333"/>
    <cellStyle name="Table Total Billions_Table 5.6 sales of assets 23Feb2010" xfId="334"/>
    <cellStyle name="Table Total Millions" xfId="335"/>
    <cellStyle name="Table Total Millions 2" xfId="336"/>
    <cellStyle name="Table Total Millions 2 2" xfId="337"/>
    <cellStyle name="Table Total Millions_Table 5.6 sales of assets 23Feb2010" xfId="338"/>
    <cellStyle name="Table Total Percentage" xfId="339"/>
    <cellStyle name="Table Total Percentage 2" xfId="340"/>
    <cellStyle name="Table Total Percentage_Table 5.6 sales of assets 23Feb2010" xfId="341"/>
    <cellStyle name="Table Units" xfId="342"/>
    <cellStyle name="Table Units 2" xfId="343"/>
    <cellStyle name="Table Units 2 2" xfId="344"/>
    <cellStyle name="Table Units_Table 5.6 sales of assets 23Feb2010" xfId="345"/>
    <cellStyle name="Times New Roman" xfId="346"/>
    <cellStyle name="Title" xfId="347"/>
    <cellStyle name="Title 2" xfId="348"/>
    <cellStyle name="Title 3" xfId="349"/>
    <cellStyle name="Title 4" xfId="350"/>
    <cellStyle name="Total" xfId="351"/>
    <cellStyle name="Total 2" xfId="352"/>
    <cellStyle name="Warning Text" xfId="353"/>
    <cellStyle name="Warning Text 2" xfId="354"/>
    <cellStyle name="whole number" xfId="3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BE3E8"/>
      <rgbColor rgb="00B5C7D4"/>
      <rgbColor rgb="0091ABBD"/>
      <rgbColor rgb="0099CCFF"/>
      <rgbColor rgb="00477391"/>
      <rgbColor rgb="00CC99FF"/>
      <rgbColor rgb="006B8FA8"/>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externalLink" Target="externalLinks/externalLink4.xml" /><Relationship Id="rId26" Type="http://schemas.openxmlformats.org/officeDocument/2006/relationships/externalLink" Target="externalLinks/externalLink5.xml" /><Relationship Id="rId27" Type="http://schemas.openxmlformats.org/officeDocument/2006/relationships/externalLink" Target="externalLinks/externalLink6.xml" /><Relationship Id="rId28" Type="http://schemas.openxmlformats.org/officeDocument/2006/relationships/externalLink" Target="externalLinks/externalLink7.xml" /><Relationship Id="rId29" Type="http://schemas.openxmlformats.org/officeDocument/2006/relationships/externalLink" Target="externalLinks/externalLink8.xml" /><Relationship Id="rId30" Type="http://schemas.openxmlformats.org/officeDocument/2006/relationships/externalLink" Target="externalLinks/externalLink9.xml" /><Relationship Id="rId3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budgetresponsibility.org.uk/forecast/hist20/CHSPD1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orecast\hist20\CHSPD1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U:\BM\Forecast\Bud05\PostBudget05_reconciled.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budgetresponsibility.org.uk/forecast/hist20/HIS19FIN.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orecast\hist20\HIS19FI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P:\rkyv\CheckOut\Long-term%20model%202009{db5-doc3966101-ma1-mi14}.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UK99"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GSPD19.FIN"/>
    </sheetNames>
    <sheetDataSet>
      <sheetData sheetId="0">
        <row r="10">
          <cell r="A10">
            <v>1982</v>
          </cell>
          <cell r="B10">
            <v>5084</v>
          </cell>
          <cell r="H10">
            <v>5241.290834975451</v>
          </cell>
        </row>
        <row r="11">
          <cell r="A11">
            <v>1983</v>
          </cell>
          <cell r="B11">
            <v>4554</v>
          </cell>
          <cell r="E11">
            <v>-10.424862313139261</v>
          </cell>
          <cell r="H11">
            <v>4722.006739949836</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v>
          </cell>
          <cell r="I13">
            <v>23.40528098470379</v>
          </cell>
        </row>
        <row r="14">
          <cell r="A14">
            <v>1986</v>
          </cell>
          <cell r="B14">
            <v>5848</v>
          </cell>
          <cell r="E14">
            <v>-8.49632295415428</v>
          </cell>
          <cell r="H14">
            <v>6745.339744429549</v>
          </cell>
          <cell r="I14">
            <v>-0.16891009572037743</v>
          </cell>
        </row>
        <row r="15">
          <cell r="A15">
            <v>1987</v>
          </cell>
          <cell r="B15">
            <v>5980</v>
          </cell>
          <cell r="E15">
            <v>2.2571819425444595</v>
          </cell>
          <cell r="H15">
            <v>7026.584662457551</v>
          </cell>
          <cell r="I15">
            <v>4.169470014616538</v>
          </cell>
        </row>
        <row r="16">
          <cell r="A16">
            <v>1988</v>
          </cell>
          <cell r="B16">
            <v>9292.3</v>
          </cell>
          <cell r="E16">
            <v>55.3896321070234</v>
          </cell>
          <cell r="H16">
            <v>9521.920007627734</v>
          </cell>
          <cell r="I16">
            <v>35.51277704661483</v>
          </cell>
        </row>
        <row r="17">
          <cell r="A17">
            <v>1989</v>
          </cell>
          <cell r="B17">
            <v>13887.5</v>
          </cell>
          <cell r="E17">
            <v>49.45169656597399</v>
          </cell>
          <cell r="H17">
            <v>16931.29699300892</v>
          </cell>
          <cell r="I17">
            <v>77.81389656125812</v>
          </cell>
        </row>
        <row r="18">
          <cell r="A18">
            <v>1990</v>
          </cell>
          <cell r="B18">
            <v>18208</v>
          </cell>
          <cell r="E18">
            <v>31.11071107110711</v>
          </cell>
          <cell r="H18">
            <v>21405.12919630653</v>
          </cell>
          <cell r="I18">
            <v>26.42344650350705</v>
          </cell>
        </row>
        <row r="19">
          <cell r="A19">
            <v>1991</v>
          </cell>
          <cell r="B19">
            <v>20553.4</v>
          </cell>
          <cell r="E19">
            <v>12.881151142355016</v>
          </cell>
          <cell r="H19">
            <v>19019.031007703743</v>
          </cell>
          <cell r="I19">
            <v>-11.147319722856475</v>
          </cell>
        </row>
        <row r="20">
          <cell r="A20">
            <v>1992</v>
          </cell>
          <cell r="B20">
            <v>19974.6</v>
          </cell>
          <cell r="E20">
            <v>-2.8160790915371803</v>
          </cell>
          <cell r="H20">
            <v>16626.411197813348</v>
          </cell>
          <cell r="I20">
            <v>-12.580135175768175</v>
          </cell>
        </row>
        <row r="21">
          <cell r="A21">
            <v>1993</v>
          </cell>
          <cell r="H21">
            <v>12410.183035376172</v>
          </cell>
          <cell r="I21">
            <v>-25.35861835891368</v>
          </cell>
        </row>
        <row r="22">
          <cell r="A22">
            <v>1994</v>
          </cell>
          <cell r="H22">
            <v>12000.136096917955</v>
          </cell>
          <cell r="I22">
            <v>-3.304116766766029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HGSPD19.FIN"/>
    </sheetNames>
    <sheetDataSet>
      <sheetData sheetId="0">
        <row r="10">
          <cell r="A10">
            <v>1982</v>
          </cell>
          <cell r="B10">
            <v>5084</v>
          </cell>
          <cell r="H10">
            <v>5241.290834975451</v>
          </cell>
        </row>
        <row r="11">
          <cell r="A11">
            <v>1983</v>
          </cell>
          <cell r="B11">
            <v>4554</v>
          </cell>
          <cell r="E11">
            <v>-10.424862313139261</v>
          </cell>
          <cell r="H11">
            <v>4722.006739949836</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v>
          </cell>
          <cell r="I13">
            <v>23.40528098470379</v>
          </cell>
        </row>
        <row r="14">
          <cell r="A14">
            <v>1986</v>
          </cell>
          <cell r="B14">
            <v>5848</v>
          </cell>
          <cell r="E14">
            <v>-8.49632295415428</v>
          </cell>
          <cell r="H14">
            <v>6745.339744429549</v>
          </cell>
          <cell r="I14">
            <v>-0.16891009572037743</v>
          </cell>
        </row>
        <row r="15">
          <cell r="A15">
            <v>1987</v>
          </cell>
          <cell r="B15">
            <v>5980</v>
          </cell>
          <cell r="E15">
            <v>2.2571819425444595</v>
          </cell>
          <cell r="H15">
            <v>7026.584662457551</v>
          </cell>
          <cell r="I15">
            <v>4.169470014616538</v>
          </cell>
        </row>
        <row r="16">
          <cell r="A16">
            <v>1988</v>
          </cell>
          <cell r="B16">
            <v>9292.3</v>
          </cell>
          <cell r="E16">
            <v>55.3896321070234</v>
          </cell>
          <cell r="H16">
            <v>9521.920007627734</v>
          </cell>
          <cell r="I16">
            <v>35.51277704661483</v>
          </cell>
        </row>
        <row r="17">
          <cell r="A17">
            <v>1989</v>
          </cell>
          <cell r="B17">
            <v>13887.5</v>
          </cell>
          <cell r="E17">
            <v>49.45169656597399</v>
          </cell>
          <cell r="H17">
            <v>16931.29699300892</v>
          </cell>
          <cell r="I17">
            <v>77.81389656125812</v>
          </cell>
        </row>
        <row r="18">
          <cell r="A18">
            <v>1990</v>
          </cell>
          <cell r="B18">
            <v>18208</v>
          </cell>
          <cell r="E18">
            <v>31.11071107110711</v>
          </cell>
          <cell r="H18">
            <v>21405.12919630653</v>
          </cell>
          <cell r="I18">
            <v>26.42344650350705</v>
          </cell>
        </row>
        <row r="19">
          <cell r="A19">
            <v>1991</v>
          </cell>
          <cell r="B19">
            <v>20553.4</v>
          </cell>
          <cell r="E19">
            <v>12.881151142355016</v>
          </cell>
          <cell r="H19">
            <v>19019.031007703743</v>
          </cell>
          <cell r="I19">
            <v>-11.147319722856475</v>
          </cell>
        </row>
        <row r="20">
          <cell r="A20">
            <v>1992</v>
          </cell>
          <cell r="B20">
            <v>19974.6</v>
          </cell>
          <cell r="E20">
            <v>-2.8160790915371803</v>
          </cell>
          <cell r="H20">
            <v>16626.411197813348</v>
          </cell>
          <cell r="I20">
            <v>-12.580135175768175</v>
          </cell>
        </row>
        <row r="21">
          <cell r="A21">
            <v>1993</v>
          </cell>
          <cell r="H21">
            <v>12410.183035376172</v>
          </cell>
          <cell r="I21">
            <v>-25.35861835891368</v>
          </cell>
        </row>
        <row r="22">
          <cell r="A22">
            <v>1994</v>
          </cell>
          <cell r="H22">
            <v>12000.136096917955</v>
          </cell>
          <cell r="I22">
            <v>-3.304116766766029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HIS19FIN(A)"/>
    </sheetNames>
    <sheetDataSet>
      <sheetData sheetId="0">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0.0864397947731281</v>
          </cell>
          <cell r="E61">
            <v>0.06695043360649217</v>
          </cell>
          <cell r="F61">
            <v>0.06128442762041509</v>
          </cell>
          <cell r="G61">
            <v>0.04805207236527233</v>
          </cell>
          <cell r="H61">
            <v>0.05195709040293744</v>
          </cell>
          <cell r="I61">
            <v>0.0583587468810646</v>
          </cell>
          <cell r="J61">
            <v>0.05482363687464868</v>
          </cell>
          <cell r="K61">
            <v>0.028377412437455327</v>
          </cell>
          <cell r="L61">
            <v>0.0308251447031902</v>
          </cell>
          <cell r="M61">
            <v>0.03052589956504547</v>
          </cell>
          <cell r="N61">
            <v>0.04053583855254001</v>
          </cell>
          <cell r="O61">
            <v>0.08628794518365071</v>
          </cell>
          <cell r="P61">
            <v>0.09335818366655371</v>
          </cell>
          <cell r="Q61">
            <v>0.03197189284145806</v>
          </cell>
        </row>
        <row r="79">
          <cell r="D79">
            <v>8220</v>
          </cell>
          <cell r="E79">
            <v>11605</v>
          </cell>
          <cell r="F79">
            <v>15772</v>
          </cell>
          <cell r="G79">
            <v>18872</v>
          </cell>
          <cell r="H79">
            <v>17851</v>
          </cell>
          <cell r="I79">
            <v>16599</v>
          </cell>
        </row>
        <row r="83">
          <cell r="D83">
            <v>324.3</v>
          </cell>
          <cell r="E83">
            <v>1191.4</v>
          </cell>
          <cell r="F83">
            <v>1472</v>
          </cell>
          <cell r="G83">
            <v>4711.5</v>
          </cell>
          <cell r="H83">
            <v>3826.9</v>
          </cell>
          <cell r="I83">
            <v>3647</v>
          </cell>
        </row>
        <row r="95">
          <cell r="D95">
            <v>0.09546657189116613</v>
          </cell>
          <cell r="E95">
            <v>0.11145074065365625</v>
          </cell>
          <cell r="F95">
            <v>0.12864093847897087</v>
          </cell>
          <cell r="G95">
            <v>0.14350581052307534</v>
          </cell>
          <cell r="H95">
            <v>0.1542719106920894</v>
          </cell>
          <cell r="I95">
            <v>0.10921389095108472</v>
          </cell>
          <cell r="J95">
            <v>0.089755851092625</v>
          </cell>
          <cell r="K95">
            <v>0.14001163128816516</v>
          </cell>
          <cell r="L95">
            <v>0.07051609606540624</v>
          </cell>
          <cell r="M95">
            <v>0.06705996564856993</v>
          </cell>
          <cell r="N95">
            <v>0.08554145011502087</v>
          </cell>
          <cell r="O95">
            <v>0.0865349026574876</v>
          </cell>
          <cell r="P95">
            <v>0.050708785439271965</v>
          </cell>
          <cell r="Q95">
            <v>0.04907524598864982</v>
          </cell>
        </row>
        <row r="97">
          <cell r="D97">
            <v>91.00310237849017</v>
          </cell>
          <cell r="E97">
            <v>83.50914205344586</v>
          </cell>
          <cell r="F97">
            <v>75.99309153713298</v>
          </cell>
          <cell r="G97">
            <v>75.08044333214158</v>
          </cell>
          <cell r="H97">
            <v>66.88963210702342</v>
          </cell>
          <cell r="I97">
            <v>96.29909365558912</v>
          </cell>
          <cell r="J97">
            <v>90.47044632086852</v>
          </cell>
          <cell r="K97">
            <v>14.122533748701974</v>
          </cell>
          <cell r="L97">
            <v>52.53623188405797</v>
          </cell>
          <cell r="M97">
            <v>63.02895322939867</v>
          </cell>
          <cell r="N97">
            <v>59.76095617529881</v>
          </cell>
          <cell r="O97">
            <v>51.32591958939264</v>
          </cell>
          <cell r="P97">
            <v>51.76876617773944</v>
          </cell>
          <cell r="Q97">
            <v>49.91680532445923</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HIS19FIN(A)"/>
    </sheetNames>
    <sheetDataSet>
      <sheetData sheetId="0">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0.0864397947731281</v>
          </cell>
          <cell r="E61">
            <v>0.06695043360649217</v>
          </cell>
          <cell r="F61">
            <v>0.06128442762041509</v>
          </cell>
          <cell r="G61">
            <v>0.04805207236527233</v>
          </cell>
          <cell r="H61">
            <v>0.05195709040293744</v>
          </cell>
          <cell r="I61">
            <v>0.0583587468810646</v>
          </cell>
          <cell r="J61">
            <v>0.05482363687464868</v>
          </cell>
          <cell r="K61">
            <v>0.028377412437455327</v>
          </cell>
          <cell r="L61">
            <v>0.0308251447031902</v>
          </cell>
          <cell r="M61">
            <v>0.03052589956504547</v>
          </cell>
          <cell r="N61">
            <v>0.04053583855254001</v>
          </cell>
          <cell r="O61">
            <v>0.08628794518365071</v>
          </cell>
          <cell r="P61">
            <v>0.09335818366655371</v>
          </cell>
          <cell r="Q61">
            <v>0.03197189284145806</v>
          </cell>
        </row>
        <row r="79">
          <cell r="D79">
            <v>8220</v>
          </cell>
          <cell r="E79">
            <v>11605</v>
          </cell>
          <cell r="F79">
            <v>15772</v>
          </cell>
          <cell r="G79">
            <v>18872</v>
          </cell>
          <cell r="H79">
            <v>17851</v>
          </cell>
          <cell r="I79">
            <v>16599</v>
          </cell>
        </row>
        <row r="83">
          <cell r="D83">
            <v>324.3</v>
          </cell>
          <cell r="E83">
            <v>1191.4</v>
          </cell>
          <cell r="F83">
            <v>1472</v>
          </cell>
          <cell r="G83">
            <v>4711.5</v>
          </cell>
          <cell r="H83">
            <v>3826.9</v>
          </cell>
          <cell r="I83">
            <v>3647</v>
          </cell>
        </row>
        <row r="95">
          <cell r="D95">
            <v>0.09546657189116613</v>
          </cell>
          <cell r="E95">
            <v>0.11145074065365625</v>
          </cell>
          <cell r="F95">
            <v>0.12864093847897087</v>
          </cell>
          <cell r="G95">
            <v>0.14350581052307534</v>
          </cell>
          <cell r="H95">
            <v>0.1542719106920894</v>
          </cell>
          <cell r="I95">
            <v>0.10921389095108472</v>
          </cell>
          <cell r="J95">
            <v>0.089755851092625</v>
          </cell>
          <cell r="K95">
            <v>0.14001163128816516</v>
          </cell>
          <cell r="L95">
            <v>0.07051609606540624</v>
          </cell>
          <cell r="M95">
            <v>0.06705996564856993</v>
          </cell>
          <cell r="N95">
            <v>0.08554145011502087</v>
          </cell>
          <cell r="O95">
            <v>0.0865349026574876</v>
          </cell>
          <cell r="P95">
            <v>0.050708785439271965</v>
          </cell>
          <cell r="Q95">
            <v>0.04907524598864982</v>
          </cell>
        </row>
        <row r="97">
          <cell r="D97">
            <v>91.00310237849017</v>
          </cell>
          <cell r="E97">
            <v>83.50914205344586</v>
          </cell>
          <cell r="F97">
            <v>75.99309153713298</v>
          </cell>
          <cell r="G97">
            <v>75.08044333214158</v>
          </cell>
          <cell r="H97">
            <v>66.88963210702342</v>
          </cell>
          <cell r="I97">
            <v>96.29909365558912</v>
          </cell>
          <cell r="J97">
            <v>90.47044632086852</v>
          </cell>
          <cell r="K97">
            <v>14.122533748701974</v>
          </cell>
          <cell r="L97">
            <v>52.53623188405797</v>
          </cell>
          <cell r="M97">
            <v>63.02895322939867</v>
          </cell>
          <cell r="N97">
            <v>59.76095617529881</v>
          </cell>
          <cell r="O97">
            <v>51.32591958939264</v>
          </cell>
          <cell r="P97">
            <v>51.76876617773944</v>
          </cell>
          <cell r="Q97">
            <v>49.91680532445923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s>
    <sheetDataSet>
      <sheetData sheetId="17">
        <row r="4">
          <cell r="A4">
            <v>35877</v>
          </cell>
          <cell r="D4">
            <v>33091</v>
          </cell>
          <cell r="G4">
            <v>33092</v>
          </cell>
          <cell r="J4">
            <v>33973</v>
          </cell>
          <cell r="M4">
            <v>34096</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UK99"/>
    </sheetNames>
  </externalBook>
</externalLink>
</file>

<file path=xl/theme/theme1.xml><?xml version="1.0" encoding="utf-8"?>
<a:theme xmlns:a="http://schemas.openxmlformats.org/drawingml/2006/main" name="Office Theme">
  <a:themeElements>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22"/>
  <sheetViews>
    <sheetView tabSelected="1" zoomScaleSheetLayoutView="100" zoomScalePageLayoutView="0" workbookViewId="0" topLeftCell="A1">
      <selection activeCell="A1" sqref="A1"/>
    </sheetView>
  </sheetViews>
  <sheetFormatPr defaultColWidth="8.796875" defaultRowHeight="14.25"/>
  <cols>
    <col min="1" max="1" width="9.296875" style="4" customWidth="1"/>
    <col min="2" max="2" width="105.296875" style="4" customWidth="1"/>
    <col min="3" max="16384" width="8.8984375" style="4" customWidth="1"/>
  </cols>
  <sheetData>
    <row r="1" spans="1:2" ht="33.75" customHeight="1" thickBot="1">
      <c r="A1" s="99"/>
      <c r="B1" s="5"/>
    </row>
    <row r="2" ht="33" customHeight="1">
      <c r="B2" s="81" t="s">
        <v>381</v>
      </c>
    </row>
    <row r="3" spans="1:2" ht="15.75" customHeight="1">
      <c r="A3" s="134"/>
      <c r="B3" s="135"/>
    </row>
    <row r="4" spans="1:2" ht="15.75" customHeight="1">
      <c r="A4" s="136"/>
      <c r="B4" s="255" t="s">
        <v>156</v>
      </c>
    </row>
    <row r="5" spans="1:2" ht="15.75" customHeight="1">
      <c r="A5" s="136"/>
      <c r="B5" s="255" t="s">
        <v>155</v>
      </c>
    </row>
    <row r="6" spans="1:2" ht="15.75" customHeight="1">
      <c r="A6" s="136"/>
      <c r="B6" s="255" t="s">
        <v>154</v>
      </c>
    </row>
    <row r="7" spans="1:2" ht="15.75" customHeight="1">
      <c r="A7" s="136"/>
      <c r="B7" s="255" t="s">
        <v>239</v>
      </c>
    </row>
    <row r="8" spans="1:2" ht="15.75" customHeight="1">
      <c r="A8" s="136"/>
      <c r="B8" s="255" t="s">
        <v>253</v>
      </c>
    </row>
    <row r="9" spans="1:2" ht="15.75" customHeight="1">
      <c r="A9" s="136"/>
      <c r="B9" s="255" t="s">
        <v>249</v>
      </c>
    </row>
    <row r="10" spans="1:2" ht="15.75" customHeight="1">
      <c r="A10" s="136"/>
      <c r="B10" s="255" t="s">
        <v>254</v>
      </c>
    </row>
    <row r="11" spans="1:2" ht="15.75" customHeight="1">
      <c r="A11" s="136"/>
      <c r="B11" s="255" t="s">
        <v>255</v>
      </c>
    </row>
    <row r="12" spans="1:2" ht="15.75" customHeight="1">
      <c r="A12" s="136"/>
      <c r="B12" s="255" t="s">
        <v>256</v>
      </c>
    </row>
    <row r="13" spans="1:2" ht="15.75" customHeight="1">
      <c r="A13" s="298"/>
      <c r="B13" s="255" t="s">
        <v>257</v>
      </c>
    </row>
    <row r="14" spans="1:2" ht="15.75" customHeight="1">
      <c r="A14" s="136"/>
      <c r="B14" s="255" t="s">
        <v>258</v>
      </c>
    </row>
    <row r="15" spans="1:2" ht="15.75" customHeight="1">
      <c r="A15" s="137"/>
      <c r="B15" s="255" t="s">
        <v>259</v>
      </c>
    </row>
    <row r="16" spans="1:2" ht="15.75" customHeight="1">
      <c r="A16" s="137"/>
      <c r="B16" s="255" t="s">
        <v>260</v>
      </c>
    </row>
    <row r="17" spans="1:2" ht="15.75" customHeight="1">
      <c r="A17" s="156"/>
      <c r="B17" s="255" t="s">
        <v>261</v>
      </c>
    </row>
    <row r="18" spans="1:2" ht="15.75" customHeight="1">
      <c r="A18" s="156"/>
      <c r="B18" s="255" t="s">
        <v>282</v>
      </c>
    </row>
    <row r="19" spans="1:2" ht="15.75" customHeight="1">
      <c r="A19" s="156"/>
      <c r="B19" s="297" t="s">
        <v>351</v>
      </c>
    </row>
    <row r="20" spans="1:2" ht="15.75" customHeight="1">
      <c r="A20" s="156"/>
      <c r="B20" s="297" t="s">
        <v>352</v>
      </c>
    </row>
    <row r="21" spans="1:2" ht="15.75" customHeight="1">
      <c r="A21" s="156"/>
      <c r="B21" s="297" t="s">
        <v>353</v>
      </c>
    </row>
    <row r="22" ht="15.75" customHeight="1" thickBot="1">
      <c r="B22" s="59"/>
    </row>
  </sheetData>
  <sheetProtection/>
  <hyperlinks>
    <hyperlink ref="B4" location="1.1!A1" display="1.1!A1"/>
    <hyperlink ref="B5" location="1.2!A1" display="1.2!A1"/>
    <hyperlink ref="B6" location="1.3!A1" display="1.3!A1"/>
    <hyperlink ref="B9" location="1.6!A1" display="1.6!A1"/>
    <hyperlink ref="B10" location="1.7!A1" display="1.7!A1"/>
    <hyperlink ref="B11" location="1.8!A1" display="1.8!A1"/>
    <hyperlink ref="B12" location="1.9!A1" display="1.9!A1"/>
    <hyperlink ref="B13" location="1.10!A1" display="1.10!A1"/>
    <hyperlink ref="B14" location="1.11!A1" display="1.11!A1"/>
    <hyperlink ref="B15" location="1.12!A1" display="1.12!A1"/>
    <hyperlink ref="B16" location="1.13!A1" display="1.13!A1"/>
    <hyperlink ref="B17" location="1.14!A1" display="1.14!A1"/>
    <hyperlink ref="B7" location="1.4!A1" display="1.4!A1"/>
    <hyperlink ref="B8" location="1.5!A1" display="1.5!A1"/>
    <hyperlink ref="B18" location="1.15!A1" display="1.15!A1"/>
    <hyperlink ref="B19" location="'1.16'!A1" display="Table 1.16: Residential property transactions"/>
    <hyperlink ref="B20" location="'1.17'!A1" display="Table 1.17: Eligible rent growth assumptions"/>
    <hyperlink ref="B21" location="'1.18'!A1" display="Table 1.18: Output gap model assumptions"/>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2" r:id="rId1"/>
</worksheet>
</file>

<file path=xl/worksheets/sheet10.xml><?xml version="1.0" encoding="utf-8"?>
<worksheet xmlns="http://schemas.openxmlformats.org/spreadsheetml/2006/main" xmlns:r="http://schemas.openxmlformats.org/officeDocument/2006/relationships">
  <dimension ref="A1:J82"/>
  <sheetViews>
    <sheetView zoomScaleSheetLayoutView="100" zoomScalePageLayoutView="0" workbookViewId="0" topLeftCell="A1">
      <selection activeCell="A1" sqref="A1"/>
    </sheetView>
  </sheetViews>
  <sheetFormatPr defaultColWidth="8.796875" defaultRowHeight="14.25"/>
  <cols>
    <col min="1" max="1" width="9.296875" style="12" customWidth="1"/>
    <col min="2" max="2" width="14.296875" style="12" customWidth="1"/>
    <col min="3" max="4" width="22.09765625" style="12" customWidth="1"/>
    <col min="5" max="5" width="19.19921875" style="12" bestFit="1" customWidth="1"/>
    <col min="6" max="16384" width="8.8984375" style="12" customWidth="1"/>
  </cols>
  <sheetData>
    <row r="1" spans="1:6" ht="33.75" customHeight="1" thickBot="1">
      <c r="A1" s="99" t="s">
        <v>173</v>
      </c>
      <c r="B1" s="31"/>
      <c r="C1" s="31"/>
      <c r="D1" s="31"/>
      <c r="E1" s="31"/>
      <c r="F1" s="31"/>
    </row>
    <row r="2" spans="2:10" s="38" customFormat="1" ht="18.75" thickBot="1">
      <c r="B2" s="427" t="s">
        <v>243</v>
      </c>
      <c r="C2" s="428"/>
      <c r="D2" s="428"/>
      <c r="E2" s="435"/>
      <c r="F2" s="40"/>
      <c r="G2" s="39"/>
      <c r="H2" s="39"/>
      <c r="I2" s="39"/>
      <c r="J2" s="39"/>
    </row>
    <row r="3" spans="2:10" s="38" customFormat="1" ht="26.25" customHeight="1">
      <c r="B3" s="114"/>
      <c r="C3" s="115" t="s">
        <v>86</v>
      </c>
      <c r="D3" s="115" t="s">
        <v>87</v>
      </c>
      <c r="E3" s="280" t="s">
        <v>298</v>
      </c>
      <c r="F3" s="39"/>
      <c r="G3" s="39"/>
      <c r="H3" s="39"/>
      <c r="I3" s="39"/>
      <c r="J3" s="39"/>
    </row>
    <row r="4" spans="1:5" ht="15.75">
      <c r="A4" s="32"/>
      <c r="B4" s="84" t="str">
        <f>'1.1'!B5</f>
        <v>2009Q1</v>
      </c>
      <c r="C4" s="48">
        <v>77.7</v>
      </c>
      <c r="D4" s="48">
        <v>2.1</v>
      </c>
      <c r="E4" s="49">
        <v>4.1</v>
      </c>
    </row>
    <row r="5" spans="1:5" ht="15.75">
      <c r="A5" s="32"/>
      <c r="B5" s="84" t="str">
        <f>'1.1'!B6</f>
        <v>2009Q2</v>
      </c>
      <c r="C5" s="48">
        <v>81.2</v>
      </c>
      <c r="D5" s="48">
        <v>1.3</v>
      </c>
      <c r="E5" s="49">
        <v>3.6</v>
      </c>
    </row>
    <row r="6" spans="1:5" ht="15.75">
      <c r="A6" s="32"/>
      <c r="B6" s="84" t="str">
        <f>'1.1'!B7</f>
        <v>2009Q3</v>
      </c>
      <c r="C6" s="48">
        <v>82.9</v>
      </c>
      <c r="D6" s="48">
        <v>0.8</v>
      </c>
      <c r="E6" s="49">
        <v>3.6</v>
      </c>
    </row>
    <row r="7" spans="1:5" ht="15.75">
      <c r="A7" s="32"/>
      <c r="B7" s="84" t="str">
        <f>'1.1'!B8</f>
        <v>2009Q4</v>
      </c>
      <c r="C7" s="48">
        <v>80.4</v>
      </c>
      <c r="D7" s="48">
        <v>0.6</v>
      </c>
      <c r="E7" s="49">
        <v>3.6</v>
      </c>
    </row>
    <row r="8" spans="1:5" ht="18.75" customHeight="1">
      <c r="A8" s="32"/>
      <c r="B8" s="84" t="str">
        <f>'1.1'!B9</f>
        <v>2010Q1</v>
      </c>
      <c r="C8" s="48">
        <v>79.6</v>
      </c>
      <c r="D8" s="48">
        <v>0.6</v>
      </c>
      <c r="E8" s="49">
        <v>3.7</v>
      </c>
    </row>
    <row r="9" spans="1:5" ht="15.75">
      <c r="A9" s="32"/>
      <c r="B9" s="84" t="str">
        <f>'1.1'!B10</f>
        <v>2010Q2</v>
      </c>
      <c r="C9" s="48">
        <v>80</v>
      </c>
      <c r="D9" s="48">
        <v>0.7</v>
      </c>
      <c r="E9" s="49">
        <v>3.7</v>
      </c>
    </row>
    <row r="10" spans="1:5" ht="15.75">
      <c r="A10" s="32"/>
      <c r="B10" s="84" t="str">
        <f>'1.1'!B11</f>
        <v>2010Q3</v>
      </c>
      <c r="C10" s="48">
        <v>81.8</v>
      </c>
      <c r="D10" s="48">
        <v>0.8</v>
      </c>
      <c r="E10" s="49">
        <v>3.6</v>
      </c>
    </row>
    <row r="11" spans="1:5" ht="15.75">
      <c r="A11" s="32"/>
      <c r="B11" s="84" t="str">
        <f>'1.1'!B12</f>
        <v>2010Q4</v>
      </c>
      <c r="C11" s="48">
        <v>80.3</v>
      </c>
      <c r="D11" s="48">
        <v>0.8</v>
      </c>
      <c r="E11" s="49">
        <v>3.5</v>
      </c>
    </row>
    <row r="12" spans="1:5" ht="18.75" customHeight="1">
      <c r="A12" s="32"/>
      <c r="B12" s="84" t="str">
        <f>'1.1'!B13</f>
        <v>2011Q1</v>
      </c>
      <c r="C12" s="48">
        <v>80.9</v>
      </c>
      <c r="D12" s="48">
        <v>0.8</v>
      </c>
      <c r="E12" s="49">
        <v>3.5</v>
      </c>
    </row>
    <row r="13" spans="1:7" ht="15.75">
      <c r="A13" s="32"/>
      <c r="B13" s="84" t="str">
        <f>'1.1'!B14</f>
        <v>2011Q2</v>
      </c>
      <c r="C13" s="48">
        <v>79.5</v>
      </c>
      <c r="D13" s="48">
        <v>0.8</v>
      </c>
      <c r="E13" s="49">
        <v>3.5</v>
      </c>
      <c r="G13" s="32"/>
    </row>
    <row r="14" spans="1:7" ht="15.75">
      <c r="A14" s="32"/>
      <c r="B14" s="84" t="str">
        <f>'1.1'!B15</f>
        <v>2011Q3</v>
      </c>
      <c r="C14" s="48">
        <v>79.3</v>
      </c>
      <c r="D14" s="48">
        <v>0.9</v>
      </c>
      <c r="E14" s="49">
        <v>3.4</v>
      </c>
      <c r="G14" s="32"/>
    </row>
    <row r="15" spans="1:7" ht="15.75">
      <c r="A15" s="32"/>
      <c r="B15" s="84" t="str">
        <f>'1.1'!B16</f>
        <v>2011Q4</v>
      </c>
      <c r="C15" s="48">
        <v>80.3</v>
      </c>
      <c r="D15" s="48">
        <v>1.1</v>
      </c>
      <c r="E15" s="49">
        <v>3.4</v>
      </c>
      <c r="G15" s="32"/>
    </row>
    <row r="16" spans="1:7" ht="18.75" customHeight="1">
      <c r="A16" s="32"/>
      <c r="B16" s="84" t="str">
        <f>'1.1'!B17</f>
        <v>2012Q1</v>
      </c>
      <c r="C16" s="48">
        <v>81.2</v>
      </c>
      <c r="D16" s="48">
        <v>1.1</v>
      </c>
      <c r="E16" s="49">
        <v>3.3</v>
      </c>
      <c r="G16" s="32"/>
    </row>
    <row r="17" spans="1:7" ht="15.75">
      <c r="A17" s="32"/>
      <c r="B17" s="84" t="str">
        <f>'1.1'!B18</f>
        <v>2012Q2</v>
      </c>
      <c r="C17" s="48">
        <v>83.2</v>
      </c>
      <c r="D17" s="48">
        <v>1</v>
      </c>
      <c r="E17" s="49">
        <v>3.3</v>
      </c>
      <c r="G17" s="32"/>
    </row>
    <row r="18" spans="1:7" ht="15.75">
      <c r="A18" s="32"/>
      <c r="B18" s="84" t="str">
        <f>'1.1'!B19</f>
        <v>2012Q3</v>
      </c>
      <c r="C18" s="48">
        <v>84.1</v>
      </c>
      <c r="D18" s="48">
        <v>0.7</v>
      </c>
      <c r="E18" s="49">
        <v>3.4</v>
      </c>
      <c r="G18" s="32"/>
    </row>
    <row r="19" spans="1:7" ht="15.75">
      <c r="A19" s="32"/>
      <c r="B19" s="84" t="str">
        <f>'1.1'!B20</f>
        <v>2012Q4</v>
      </c>
      <c r="C19" s="48">
        <v>83.6</v>
      </c>
      <c r="D19" s="48">
        <v>0.5</v>
      </c>
      <c r="E19" s="49">
        <v>3.4</v>
      </c>
      <c r="G19" s="32"/>
    </row>
    <row r="20" spans="1:7" ht="18.75" customHeight="1">
      <c r="A20" s="32"/>
      <c r="B20" s="84" t="str">
        <f>'1.1'!B21</f>
        <v>2013Q1</v>
      </c>
      <c r="C20" s="48">
        <v>80.4</v>
      </c>
      <c r="D20" s="48">
        <v>0.5</v>
      </c>
      <c r="E20" s="49">
        <v>3.4</v>
      </c>
      <c r="G20" s="32"/>
    </row>
    <row r="21" spans="1:7" ht="15.75">
      <c r="A21" s="32"/>
      <c r="B21" s="84" t="str">
        <f>'1.1'!B22</f>
        <v>2013Q2</v>
      </c>
      <c r="C21" s="48">
        <v>80.6</v>
      </c>
      <c r="D21" s="48">
        <v>0.5</v>
      </c>
      <c r="E21" s="49">
        <v>3.3</v>
      </c>
      <c r="G21" s="32"/>
    </row>
    <row r="22" spans="1:7" ht="15.75">
      <c r="A22" s="32"/>
      <c r="B22" s="84" t="str">
        <f>'1.1'!B23</f>
        <v>2013Q3</v>
      </c>
      <c r="C22" s="48">
        <v>81.3</v>
      </c>
      <c r="D22" s="48">
        <v>0.5</v>
      </c>
      <c r="E22" s="49">
        <v>3.3</v>
      </c>
      <c r="G22" s="32"/>
    </row>
    <row r="23" spans="1:7" ht="15.75">
      <c r="A23" s="32"/>
      <c r="B23" s="84" t="str">
        <f>'1.1'!B24</f>
        <v>2013Q4</v>
      </c>
      <c r="C23" s="48">
        <v>83.6</v>
      </c>
      <c r="D23" s="48">
        <v>0.5</v>
      </c>
      <c r="E23" s="49">
        <v>3.3</v>
      </c>
      <c r="G23" s="32"/>
    </row>
    <row r="24" spans="1:7" ht="18.75" customHeight="1">
      <c r="A24" s="32"/>
      <c r="B24" s="84" t="str">
        <f>'1.1'!B25</f>
        <v>2014Q1</v>
      </c>
      <c r="C24" s="48">
        <v>85.6</v>
      </c>
      <c r="D24" s="48">
        <v>0.5</v>
      </c>
      <c r="E24" s="49">
        <v>3.3</v>
      </c>
      <c r="G24" s="32"/>
    </row>
    <row r="25" spans="1:7" ht="15.75">
      <c r="A25" s="32"/>
      <c r="B25" s="84" t="str">
        <f>'1.1'!B26</f>
        <v>2014Q2</v>
      </c>
      <c r="C25" s="48">
        <v>86.9</v>
      </c>
      <c r="D25" s="48">
        <v>0.5</v>
      </c>
      <c r="E25" s="49">
        <v>3.2</v>
      </c>
      <c r="G25" s="32"/>
    </row>
    <row r="26" spans="1:7" ht="15.75">
      <c r="A26" s="32"/>
      <c r="B26" s="84" t="str">
        <f>'1.1'!B27</f>
        <v>2014Q3</v>
      </c>
      <c r="C26" s="48">
        <v>88</v>
      </c>
      <c r="D26" s="48">
        <v>0.6</v>
      </c>
      <c r="E26" s="49">
        <v>3.2</v>
      </c>
      <c r="G26" s="32"/>
    </row>
    <row r="27" spans="1:7" ht="15.75">
      <c r="A27" s="32"/>
      <c r="B27" s="84" t="str">
        <f>'1.1'!B28</f>
        <v>2014Q4</v>
      </c>
      <c r="C27" s="48">
        <v>87.3</v>
      </c>
      <c r="D27" s="48">
        <v>0.6</v>
      </c>
      <c r="E27" s="49">
        <v>3.2</v>
      </c>
      <c r="G27" s="32"/>
    </row>
    <row r="28" spans="1:7" ht="18.75" customHeight="1">
      <c r="A28" s="32"/>
      <c r="B28" s="84" t="str">
        <f>'1.1'!B29</f>
        <v>2015Q1</v>
      </c>
      <c r="C28" s="48">
        <v>89.4</v>
      </c>
      <c r="D28" s="48">
        <v>0.6</v>
      </c>
      <c r="E28" s="49">
        <v>3.2</v>
      </c>
      <c r="G28" s="32"/>
    </row>
    <row r="29" spans="1:7" ht="15.75">
      <c r="A29" s="32"/>
      <c r="B29" s="84" t="str">
        <f>'1.1'!B30</f>
        <v>2015Q2</v>
      </c>
      <c r="C29" s="48">
        <v>91.3</v>
      </c>
      <c r="D29" s="48">
        <v>0.6</v>
      </c>
      <c r="E29" s="49">
        <v>3.1</v>
      </c>
      <c r="G29" s="32"/>
    </row>
    <row r="30" spans="1:7" ht="15.75">
      <c r="A30" s="32"/>
      <c r="B30" s="84" t="str">
        <f>'1.1'!B31</f>
        <v>2015Q3</v>
      </c>
      <c r="C30" s="48">
        <v>92.7</v>
      </c>
      <c r="D30" s="48">
        <v>0.6</v>
      </c>
      <c r="E30" s="49">
        <v>3</v>
      </c>
      <c r="G30" s="32"/>
    </row>
    <row r="31" spans="1:7" ht="15.75">
      <c r="A31" s="32"/>
      <c r="B31" s="84" t="str">
        <f>'1.1'!B32</f>
        <v>2015Q4</v>
      </c>
      <c r="C31" s="48">
        <v>92.6</v>
      </c>
      <c r="D31" s="48">
        <v>0.6</v>
      </c>
      <c r="E31" s="49">
        <v>3</v>
      </c>
      <c r="G31" s="32"/>
    </row>
    <row r="32" spans="1:7" ht="18.75" customHeight="1">
      <c r="A32" s="32"/>
      <c r="B32" s="84" t="str">
        <f>'1.1'!B33</f>
        <v>2016Q1</v>
      </c>
      <c r="C32" s="48">
        <v>92.5</v>
      </c>
      <c r="D32" s="48">
        <v>0.8</v>
      </c>
      <c r="E32" s="49">
        <v>3</v>
      </c>
      <c r="G32" s="32"/>
    </row>
    <row r="33" spans="1:7" ht="15.75">
      <c r="A33" s="32"/>
      <c r="B33" s="84" t="str">
        <f>'1.1'!B34</f>
        <v>2016Q2</v>
      </c>
      <c r="C33" s="48">
        <v>92.4</v>
      </c>
      <c r="D33" s="48">
        <v>0.9</v>
      </c>
      <c r="E33" s="49">
        <v>3</v>
      </c>
      <c r="G33" s="32"/>
    </row>
    <row r="34" spans="1:7" ht="15.75">
      <c r="A34" s="32"/>
      <c r="B34" s="84" t="str">
        <f>'1.1'!B35</f>
        <v>2016Q3</v>
      </c>
      <c r="C34" s="48">
        <v>92.3</v>
      </c>
      <c r="D34" s="48">
        <v>1.1</v>
      </c>
      <c r="E34" s="49">
        <v>3.1</v>
      </c>
      <c r="G34" s="32"/>
    </row>
    <row r="35" spans="1:7" ht="15.75">
      <c r="A35" s="32"/>
      <c r="B35" s="84" t="str">
        <f>'1.1'!B36</f>
        <v>2016Q4</v>
      </c>
      <c r="C35" s="48">
        <v>92.2</v>
      </c>
      <c r="D35" s="48">
        <v>1.2</v>
      </c>
      <c r="E35" s="49">
        <v>3.1</v>
      </c>
      <c r="G35" s="32"/>
    </row>
    <row r="36" spans="1:7" ht="18.75" customHeight="1">
      <c r="A36" s="32"/>
      <c r="B36" s="84" t="str">
        <f>'1.1'!B37</f>
        <v>2017Q1</v>
      </c>
      <c r="C36" s="48">
        <v>92.1</v>
      </c>
      <c r="D36" s="48">
        <v>1.4</v>
      </c>
      <c r="E36" s="49">
        <v>3.2</v>
      </c>
      <c r="G36" s="32"/>
    </row>
    <row r="37" spans="1:7" ht="15.75">
      <c r="A37" s="32"/>
      <c r="B37" s="84" t="str">
        <f>'1.1'!B38</f>
        <v>2017Q2</v>
      </c>
      <c r="C37" s="48">
        <v>91.9</v>
      </c>
      <c r="D37" s="48">
        <v>1.5</v>
      </c>
      <c r="E37" s="49">
        <v>3.3</v>
      </c>
      <c r="G37" s="32"/>
    </row>
    <row r="38" spans="1:7" ht="15.75">
      <c r="A38" s="32"/>
      <c r="B38" s="84" t="str">
        <f>'1.1'!B39</f>
        <v>2017Q3</v>
      </c>
      <c r="C38" s="48">
        <v>91.8</v>
      </c>
      <c r="D38" s="48">
        <v>1.6</v>
      </c>
      <c r="E38" s="49">
        <v>3.3</v>
      </c>
      <c r="G38" s="32"/>
    </row>
    <row r="39" spans="1:7" ht="15.75">
      <c r="A39" s="32"/>
      <c r="B39" s="84" t="str">
        <f>'1.1'!B40</f>
        <v>2017Q4</v>
      </c>
      <c r="C39" s="48">
        <v>91.6</v>
      </c>
      <c r="D39" s="48">
        <v>1.7</v>
      </c>
      <c r="E39" s="49">
        <v>3.4</v>
      </c>
      <c r="G39" s="32"/>
    </row>
    <row r="40" spans="1:7" ht="18.75" customHeight="1">
      <c r="A40" s="32"/>
      <c r="B40" s="84" t="str">
        <f>'1.1'!B41</f>
        <v>2018Q1</v>
      </c>
      <c r="C40" s="48">
        <v>91.5</v>
      </c>
      <c r="D40" s="48">
        <v>1.8</v>
      </c>
      <c r="E40" s="49">
        <v>3.4</v>
      </c>
      <c r="G40" s="32"/>
    </row>
    <row r="41" spans="1:7" ht="15.75">
      <c r="A41" s="32"/>
      <c r="B41" s="84" t="str">
        <f>'1.1'!B42</f>
        <v>2018Q2</v>
      </c>
      <c r="C41" s="48">
        <v>91.3</v>
      </c>
      <c r="D41" s="48">
        <v>1.9</v>
      </c>
      <c r="E41" s="49">
        <v>3.5</v>
      </c>
      <c r="G41" s="32"/>
    </row>
    <row r="42" spans="1:7" ht="15.75">
      <c r="A42" s="32"/>
      <c r="B42" s="84" t="str">
        <f>'1.1'!B43</f>
        <v>2018Q3</v>
      </c>
      <c r="C42" s="48">
        <v>91.1</v>
      </c>
      <c r="D42" s="48">
        <v>2</v>
      </c>
      <c r="E42" s="49">
        <v>3.5</v>
      </c>
      <c r="G42" s="32"/>
    </row>
    <row r="43" spans="1:7" ht="15.75">
      <c r="A43" s="32"/>
      <c r="B43" s="84" t="str">
        <f>'1.1'!B44</f>
        <v>2018Q4</v>
      </c>
      <c r="C43" s="48">
        <v>91</v>
      </c>
      <c r="D43" s="48">
        <v>2</v>
      </c>
      <c r="E43" s="49">
        <v>3.6</v>
      </c>
      <c r="G43" s="32"/>
    </row>
    <row r="44" spans="1:7" ht="15.75">
      <c r="A44" s="32"/>
      <c r="B44" s="84" t="str">
        <f>'1.1'!B45</f>
        <v>2019Q1</v>
      </c>
      <c r="C44" s="48">
        <v>90.9</v>
      </c>
      <c r="D44" s="48">
        <v>2.1</v>
      </c>
      <c r="E44" s="49">
        <v>3.6</v>
      </c>
      <c r="G44" s="32"/>
    </row>
    <row r="45" spans="1:7" ht="15.75">
      <c r="A45" s="32"/>
      <c r="B45" s="84" t="str">
        <f>'1.1'!B46</f>
        <v>2019Q2</v>
      </c>
      <c r="C45" s="48">
        <v>90.7</v>
      </c>
      <c r="D45" s="48">
        <v>2.1</v>
      </c>
      <c r="E45" s="49">
        <v>3.6</v>
      </c>
      <c r="G45" s="32"/>
    </row>
    <row r="46" spans="1:7" ht="15.75">
      <c r="A46" s="32"/>
      <c r="B46" s="84" t="str">
        <f>'1.1'!B47</f>
        <v>2019Q3</v>
      </c>
      <c r="C46" s="48">
        <v>90.6</v>
      </c>
      <c r="D46" s="48">
        <v>2.2</v>
      </c>
      <c r="E46" s="49">
        <v>3.6</v>
      </c>
      <c r="G46" s="32"/>
    </row>
    <row r="47" spans="1:7" ht="15.75">
      <c r="A47" s="32"/>
      <c r="B47" s="84" t="str">
        <f>'1.1'!B48</f>
        <v>2019Q4</v>
      </c>
      <c r="C47" s="48">
        <v>90.5</v>
      </c>
      <c r="D47" s="48">
        <v>2.2</v>
      </c>
      <c r="E47" s="49">
        <v>3.6</v>
      </c>
      <c r="G47" s="32"/>
    </row>
    <row r="48" spans="1:7" ht="15.75">
      <c r="A48" s="32"/>
      <c r="B48" s="84" t="str">
        <f>'1.1'!B49</f>
        <v>2020Q1</v>
      </c>
      <c r="C48" s="48">
        <v>90.4</v>
      </c>
      <c r="D48" s="48">
        <v>2.3</v>
      </c>
      <c r="E48" s="49">
        <v>3.7</v>
      </c>
      <c r="G48" s="32"/>
    </row>
    <row r="49" spans="1:7" ht="15.75">
      <c r="A49" s="32"/>
      <c r="B49" s="84" t="str">
        <f>'1.1'!B50</f>
        <v>2020Q2</v>
      </c>
      <c r="C49" s="48">
        <v>90.3</v>
      </c>
      <c r="D49" s="48">
        <v>2.3</v>
      </c>
      <c r="E49" s="49">
        <v>3.7</v>
      </c>
      <c r="G49" s="32"/>
    </row>
    <row r="50" spans="1:7" ht="15.75">
      <c r="A50" s="32"/>
      <c r="B50" s="84" t="str">
        <f>'1.1'!B51</f>
        <v>2020Q3</v>
      </c>
      <c r="C50" s="48">
        <v>90.3</v>
      </c>
      <c r="D50" s="48">
        <v>2.4</v>
      </c>
      <c r="E50" s="49">
        <v>3.7</v>
      </c>
      <c r="G50" s="32"/>
    </row>
    <row r="51" spans="1:7" ht="15.75">
      <c r="A51" s="32"/>
      <c r="B51" s="84" t="str">
        <f>'1.1'!B52</f>
        <v>2020Q4</v>
      </c>
      <c r="C51" s="48">
        <v>90.2</v>
      </c>
      <c r="D51" s="48">
        <v>2.4</v>
      </c>
      <c r="E51" s="49">
        <v>3.7</v>
      </c>
      <c r="G51" s="32"/>
    </row>
    <row r="52" spans="1:7" ht="18.75" customHeight="1">
      <c r="A52" s="32"/>
      <c r="B52" s="84" t="str">
        <f>'1.1'!B53</f>
        <v>2021Q1</v>
      </c>
      <c r="C52" s="48">
        <v>90.1</v>
      </c>
      <c r="D52" s="48">
        <v>2.5</v>
      </c>
      <c r="E52" s="49">
        <v>3.7</v>
      </c>
      <c r="G52" s="32"/>
    </row>
    <row r="53" spans="1:7" ht="15.75">
      <c r="A53" s="32"/>
      <c r="B53" s="219">
        <f>'1.1'!B54</f>
        <v>2009</v>
      </c>
      <c r="C53" s="182">
        <v>80.6</v>
      </c>
      <c r="D53" s="182">
        <v>1.2</v>
      </c>
      <c r="E53" s="175">
        <v>3.7</v>
      </c>
      <c r="G53" s="32"/>
    </row>
    <row r="54" spans="1:7" ht="15.75">
      <c r="A54" s="32"/>
      <c r="B54" s="214">
        <f>'1.1'!B55</f>
        <v>2010</v>
      </c>
      <c r="C54" s="48">
        <v>80.4</v>
      </c>
      <c r="D54" s="48">
        <v>0.7</v>
      </c>
      <c r="E54" s="49">
        <v>3.6</v>
      </c>
      <c r="G54" s="32"/>
    </row>
    <row r="55" spans="1:7" ht="15.75">
      <c r="A55" s="32"/>
      <c r="B55" s="214">
        <f>'1.1'!B56</f>
        <v>2011</v>
      </c>
      <c r="C55" s="48">
        <v>80</v>
      </c>
      <c r="D55" s="48">
        <v>0.9</v>
      </c>
      <c r="E55" s="49">
        <v>3.4</v>
      </c>
      <c r="G55" s="32"/>
    </row>
    <row r="56" spans="1:7" ht="15.75">
      <c r="A56" s="32"/>
      <c r="B56" s="214">
        <f>'1.1'!B57</f>
        <v>2012</v>
      </c>
      <c r="C56" s="48">
        <v>83</v>
      </c>
      <c r="D56" s="48">
        <v>0.8</v>
      </c>
      <c r="E56" s="49">
        <v>3.4</v>
      </c>
      <c r="G56" s="32"/>
    </row>
    <row r="57" spans="1:7" ht="15.75">
      <c r="A57" s="32"/>
      <c r="B57" s="214">
        <f>'1.1'!B58</f>
        <v>2013</v>
      </c>
      <c r="C57" s="48">
        <v>81.5</v>
      </c>
      <c r="D57" s="48">
        <v>0.5</v>
      </c>
      <c r="E57" s="49">
        <v>3.3</v>
      </c>
      <c r="G57" s="32"/>
    </row>
    <row r="58" spans="1:7" ht="15.75">
      <c r="A58" s="32"/>
      <c r="B58" s="214">
        <f>'1.1'!B59</f>
        <v>2014</v>
      </c>
      <c r="C58" s="48">
        <v>87</v>
      </c>
      <c r="D58" s="48">
        <v>0.5</v>
      </c>
      <c r="E58" s="49">
        <v>3.2</v>
      </c>
      <c r="G58" s="32"/>
    </row>
    <row r="59" spans="1:7" ht="15.75">
      <c r="A59" s="32"/>
      <c r="B59" s="214">
        <f>'1.1'!B60</f>
        <v>2015</v>
      </c>
      <c r="C59" s="48">
        <v>91.5</v>
      </c>
      <c r="D59" s="48">
        <v>0.6</v>
      </c>
      <c r="E59" s="49">
        <v>3.1</v>
      </c>
      <c r="G59" s="32"/>
    </row>
    <row r="60" spans="1:7" ht="15.75">
      <c r="A60" s="32"/>
      <c r="B60" s="214">
        <f>'1.1'!B61</f>
        <v>2016</v>
      </c>
      <c r="C60" s="48">
        <v>92.4</v>
      </c>
      <c r="D60" s="48">
        <v>1</v>
      </c>
      <c r="E60" s="49">
        <v>3.1</v>
      </c>
      <c r="G60" s="32"/>
    </row>
    <row r="61" spans="1:7" ht="15.75">
      <c r="A61" s="32"/>
      <c r="B61" s="214">
        <f>'1.1'!B62</f>
        <v>2017</v>
      </c>
      <c r="C61" s="48">
        <v>91.8</v>
      </c>
      <c r="D61" s="48">
        <v>1.6</v>
      </c>
      <c r="E61" s="49">
        <v>3.3</v>
      </c>
      <c r="G61" s="32"/>
    </row>
    <row r="62" spans="1:7" ht="15.75">
      <c r="A62" s="32"/>
      <c r="B62" s="214">
        <f>'1.1'!B63</f>
        <v>2018</v>
      </c>
      <c r="C62" s="48">
        <v>91.2</v>
      </c>
      <c r="D62" s="48">
        <v>1.9</v>
      </c>
      <c r="E62" s="49">
        <v>3.5</v>
      </c>
      <c r="G62" s="32"/>
    </row>
    <row r="63" spans="1:7" ht="15.75">
      <c r="A63" s="32"/>
      <c r="B63" s="214">
        <f>'1.1'!B64</f>
        <v>2019</v>
      </c>
      <c r="C63" s="48">
        <v>90.7</v>
      </c>
      <c r="D63" s="48">
        <v>2.2</v>
      </c>
      <c r="E63" s="49">
        <v>3.6</v>
      </c>
      <c r="G63" s="32"/>
    </row>
    <row r="64" spans="1:7" ht="15.75">
      <c r="A64" s="32"/>
      <c r="B64" s="214">
        <f>'1.1'!B65</f>
        <v>2020</v>
      </c>
      <c r="C64" s="48">
        <v>90.3</v>
      </c>
      <c r="D64" s="48">
        <v>2.3</v>
      </c>
      <c r="E64" s="49">
        <v>3.7</v>
      </c>
      <c r="G64" s="32"/>
    </row>
    <row r="65" spans="1:7" ht="15.75">
      <c r="A65" s="32"/>
      <c r="B65" s="216" t="str">
        <f>'1.1'!B66</f>
        <v>2009/10</v>
      </c>
      <c r="C65" s="182">
        <v>81</v>
      </c>
      <c r="D65" s="182">
        <v>0.8</v>
      </c>
      <c r="E65" s="178">
        <v>3.6</v>
      </c>
      <c r="G65" s="32"/>
    </row>
    <row r="66" spans="1:7" ht="15.75">
      <c r="A66" s="32"/>
      <c r="B66" s="138" t="str">
        <f>'1.1'!B67</f>
        <v>2010/11</v>
      </c>
      <c r="C66" s="48">
        <v>80.7</v>
      </c>
      <c r="D66" s="48">
        <v>0.7</v>
      </c>
      <c r="E66" s="166">
        <v>3.6</v>
      </c>
      <c r="G66" s="32"/>
    </row>
    <row r="67" spans="1:7" ht="15.75">
      <c r="A67" s="32"/>
      <c r="B67" s="138" t="str">
        <f>'1.1'!B68</f>
        <v>2011/12</v>
      </c>
      <c r="C67" s="48">
        <v>80.1</v>
      </c>
      <c r="D67" s="48">
        <v>1</v>
      </c>
      <c r="E67" s="166">
        <v>3.4</v>
      </c>
      <c r="G67" s="32"/>
    </row>
    <row r="68" spans="1:7" ht="15.75">
      <c r="A68" s="32"/>
      <c r="B68" s="138" t="str">
        <f>'1.1'!B69</f>
        <v>2012/13</v>
      </c>
      <c r="C68" s="48">
        <v>82.8</v>
      </c>
      <c r="D68" s="48">
        <v>0.7</v>
      </c>
      <c r="E68" s="166">
        <v>3.4</v>
      </c>
      <c r="G68" s="32"/>
    </row>
    <row r="69" spans="1:7" ht="15.75">
      <c r="A69" s="32"/>
      <c r="B69" s="138" t="str">
        <f>'1.1'!B70</f>
        <v>2013/14</v>
      </c>
      <c r="C69" s="48">
        <v>82.8</v>
      </c>
      <c r="D69" s="48">
        <v>0.5</v>
      </c>
      <c r="E69" s="166">
        <v>3.3</v>
      </c>
      <c r="G69" s="32"/>
    </row>
    <row r="70" spans="1:7" ht="15.75">
      <c r="A70" s="32"/>
      <c r="B70" s="138" t="str">
        <f>'1.1'!B71</f>
        <v>2014/15</v>
      </c>
      <c r="C70" s="48">
        <v>87.9</v>
      </c>
      <c r="D70" s="48">
        <v>0.6</v>
      </c>
      <c r="E70" s="166">
        <v>3.2</v>
      </c>
      <c r="G70" s="32"/>
    </row>
    <row r="71" spans="1:7" ht="15.75">
      <c r="A71" s="32"/>
      <c r="B71" s="138" t="str">
        <f>'1.1'!B72</f>
        <v>2015/16</v>
      </c>
      <c r="C71" s="48">
        <v>92.3</v>
      </c>
      <c r="D71" s="48">
        <v>0.6</v>
      </c>
      <c r="E71" s="166">
        <v>3.1</v>
      </c>
      <c r="G71" s="32"/>
    </row>
    <row r="72" spans="1:7" ht="15.75">
      <c r="A72" s="32"/>
      <c r="B72" s="138" t="str">
        <f>'1.1'!B73</f>
        <v>2016/17</v>
      </c>
      <c r="C72" s="48">
        <v>92.3</v>
      </c>
      <c r="D72" s="48">
        <v>1.2</v>
      </c>
      <c r="E72" s="166">
        <v>3.1</v>
      </c>
      <c r="G72" s="32"/>
    </row>
    <row r="73" spans="1:7" ht="15.75">
      <c r="A73" s="32"/>
      <c r="B73" s="138" t="str">
        <f>'1.1'!B74</f>
        <v>2017/18</v>
      </c>
      <c r="C73" s="48">
        <v>91.7</v>
      </c>
      <c r="D73" s="48">
        <v>1.7</v>
      </c>
      <c r="E73" s="166">
        <v>3.4</v>
      </c>
      <c r="G73" s="32"/>
    </row>
    <row r="74" spans="1:7" ht="15.75">
      <c r="A74" s="32"/>
      <c r="B74" s="138" t="str">
        <f>'1.1'!B75</f>
        <v>2018/19</v>
      </c>
      <c r="C74" s="48">
        <v>91.1</v>
      </c>
      <c r="D74" s="48">
        <v>2</v>
      </c>
      <c r="E74" s="166">
        <v>3.5</v>
      </c>
      <c r="G74" s="32"/>
    </row>
    <row r="75" spans="1:7" ht="15.75">
      <c r="A75" s="32"/>
      <c r="B75" s="138" t="str">
        <f>'1.1'!B76</f>
        <v>2019/20</v>
      </c>
      <c r="C75" s="48">
        <v>90.6</v>
      </c>
      <c r="D75" s="48">
        <v>2.2</v>
      </c>
      <c r="E75" s="166">
        <v>3.6</v>
      </c>
      <c r="G75" s="32"/>
    </row>
    <row r="76" spans="1:7" ht="15.75">
      <c r="A76" s="32"/>
      <c r="B76" s="138" t="str">
        <f>'1.1'!B77</f>
        <v>2020/21</v>
      </c>
      <c r="C76" s="48">
        <v>90.2</v>
      </c>
      <c r="D76" s="48">
        <v>2.4</v>
      </c>
      <c r="E76" s="166">
        <v>3.7</v>
      </c>
      <c r="G76" s="32"/>
    </row>
    <row r="77" spans="2:5" ht="15" customHeight="1">
      <c r="B77" s="216" t="s">
        <v>88</v>
      </c>
      <c r="C77" s="182"/>
      <c r="D77" s="182"/>
      <c r="E77" s="175"/>
    </row>
    <row r="78" spans="2:5" ht="24.75" customHeight="1">
      <c r="B78" s="478" t="s">
        <v>89</v>
      </c>
      <c r="C78" s="479"/>
      <c r="D78" s="479"/>
      <c r="E78" s="480"/>
    </row>
    <row r="79" spans="2:5" ht="15" customHeight="1">
      <c r="B79" s="481" t="s">
        <v>41</v>
      </c>
      <c r="C79" s="482"/>
      <c r="D79" s="482"/>
      <c r="E79" s="483"/>
    </row>
    <row r="80" spans="2:5" ht="15" customHeight="1">
      <c r="B80" s="478" t="s">
        <v>273</v>
      </c>
      <c r="C80" s="479"/>
      <c r="D80" s="479"/>
      <c r="E80" s="480"/>
    </row>
    <row r="81" spans="2:5" ht="15" customHeight="1">
      <c r="B81" s="478" t="s">
        <v>274</v>
      </c>
      <c r="C81" s="479"/>
      <c r="D81" s="479"/>
      <c r="E81" s="480"/>
    </row>
    <row r="82" spans="2:5" ht="16.5" thickBot="1">
      <c r="B82" s="475" t="s">
        <v>299</v>
      </c>
      <c r="C82" s="476"/>
      <c r="D82" s="476"/>
      <c r="E82" s="477"/>
    </row>
  </sheetData>
  <sheetProtection/>
  <mergeCells count="6">
    <mergeCell ref="B82:E82"/>
    <mergeCell ref="B2:E2"/>
    <mergeCell ref="B78:E78"/>
    <mergeCell ref="B79:E79"/>
    <mergeCell ref="B80:E80"/>
    <mergeCell ref="B81:E81"/>
  </mergeCells>
  <hyperlinks>
    <hyperlink ref="A1" location="Contents!A1" display="Back to contents"/>
  </hyperlinks>
  <printOptions/>
  <pageMargins left="0.7086614173228347" right="0.7086614173228347" top="0.7480314960629921" bottom="0.7480314960629921" header="0.31496062992125984" footer="0.31496062992125984"/>
  <pageSetup horizontalDpi="600" verticalDpi="600" orientation="portrait" paperSize="9" scale="36" r:id="rId1"/>
  <ignoredErrors>
    <ignoredError sqref="B4:B44 B45:B52" unlockedFormula="1"/>
  </ignoredErrors>
</worksheet>
</file>

<file path=xl/worksheets/sheet11.xml><?xml version="1.0" encoding="utf-8"?>
<worksheet xmlns="http://schemas.openxmlformats.org/spreadsheetml/2006/main" xmlns:r="http://schemas.openxmlformats.org/officeDocument/2006/relationships">
  <dimension ref="A1:R86"/>
  <sheetViews>
    <sheetView zoomScaleSheetLayoutView="55" zoomScalePageLayoutView="0" workbookViewId="0" topLeftCell="A1">
      <selection activeCell="A1" sqref="A1"/>
    </sheetView>
  </sheetViews>
  <sheetFormatPr defaultColWidth="8.796875" defaultRowHeight="14.25"/>
  <cols>
    <col min="1" max="1" width="9.296875" style="12" customWidth="1"/>
    <col min="2" max="2" width="7.09765625" style="12" customWidth="1"/>
    <col min="3" max="6" width="11.3984375" style="12" customWidth="1"/>
    <col min="7" max="7" width="12.296875" style="12" customWidth="1"/>
    <col min="8" max="8" width="11.09765625" style="12" customWidth="1"/>
    <col min="9" max="9" width="11.296875" style="12" customWidth="1"/>
    <col min="10" max="10" width="12.3984375" style="12" customWidth="1"/>
    <col min="11" max="11" width="14.296875" style="12" customWidth="1"/>
    <col min="12" max="14" width="8.8984375" style="12" customWidth="1"/>
    <col min="15" max="15" width="13.3984375" style="12" customWidth="1"/>
    <col min="16" max="16" width="7.8984375" style="12" customWidth="1"/>
    <col min="17" max="16384" width="8.8984375" style="12" customWidth="1"/>
  </cols>
  <sheetData>
    <row r="1" spans="1:10" ht="33.75" customHeight="1" thickBot="1">
      <c r="A1" s="99" t="s">
        <v>173</v>
      </c>
      <c r="B1" s="194"/>
      <c r="C1" s="194"/>
      <c r="D1" s="194"/>
      <c r="E1" s="194"/>
      <c r="F1" s="194"/>
      <c r="G1" s="194"/>
      <c r="H1" s="194"/>
      <c r="I1" s="194"/>
      <c r="J1" s="194"/>
    </row>
    <row r="2" spans="2:11" ht="18.75" thickBot="1">
      <c r="B2" s="484" t="s">
        <v>244</v>
      </c>
      <c r="C2" s="485"/>
      <c r="D2" s="485"/>
      <c r="E2" s="485"/>
      <c r="F2" s="485"/>
      <c r="G2" s="485"/>
      <c r="H2" s="485"/>
      <c r="I2" s="485"/>
      <c r="J2" s="486"/>
      <c r="K2" s="190"/>
    </row>
    <row r="3" spans="2:11" ht="18">
      <c r="B3" s="198"/>
      <c r="C3" s="490" t="s">
        <v>221</v>
      </c>
      <c r="D3" s="488"/>
      <c r="E3" s="488"/>
      <c r="F3" s="491"/>
      <c r="G3" s="487" t="s">
        <v>271</v>
      </c>
      <c r="H3" s="488"/>
      <c r="I3" s="488"/>
      <c r="J3" s="489"/>
      <c r="K3" s="190"/>
    </row>
    <row r="4" spans="2:12" s="38" customFormat="1" ht="24" customHeight="1">
      <c r="B4" s="200"/>
      <c r="C4" s="176" t="s">
        <v>90</v>
      </c>
      <c r="D4" s="176" t="s">
        <v>91</v>
      </c>
      <c r="E4" s="176" t="s">
        <v>92</v>
      </c>
      <c r="F4" s="199" t="s">
        <v>93</v>
      </c>
      <c r="G4" s="159" t="s">
        <v>90</v>
      </c>
      <c r="H4" s="159" t="s">
        <v>91</v>
      </c>
      <c r="I4" s="159" t="s">
        <v>92</v>
      </c>
      <c r="J4" s="160" t="s">
        <v>93</v>
      </c>
      <c r="K4" s="39"/>
      <c r="L4" s="39"/>
    </row>
    <row r="5" spans="2:18" ht="15.75" customHeight="1">
      <c r="B5" s="84" t="str">
        <f>'1.1'!B5</f>
        <v>2009Q1</v>
      </c>
      <c r="C5" s="48">
        <v>1.1</v>
      </c>
      <c r="D5" s="48">
        <v>5.6</v>
      </c>
      <c r="E5" s="48">
        <v>-11</v>
      </c>
      <c r="F5" s="196">
        <v>4.2</v>
      </c>
      <c r="G5" s="201">
        <v>4.1</v>
      </c>
      <c r="H5" s="201">
        <v>20.7</v>
      </c>
      <c r="I5" s="201">
        <v>-40.3</v>
      </c>
      <c r="J5" s="202">
        <v>15.5</v>
      </c>
      <c r="K5" s="41"/>
      <c r="L5" s="41"/>
      <c r="M5" s="41"/>
      <c r="N5" s="41"/>
      <c r="R5" s="41"/>
    </row>
    <row r="6" spans="2:18" ht="15.75">
      <c r="B6" s="84" t="str">
        <f>'1.1'!B6</f>
        <v>2009Q2</v>
      </c>
      <c r="C6" s="48">
        <v>3.9</v>
      </c>
      <c r="D6" s="48">
        <v>2.5</v>
      </c>
      <c r="E6" s="48">
        <v>-9.9</v>
      </c>
      <c r="F6" s="196">
        <v>3.6</v>
      </c>
      <c r="G6" s="201">
        <v>14.3</v>
      </c>
      <c r="H6" s="201">
        <v>9</v>
      </c>
      <c r="I6" s="201">
        <v>-36.4</v>
      </c>
      <c r="J6" s="202">
        <v>13.2</v>
      </c>
      <c r="K6" s="41"/>
      <c r="L6" s="41"/>
      <c r="M6" s="41"/>
      <c r="N6" s="41"/>
      <c r="R6" s="41"/>
    </row>
    <row r="7" spans="2:18" ht="15.75">
      <c r="B7" s="84" t="str">
        <f>'1.1'!B7</f>
        <v>2009Q3</v>
      </c>
      <c r="C7" s="48">
        <v>3.8</v>
      </c>
      <c r="D7" s="48">
        <v>5.5</v>
      </c>
      <c r="E7" s="48">
        <v>-10.5</v>
      </c>
      <c r="F7" s="196">
        <v>1.2</v>
      </c>
      <c r="G7" s="201">
        <v>14.1</v>
      </c>
      <c r="H7" s="201">
        <v>20.4</v>
      </c>
      <c r="I7" s="201">
        <v>-39.1</v>
      </c>
      <c r="J7" s="202">
        <v>4.6</v>
      </c>
      <c r="K7" s="41"/>
      <c r="L7" s="41"/>
      <c r="M7" s="41"/>
      <c r="N7" s="41"/>
      <c r="R7" s="41"/>
    </row>
    <row r="8" spans="2:18" ht="15.75">
      <c r="B8" s="84" t="str">
        <f>'1.1'!B8</f>
        <v>2009Q4</v>
      </c>
      <c r="C8" s="48">
        <v>4.2</v>
      </c>
      <c r="D8" s="48">
        <v>5.3</v>
      </c>
      <c r="E8" s="48">
        <v>-11.4</v>
      </c>
      <c r="F8" s="196">
        <v>1.9</v>
      </c>
      <c r="G8" s="201">
        <v>15.8</v>
      </c>
      <c r="H8" s="201">
        <v>19.9</v>
      </c>
      <c r="I8" s="201">
        <v>-43</v>
      </c>
      <c r="J8" s="202">
        <v>7.3</v>
      </c>
      <c r="K8" s="41"/>
      <c r="L8" s="41"/>
      <c r="M8" s="41"/>
      <c r="N8" s="41"/>
      <c r="R8" s="41"/>
    </row>
    <row r="9" spans="2:18" ht="18.75" customHeight="1">
      <c r="B9" s="84" t="str">
        <f>'1.1'!B9</f>
        <v>2010Q1</v>
      </c>
      <c r="C9" s="48">
        <v>5.1</v>
      </c>
      <c r="D9" s="48">
        <v>3.2</v>
      </c>
      <c r="E9" s="48">
        <v>-10.5</v>
      </c>
      <c r="F9" s="196">
        <v>2.3</v>
      </c>
      <c r="G9" s="201">
        <v>19.5</v>
      </c>
      <c r="H9" s="201">
        <v>12.5</v>
      </c>
      <c r="I9" s="201">
        <v>-40.6</v>
      </c>
      <c r="J9" s="202">
        <v>8.7</v>
      </c>
      <c r="K9" s="41"/>
      <c r="L9" s="41"/>
      <c r="M9" s="41"/>
      <c r="N9" s="41"/>
      <c r="R9" s="41"/>
    </row>
    <row r="10" spans="2:18" ht="15.75">
      <c r="B10" s="84" t="str">
        <f>'1.1'!B10</f>
        <v>2010Q2</v>
      </c>
      <c r="C10" s="48">
        <v>3.8</v>
      </c>
      <c r="D10" s="48">
        <v>3</v>
      </c>
      <c r="E10" s="48">
        <v>-8.6</v>
      </c>
      <c r="F10" s="196">
        <v>1.8</v>
      </c>
      <c r="G10" s="201">
        <v>14.8</v>
      </c>
      <c r="H10" s="201">
        <v>11.8</v>
      </c>
      <c r="I10" s="201">
        <v>-33.7</v>
      </c>
      <c r="J10" s="202">
        <v>7.1</v>
      </c>
      <c r="K10" s="41"/>
      <c r="L10" s="41"/>
      <c r="M10" s="41"/>
      <c r="N10" s="41"/>
      <c r="R10" s="41"/>
    </row>
    <row r="11" spans="2:18" ht="15.75">
      <c r="B11" s="84" t="str">
        <f>'1.1'!B11</f>
        <v>2010Q3</v>
      </c>
      <c r="C11" s="48">
        <v>4.3</v>
      </c>
      <c r="D11" s="48">
        <v>1.8</v>
      </c>
      <c r="E11" s="48">
        <v>-9.4</v>
      </c>
      <c r="F11" s="196">
        <v>3.4</v>
      </c>
      <c r="G11" s="201">
        <v>16.6</v>
      </c>
      <c r="H11" s="201">
        <v>6.9</v>
      </c>
      <c r="I11" s="201">
        <v>-36.7</v>
      </c>
      <c r="J11" s="202">
        <v>13.1</v>
      </c>
      <c r="K11" s="41"/>
      <c r="L11" s="41"/>
      <c r="M11" s="41"/>
      <c r="N11" s="41"/>
      <c r="R11" s="41"/>
    </row>
    <row r="12" spans="2:18" ht="15.75">
      <c r="B12" s="84" t="str">
        <f>'1.1'!B12</f>
        <v>2010Q4</v>
      </c>
      <c r="C12" s="48">
        <v>3.5</v>
      </c>
      <c r="D12" s="48">
        <v>3.5</v>
      </c>
      <c r="E12" s="48">
        <v>-9.8</v>
      </c>
      <c r="F12" s="196">
        <v>2.8</v>
      </c>
      <c r="G12" s="201">
        <v>13.7</v>
      </c>
      <c r="H12" s="201">
        <v>13.8</v>
      </c>
      <c r="I12" s="201">
        <v>-38.3</v>
      </c>
      <c r="J12" s="202">
        <v>10.8</v>
      </c>
      <c r="K12" s="41"/>
      <c r="L12" s="41"/>
      <c r="M12" s="41"/>
      <c r="N12" s="41"/>
      <c r="R12" s="41"/>
    </row>
    <row r="13" spans="2:18" ht="18.75" customHeight="1">
      <c r="B13" s="84" t="str">
        <f>'1.1'!B13</f>
        <v>2011Q1</v>
      </c>
      <c r="C13" s="48">
        <v>2.1</v>
      </c>
      <c r="D13" s="48">
        <v>4.3</v>
      </c>
      <c r="E13" s="48">
        <v>-8.2</v>
      </c>
      <c r="F13" s="196">
        <v>1.9</v>
      </c>
      <c r="G13" s="201">
        <v>8.3</v>
      </c>
      <c r="H13" s="201">
        <v>17.2</v>
      </c>
      <c r="I13" s="201">
        <v>-33.1</v>
      </c>
      <c r="J13" s="202">
        <v>7.7</v>
      </c>
      <c r="K13" s="41"/>
      <c r="L13" s="41"/>
      <c r="M13" s="41"/>
      <c r="N13" s="41"/>
      <c r="R13" s="41"/>
    </row>
    <row r="14" spans="2:18" ht="15.75">
      <c r="B14" s="84" t="str">
        <f>'1.1'!B14</f>
        <v>2011Q2</v>
      </c>
      <c r="C14" s="48">
        <v>2</v>
      </c>
      <c r="D14" s="48">
        <v>5.2</v>
      </c>
      <c r="E14" s="48">
        <v>-7.4</v>
      </c>
      <c r="F14" s="196">
        <v>0.2</v>
      </c>
      <c r="G14" s="201">
        <v>8.1</v>
      </c>
      <c r="H14" s="201">
        <v>20.9</v>
      </c>
      <c r="I14" s="201">
        <v>-29.7</v>
      </c>
      <c r="J14" s="202">
        <v>0.7</v>
      </c>
      <c r="K14" s="41"/>
      <c r="L14" s="41"/>
      <c r="M14" s="41"/>
      <c r="N14" s="41"/>
      <c r="R14" s="41"/>
    </row>
    <row r="15" spans="2:18" ht="15.75">
      <c r="B15" s="84" t="str">
        <f>'1.1'!B15</f>
        <v>2011Q3</v>
      </c>
      <c r="C15" s="48">
        <v>2.2</v>
      </c>
      <c r="D15" s="48">
        <v>2.8</v>
      </c>
      <c r="E15" s="48">
        <v>-7.2</v>
      </c>
      <c r="F15" s="196">
        <v>2.2</v>
      </c>
      <c r="G15" s="201">
        <v>8.8</v>
      </c>
      <c r="H15" s="201">
        <v>11.5</v>
      </c>
      <c r="I15" s="201">
        <v>-29.2</v>
      </c>
      <c r="J15" s="202">
        <v>8.9</v>
      </c>
      <c r="K15" s="41"/>
      <c r="L15" s="41"/>
      <c r="M15" s="41"/>
      <c r="N15" s="41"/>
      <c r="R15" s="41"/>
    </row>
    <row r="16" spans="2:18" ht="15.75">
      <c r="B16" s="84" t="str">
        <f>'1.1'!B16</f>
        <v>2011Q4</v>
      </c>
      <c r="C16" s="48">
        <v>1.5</v>
      </c>
      <c r="D16" s="48">
        <v>3.6</v>
      </c>
      <c r="E16" s="48">
        <v>-7.3</v>
      </c>
      <c r="F16" s="196">
        <v>2.2</v>
      </c>
      <c r="G16" s="201">
        <v>6</v>
      </c>
      <c r="H16" s="201">
        <v>14.7</v>
      </c>
      <c r="I16" s="201">
        <v>-29.6</v>
      </c>
      <c r="J16" s="202">
        <v>8.9</v>
      </c>
      <c r="K16" s="41"/>
      <c r="L16" s="41"/>
      <c r="M16" s="41"/>
      <c r="N16" s="41"/>
      <c r="R16" s="41"/>
    </row>
    <row r="17" spans="2:18" ht="18.75" customHeight="1">
      <c r="B17" s="84" t="str">
        <f>'1.1'!B17</f>
        <v>2012Q1</v>
      </c>
      <c r="C17" s="48">
        <v>1.4</v>
      </c>
      <c r="D17" s="48">
        <v>3.3</v>
      </c>
      <c r="E17" s="48">
        <v>-8.1</v>
      </c>
      <c r="F17" s="196">
        <v>3.4</v>
      </c>
      <c r="G17" s="201">
        <v>5.7</v>
      </c>
      <c r="H17" s="201">
        <v>13.6</v>
      </c>
      <c r="I17" s="201">
        <v>-33.3</v>
      </c>
      <c r="J17" s="202">
        <v>14.1</v>
      </c>
      <c r="K17" s="41"/>
      <c r="L17" s="41"/>
      <c r="M17" s="41"/>
      <c r="N17" s="41"/>
      <c r="R17" s="41"/>
    </row>
    <row r="18" spans="2:18" ht="15.75">
      <c r="B18" s="84" t="str">
        <f>'1.1'!B18</f>
        <v>2012Q2</v>
      </c>
      <c r="C18" s="48">
        <v>2</v>
      </c>
      <c r="D18" s="48">
        <v>4.1</v>
      </c>
      <c r="E18" s="48">
        <v>-9.7</v>
      </c>
      <c r="F18" s="196">
        <v>3.6</v>
      </c>
      <c r="G18" s="201">
        <v>8.1</v>
      </c>
      <c r="H18" s="201">
        <v>16.9</v>
      </c>
      <c r="I18" s="201">
        <v>-39.7</v>
      </c>
      <c r="J18" s="202">
        <v>14.6</v>
      </c>
      <c r="K18" s="41"/>
      <c r="L18" s="41"/>
      <c r="M18" s="41"/>
      <c r="N18" s="41"/>
      <c r="R18" s="41"/>
    </row>
    <row r="19" spans="2:18" ht="15.75">
      <c r="B19" s="84" t="str">
        <f>'1.1'!B19</f>
        <v>2012Q3</v>
      </c>
      <c r="C19" s="48">
        <v>2.3</v>
      </c>
      <c r="D19" s="48">
        <v>1.1</v>
      </c>
      <c r="E19" s="48">
        <v>-7.2</v>
      </c>
      <c r="F19" s="196">
        <v>3.8</v>
      </c>
      <c r="G19" s="201">
        <v>9.5</v>
      </c>
      <c r="H19" s="201">
        <v>4.7</v>
      </c>
      <c r="I19" s="201">
        <v>-30</v>
      </c>
      <c r="J19" s="202">
        <v>15.7</v>
      </c>
      <c r="K19" s="41"/>
      <c r="L19" s="41"/>
      <c r="M19" s="41"/>
      <c r="N19" s="41"/>
      <c r="R19" s="41"/>
    </row>
    <row r="20" spans="2:18" ht="15.75">
      <c r="B20" s="84" t="str">
        <f>'1.1'!B20</f>
        <v>2012Q4</v>
      </c>
      <c r="C20" s="48">
        <v>0.4</v>
      </c>
      <c r="D20" s="48">
        <v>3</v>
      </c>
      <c r="E20" s="48">
        <v>-7.4</v>
      </c>
      <c r="F20" s="196">
        <v>4</v>
      </c>
      <c r="G20" s="201">
        <v>1.7</v>
      </c>
      <c r="H20" s="201">
        <v>12.6</v>
      </c>
      <c r="I20" s="201">
        <v>-30.9</v>
      </c>
      <c r="J20" s="202">
        <v>16.6</v>
      </c>
      <c r="K20" s="41"/>
      <c r="L20" s="41"/>
      <c r="M20" s="41"/>
      <c r="N20" s="41"/>
      <c r="R20" s="41"/>
    </row>
    <row r="21" spans="2:18" ht="18.75" customHeight="1">
      <c r="B21" s="84" t="str">
        <f>'1.1'!B21</f>
        <v>2013Q1</v>
      </c>
      <c r="C21" s="48">
        <v>-0.3</v>
      </c>
      <c r="D21" s="48">
        <v>1</v>
      </c>
      <c r="E21" s="48">
        <v>-4.8</v>
      </c>
      <c r="F21" s="196">
        <v>3.9</v>
      </c>
      <c r="G21" s="201">
        <v>-1.1</v>
      </c>
      <c r="H21" s="201">
        <v>4.3</v>
      </c>
      <c r="I21" s="201">
        <v>-20</v>
      </c>
      <c r="J21" s="202">
        <v>16.5</v>
      </c>
      <c r="K21" s="41"/>
      <c r="L21" s="41"/>
      <c r="M21" s="41"/>
      <c r="N21" s="41"/>
      <c r="R21" s="41"/>
    </row>
    <row r="22" spans="2:18" ht="15.75">
      <c r="B22" s="84" t="str">
        <f>'1.1'!B22</f>
        <v>2013Q2</v>
      </c>
      <c r="C22" s="48">
        <v>0</v>
      </c>
      <c r="D22" s="48">
        <v>1.4</v>
      </c>
      <c r="E22" s="48">
        <v>-3.7</v>
      </c>
      <c r="F22" s="196">
        <v>2.2</v>
      </c>
      <c r="G22" s="201">
        <v>0.1</v>
      </c>
      <c r="H22" s="201">
        <v>6.1</v>
      </c>
      <c r="I22" s="201">
        <v>-16</v>
      </c>
      <c r="J22" s="202">
        <v>9.4</v>
      </c>
      <c r="K22" s="41"/>
      <c r="L22" s="41"/>
      <c r="M22" s="41"/>
      <c r="N22" s="41"/>
      <c r="R22" s="41"/>
    </row>
    <row r="23" spans="2:18" ht="15.75">
      <c r="B23" s="84" t="str">
        <f>'1.1'!B23</f>
        <v>2013Q3</v>
      </c>
      <c r="C23" s="48">
        <v>0.3</v>
      </c>
      <c r="D23" s="48">
        <v>0</v>
      </c>
      <c r="E23" s="48">
        <v>-6.5</v>
      </c>
      <c r="F23" s="196">
        <v>6</v>
      </c>
      <c r="G23" s="201">
        <v>1.2</v>
      </c>
      <c r="H23" s="201">
        <v>0.2</v>
      </c>
      <c r="I23" s="201">
        <v>-28.1</v>
      </c>
      <c r="J23" s="202">
        <v>25.7</v>
      </c>
      <c r="K23" s="41"/>
      <c r="L23" s="41"/>
      <c r="M23" s="41"/>
      <c r="N23" s="41"/>
      <c r="R23" s="41"/>
    </row>
    <row r="24" spans="2:18" ht="15.75">
      <c r="B24" s="84" t="str">
        <f>'1.1'!B24</f>
        <v>2013Q4</v>
      </c>
      <c r="C24" s="48">
        <v>-0.3</v>
      </c>
      <c r="D24" s="48">
        <v>0.5</v>
      </c>
      <c r="E24" s="48">
        <v>-6.2</v>
      </c>
      <c r="F24" s="196">
        <v>5.6</v>
      </c>
      <c r="G24" s="201">
        <v>-1.2</v>
      </c>
      <c r="H24" s="201">
        <v>2.3</v>
      </c>
      <c r="I24" s="201">
        <v>-27.2</v>
      </c>
      <c r="J24" s="202">
        <v>24.4</v>
      </c>
      <c r="K24" s="41"/>
      <c r="L24" s="41"/>
      <c r="M24" s="41"/>
      <c r="N24" s="41"/>
      <c r="R24" s="41"/>
    </row>
    <row r="25" spans="2:18" ht="18.75" customHeight="1">
      <c r="B25" s="84" t="str">
        <f>'1.1'!B25</f>
        <v>2014Q1</v>
      </c>
      <c r="C25" s="48">
        <v>-1.2</v>
      </c>
      <c r="D25" s="48">
        <v>2.1</v>
      </c>
      <c r="E25" s="48">
        <v>-5.8</v>
      </c>
      <c r="F25" s="196">
        <v>4.6</v>
      </c>
      <c r="G25" s="201">
        <v>-5.1</v>
      </c>
      <c r="H25" s="201">
        <v>9.2</v>
      </c>
      <c r="I25" s="201">
        <v>-25.6</v>
      </c>
      <c r="J25" s="202">
        <v>20.4</v>
      </c>
      <c r="K25" s="41"/>
      <c r="L25" s="41"/>
      <c r="M25" s="41"/>
      <c r="N25" s="41"/>
      <c r="R25" s="41"/>
    </row>
    <row r="26" spans="2:18" ht="15.75">
      <c r="B26" s="84" t="str">
        <f>'1.1'!B26</f>
        <v>2014Q2</v>
      </c>
      <c r="C26" s="48">
        <v>0.1</v>
      </c>
      <c r="D26" s="48">
        <v>-0.6</v>
      </c>
      <c r="E26" s="48">
        <v>-5</v>
      </c>
      <c r="F26" s="196">
        <v>5.3</v>
      </c>
      <c r="G26" s="201">
        <v>0.2</v>
      </c>
      <c r="H26" s="201">
        <v>-2.7</v>
      </c>
      <c r="I26" s="201">
        <v>-22.5</v>
      </c>
      <c r="J26" s="202">
        <v>23.9</v>
      </c>
      <c r="K26" s="41"/>
      <c r="L26" s="41"/>
      <c r="M26" s="41"/>
      <c r="N26" s="41"/>
      <c r="R26" s="41"/>
    </row>
    <row r="27" spans="2:18" ht="15.75">
      <c r="B27" s="84" t="str">
        <f>'1.1'!B27</f>
        <v>2014Q3</v>
      </c>
      <c r="C27" s="48">
        <v>-0.8</v>
      </c>
      <c r="D27" s="48">
        <v>-0.8</v>
      </c>
      <c r="E27" s="48">
        <v>-5.8</v>
      </c>
      <c r="F27" s="196">
        <v>7.1</v>
      </c>
      <c r="G27" s="201">
        <v>-3.5</v>
      </c>
      <c r="H27" s="201">
        <v>-3.8</v>
      </c>
      <c r="I27" s="201">
        <v>-26</v>
      </c>
      <c r="J27" s="202">
        <v>32</v>
      </c>
      <c r="K27" s="41"/>
      <c r="L27" s="41"/>
      <c r="M27" s="41"/>
      <c r="N27" s="41"/>
      <c r="R27" s="41"/>
    </row>
    <row r="28" spans="2:18" ht="15.75">
      <c r="B28" s="84" t="str">
        <f>'1.1'!B28</f>
        <v>2014Q4</v>
      </c>
      <c r="C28" s="48">
        <v>-0.5</v>
      </c>
      <c r="D28" s="48">
        <v>-1.9</v>
      </c>
      <c r="E28" s="48">
        <v>-4.1</v>
      </c>
      <c r="F28" s="196">
        <v>6.2</v>
      </c>
      <c r="G28" s="201">
        <v>-2.5</v>
      </c>
      <c r="H28" s="201">
        <v>-8.9</v>
      </c>
      <c r="I28" s="201">
        <v>-18.4</v>
      </c>
      <c r="J28" s="202">
        <v>28.4</v>
      </c>
      <c r="K28" s="41"/>
      <c r="L28" s="41"/>
      <c r="M28" s="41"/>
      <c r="N28" s="41"/>
      <c r="R28" s="41"/>
    </row>
    <row r="29" spans="2:18" ht="18.75" customHeight="1">
      <c r="B29" s="84" t="str">
        <f>'1.1'!B29</f>
        <v>2015Q1</v>
      </c>
      <c r="C29" s="48">
        <v>-1.2</v>
      </c>
      <c r="D29" s="48">
        <v>-1.2</v>
      </c>
      <c r="E29" s="48">
        <v>-3.7</v>
      </c>
      <c r="F29" s="196">
        <v>5.8</v>
      </c>
      <c r="G29" s="201">
        <v>-5.4</v>
      </c>
      <c r="H29" s="201">
        <v>-5.7</v>
      </c>
      <c r="I29" s="201">
        <v>-16.9</v>
      </c>
      <c r="J29" s="202">
        <v>26.4</v>
      </c>
      <c r="K29" s="41"/>
      <c r="L29" s="41"/>
      <c r="M29" s="41"/>
      <c r="N29" s="41"/>
      <c r="R29" s="41"/>
    </row>
    <row r="30" spans="2:18" ht="15.75">
      <c r="B30" s="84" t="str">
        <f>'1.1'!B30</f>
        <v>2015Q2</v>
      </c>
      <c r="C30" s="48">
        <v>0.6</v>
      </c>
      <c r="D30" s="48">
        <v>-0.8</v>
      </c>
      <c r="E30" s="48">
        <v>-4.8</v>
      </c>
      <c r="F30" s="196">
        <v>4.5</v>
      </c>
      <c r="G30" s="201">
        <v>3</v>
      </c>
      <c r="H30" s="201">
        <v>-3.5</v>
      </c>
      <c r="I30" s="201">
        <v>-22</v>
      </c>
      <c r="J30" s="202">
        <v>20.9</v>
      </c>
      <c r="K30" s="41"/>
      <c r="L30" s="41"/>
      <c r="M30" s="41"/>
      <c r="N30" s="41"/>
      <c r="R30" s="41"/>
    </row>
    <row r="31" spans="2:18" ht="15.75">
      <c r="B31" s="84" t="str">
        <f>'1.1'!B31</f>
        <v>2015Q3</v>
      </c>
      <c r="C31" s="48">
        <v>0</v>
      </c>
      <c r="D31" s="48">
        <v>-1.2</v>
      </c>
      <c r="E31" s="48">
        <v>-3.9</v>
      </c>
      <c r="F31" s="196">
        <v>4.8</v>
      </c>
      <c r="G31" s="201">
        <v>-0.1</v>
      </c>
      <c r="H31" s="201">
        <v>-5.8</v>
      </c>
      <c r="I31" s="201">
        <v>-18.2</v>
      </c>
      <c r="J31" s="202">
        <v>22.4</v>
      </c>
      <c r="K31" s="41"/>
      <c r="L31" s="41"/>
      <c r="M31" s="41"/>
      <c r="N31" s="41"/>
      <c r="R31" s="41"/>
    </row>
    <row r="32" spans="2:18" ht="15.75">
      <c r="B32" s="84" t="str">
        <f>'1.1'!B32</f>
        <v>2015Q4</v>
      </c>
      <c r="C32" s="48">
        <v>-0.5</v>
      </c>
      <c r="D32" s="48">
        <v>-1.3</v>
      </c>
      <c r="E32" s="48">
        <v>-3.3</v>
      </c>
      <c r="F32" s="196">
        <v>4.6</v>
      </c>
      <c r="G32" s="201">
        <v>-2.2</v>
      </c>
      <c r="H32" s="201">
        <v>-6</v>
      </c>
      <c r="I32" s="201">
        <v>-15.3</v>
      </c>
      <c r="J32" s="202">
        <v>21.9</v>
      </c>
      <c r="K32" s="41"/>
      <c r="L32" s="41"/>
      <c r="M32" s="41"/>
      <c r="N32" s="41"/>
      <c r="R32" s="41"/>
    </row>
    <row r="33" spans="2:18" ht="18.75" customHeight="1">
      <c r="B33" s="84" t="str">
        <f>'1.1'!B33</f>
        <v>2016Q1</v>
      </c>
      <c r="C33" s="48">
        <v>-0.2</v>
      </c>
      <c r="D33" s="48">
        <v>-1.8</v>
      </c>
      <c r="E33" s="48">
        <v>-2.8</v>
      </c>
      <c r="F33" s="196">
        <v>4.4</v>
      </c>
      <c r="G33" s="201">
        <v>-0.8</v>
      </c>
      <c r="H33" s="201">
        <v>-8.4</v>
      </c>
      <c r="I33" s="201">
        <v>-13.4</v>
      </c>
      <c r="J33" s="202">
        <v>21</v>
      </c>
      <c r="K33" s="41"/>
      <c r="L33" s="41"/>
      <c r="M33" s="41"/>
      <c r="N33" s="41"/>
      <c r="R33" s="41"/>
    </row>
    <row r="34" spans="2:18" ht="15.75">
      <c r="B34" s="84" t="str">
        <f>'1.1'!B34</f>
        <v>2016Q2</v>
      </c>
      <c r="C34" s="48">
        <v>-0.1</v>
      </c>
      <c r="D34" s="48">
        <v>-1.8</v>
      </c>
      <c r="E34" s="48">
        <v>-2.4</v>
      </c>
      <c r="F34" s="196">
        <v>4</v>
      </c>
      <c r="G34" s="201">
        <v>-0.4</v>
      </c>
      <c r="H34" s="201">
        <v>-8.8</v>
      </c>
      <c r="I34" s="201">
        <v>-11.5</v>
      </c>
      <c r="J34" s="202">
        <v>19.2</v>
      </c>
      <c r="K34" s="41"/>
      <c r="L34" s="41"/>
      <c r="M34" s="41"/>
      <c r="N34" s="41"/>
      <c r="R34" s="41"/>
    </row>
    <row r="35" spans="2:18" ht="15.75">
      <c r="B35" s="84" t="str">
        <f>'1.1'!B35</f>
        <v>2016Q3</v>
      </c>
      <c r="C35" s="48">
        <v>0.1</v>
      </c>
      <c r="D35" s="48">
        <v>-1.8</v>
      </c>
      <c r="E35" s="48">
        <v>-2.2</v>
      </c>
      <c r="F35" s="196">
        <v>3.6</v>
      </c>
      <c r="G35" s="201">
        <v>0.5</v>
      </c>
      <c r="H35" s="201">
        <v>-8.9</v>
      </c>
      <c r="I35" s="201">
        <v>-10.8</v>
      </c>
      <c r="J35" s="202">
        <v>17.6</v>
      </c>
      <c r="K35" s="41"/>
      <c r="L35" s="41"/>
      <c r="M35" s="41"/>
      <c r="N35" s="41"/>
      <c r="R35" s="41"/>
    </row>
    <row r="36" spans="2:18" ht="15.75">
      <c r="B36" s="84" t="str">
        <f>'1.1'!B36</f>
        <v>2016Q4</v>
      </c>
      <c r="C36" s="48">
        <v>0</v>
      </c>
      <c r="D36" s="48">
        <v>-1.6</v>
      </c>
      <c r="E36" s="48">
        <v>-2</v>
      </c>
      <c r="F36" s="196">
        <v>3.3</v>
      </c>
      <c r="G36" s="201">
        <v>0</v>
      </c>
      <c r="H36" s="201">
        <v>-7.7</v>
      </c>
      <c r="I36" s="201">
        <v>-10</v>
      </c>
      <c r="J36" s="202">
        <v>16.1</v>
      </c>
      <c r="K36" s="41"/>
      <c r="L36" s="41"/>
      <c r="M36" s="41"/>
      <c r="N36" s="41"/>
      <c r="R36" s="41"/>
    </row>
    <row r="37" spans="2:18" ht="18.75" customHeight="1">
      <c r="B37" s="84" t="str">
        <f>'1.1'!B37</f>
        <v>2017Q1</v>
      </c>
      <c r="C37" s="48">
        <v>-0.1</v>
      </c>
      <c r="D37" s="48">
        <v>-1.5</v>
      </c>
      <c r="E37" s="48">
        <v>-1.8</v>
      </c>
      <c r="F37" s="196">
        <v>3.1</v>
      </c>
      <c r="G37" s="201">
        <v>-0.6</v>
      </c>
      <c r="H37" s="201">
        <v>-7.4</v>
      </c>
      <c r="I37" s="201">
        <v>-9</v>
      </c>
      <c r="J37" s="202">
        <v>15.4</v>
      </c>
      <c r="K37" s="41"/>
      <c r="L37" s="41"/>
      <c r="M37" s="41"/>
      <c r="N37" s="41"/>
      <c r="R37" s="41"/>
    </row>
    <row r="38" spans="2:18" ht="15.75">
      <c r="B38" s="84" t="str">
        <f>'1.1'!B38</f>
        <v>2017Q2</v>
      </c>
      <c r="C38" s="48">
        <v>0.1</v>
      </c>
      <c r="D38" s="48">
        <v>-2.1</v>
      </c>
      <c r="E38" s="48">
        <v>-1.5</v>
      </c>
      <c r="F38" s="196">
        <v>3.1</v>
      </c>
      <c r="G38" s="201">
        <v>0.7</v>
      </c>
      <c r="H38" s="201">
        <v>-10.3</v>
      </c>
      <c r="I38" s="201">
        <v>-7.4</v>
      </c>
      <c r="J38" s="202">
        <v>15.4</v>
      </c>
      <c r="K38" s="41"/>
      <c r="L38" s="41"/>
      <c r="M38" s="41"/>
      <c r="N38" s="41"/>
      <c r="R38" s="41"/>
    </row>
    <row r="39" spans="2:18" ht="15.75">
      <c r="B39" s="84" t="str">
        <f>'1.1'!B39</f>
        <v>2017Q3</v>
      </c>
      <c r="C39" s="48">
        <v>0</v>
      </c>
      <c r="D39" s="48">
        <v>-2.2</v>
      </c>
      <c r="E39" s="48">
        <v>-1.2</v>
      </c>
      <c r="F39" s="196">
        <v>3.1</v>
      </c>
      <c r="G39" s="201">
        <v>0</v>
      </c>
      <c r="H39" s="201">
        <v>-11</v>
      </c>
      <c r="I39" s="201">
        <v>-6.2</v>
      </c>
      <c r="J39" s="202">
        <v>15.5</v>
      </c>
      <c r="K39" s="41"/>
      <c r="L39" s="41"/>
      <c r="M39" s="41"/>
      <c r="N39" s="41"/>
      <c r="R39" s="41"/>
    </row>
    <row r="40" spans="2:18" ht="15.75">
      <c r="B40" s="84" t="str">
        <f>'1.1'!B40</f>
        <v>2017Q4</v>
      </c>
      <c r="C40" s="48">
        <v>-0.2</v>
      </c>
      <c r="D40" s="48">
        <v>-2.2</v>
      </c>
      <c r="E40" s="48">
        <v>-1</v>
      </c>
      <c r="F40" s="196">
        <v>3</v>
      </c>
      <c r="G40" s="201">
        <v>-0.8</v>
      </c>
      <c r="H40" s="201">
        <v>-11.3</v>
      </c>
      <c r="I40" s="201">
        <v>-5.1</v>
      </c>
      <c r="J40" s="202">
        <v>15.6</v>
      </c>
      <c r="K40" s="41"/>
      <c r="L40" s="41"/>
      <c r="M40" s="41"/>
      <c r="N40" s="41"/>
      <c r="R40" s="41"/>
    </row>
    <row r="41" spans="2:18" ht="18.75" customHeight="1">
      <c r="B41" s="84" t="str">
        <f>'1.1'!B41</f>
        <v>2018Q1</v>
      </c>
      <c r="C41" s="48">
        <v>0</v>
      </c>
      <c r="D41" s="48">
        <v>-2.6</v>
      </c>
      <c r="E41" s="48">
        <v>-0.8</v>
      </c>
      <c r="F41" s="196">
        <v>3</v>
      </c>
      <c r="G41" s="201">
        <v>0.1</v>
      </c>
      <c r="H41" s="201">
        <v>-13.2</v>
      </c>
      <c r="I41" s="201">
        <v>-4.1</v>
      </c>
      <c r="J41" s="202">
        <v>15.6</v>
      </c>
      <c r="K41" s="41"/>
      <c r="L41" s="41"/>
      <c r="M41" s="41"/>
      <c r="N41" s="41"/>
      <c r="R41" s="41"/>
    </row>
    <row r="42" spans="2:18" ht="15.75">
      <c r="B42" s="84" t="str">
        <f>'1.1'!B42</f>
        <v>2018Q2</v>
      </c>
      <c r="C42" s="48">
        <v>0</v>
      </c>
      <c r="D42" s="48">
        <v>-2.9</v>
      </c>
      <c r="E42" s="48">
        <v>-0.5</v>
      </c>
      <c r="F42" s="196">
        <v>3</v>
      </c>
      <c r="G42" s="201">
        <v>0.1</v>
      </c>
      <c r="H42" s="201">
        <v>-15</v>
      </c>
      <c r="I42" s="201">
        <v>-2.5</v>
      </c>
      <c r="J42" s="202">
        <v>15.8</v>
      </c>
      <c r="K42" s="41"/>
      <c r="L42" s="41"/>
      <c r="M42" s="41"/>
      <c r="N42" s="41"/>
      <c r="R42" s="41"/>
    </row>
    <row r="43" spans="2:18" ht="15.75">
      <c r="B43" s="84" t="str">
        <f>'1.1'!B43</f>
        <v>2018Q3</v>
      </c>
      <c r="C43" s="48">
        <v>-0.1</v>
      </c>
      <c r="D43" s="48">
        <v>-2.9</v>
      </c>
      <c r="E43" s="48">
        <v>-0.3</v>
      </c>
      <c r="F43" s="196">
        <v>3</v>
      </c>
      <c r="G43" s="201">
        <v>-0.4</v>
      </c>
      <c r="H43" s="201">
        <v>-15.4</v>
      </c>
      <c r="I43" s="201">
        <v>-1.6</v>
      </c>
      <c r="J43" s="202">
        <v>15.8</v>
      </c>
      <c r="K43" s="41"/>
      <c r="L43" s="41"/>
      <c r="M43" s="41"/>
      <c r="N43" s="41"/>
      <c r="R43" s="41"/>
    </row>
    <row r="44" spans="2:18" ht="15.75">
      <c r="B44" s="84" t="str">
        <f>'1.1'!B44</f>
        <v>2018Q4</v>
      </c>
      <c r="C44" s="48">
        <v>-0.3</v>
      </c>
      <c r="D44" s="48">
        <v>-2.9</v>
      </c>
      <c r="E44" s="48">
        <v>-0.1</v>
      </c>
      <c r="F44" s="196">
        <v>3</v>
      </c>
      <c r="G44" s="201">
        <v>-1.5</v>
      </c>
      <c r="H44" s="201">
        <v>-15.4</v>
      </c>
      <c r="I44" s="201">
        <v>-0.6</v>
      </c>
      <c r="J44" s="202">
        <v>15.9</v>
      </c>
      <c r="K44" s="41"/>
      <c r="L44" s="41"/>
      <c r="M44" s="41"/>
      <c r="N44" s="41"/>
      <c r="R44" s="41"/>
    </row>
    <row r="45" spans="2:18" ht="18.75" customHeight="1">
      <c r="B45" s="84" t="str">
        <f>'1.1'!B45</f>
        <v>2019Q1</v>
      </c>
      <c r="C45" s="48">
        <v>0</v>
      </c>
      <c r="D45" s="48">
        <v>-3.3</v>
      </c>
      <c r="E45" s="48">
        <v>0.1</v>
      </c>
      <c r="F45" s="196">
        <v>2.9</v>
      </c>
      <c r="G45" s="201">
        <v>-0.2</v>
      </c>
      <c r="H45" s="201">
        <v>-18</v>
      </c>
      <c r="I45" s="201">
        <v>0.7</v>
      </c>
      <c r="J45" s="202">
        <v>15.9</v>
      </c>
      <c r="K45" s="41"/>
      <c r="L45" s="41"/>
      <c r="M45" s="41"/>
      <c r="N45" s="41"/>
      <c r="R45" s="41"/>
    </row>
    <row r="46" spans="2:18" ht="18.75" customHeight="1">
      <c r="B46" s="84" t="str">
        <f>'1.1'!B46</f>
        <v>2019Q2</v>
      </c>
      <c r="C46" s="48">
        <v>-0.1</v>
      </c>
      <c r="D46" s="48">
        <v>-3.5</v>
      </c>
      <c r="E46" s="48">
        <v>0.4</v>
      </c>
      <c r="F46" s="196">
        <v>2.9</v>
      </c>
      <c r="G46" s="201">
        <v>-0.7</v>
      </c>
      <c r="H46" s="201">
        <v>-18.9</v>
      </c>
      <c r="I46" s="201">
        <v>2.1</v>
      </c>
      <c r="J46" s="202">
        <v>15.9</v>
      </c>
      <c r="K46" s="41"/>
      <c r="L46" s="41"/>
      <c r="M46" s="41"/>
      <c r="N46" s="41"/>
      <c r="R46" s="41"/>
    </row>
    <row r="47" spans="2:18" ht="18.75" customHeight="1">
      <c r="B47" s="84" t="str">
        <f>'1.1'!B47</f>
        <v>2019Q3</v>
      </c>
      <c r="C47" s="48">
        <v>-0.2</v>
      </c>
      <c r="D47" s="48">
        <v>-3.5</v>
      </c>
      <c r="E47" s="48">
        <v>0.5</v>
      </c>
      <c r="F47" s="196">
        <v>2.9</v>
      </c>
      <c r="G47" s="201">
        <v>-1.3</v>
      </c>
      <c r="H47" s="201">
        <v>-19.2</v>
      </c>
      <c r="I47" s="201">
        <v>3</v>
      </c>
      <c r="J47" s="202">
        <v>15.9</v>
      </c>
      <c r="K47" s="41"/>
      <c r="L47" s="41"/>
      <c r="M47" s="41"/>
      <c r="N47" s="41"/>
      <c r="R47" s="41"/>
    </row>
    <row r="48" spans="2:18" ht="18.75" customHeight="1">
      <c r="B48" s="84" t="str">
        <f>'1.1'!B48</f>
        <v>2019Q4</v>
      </c>
      <c r="C48" s="48">
        <v>-0.4</v>
      </c>
      <c r="D48" s="48">
        <v>-3.4</v>
      </c>
      <c r="E48" s="48">
        <v>0.6</v>
      </c>
      <c r="F48" s="196">
        <v>2.9</v>
      </c>
      <c r="G48" s="201">
        <v>-2.1</v>
      </c>
      <c r="H48" s="201">
        <v>-18.9</v>
      </c>
      <c r="I48" s="201">
        <v>3.5</v>
      </c>
      <c r="J48" s="202">
        <v>15.9</v>
      </c>
      <c r="K48" s="41"/>
      <c r="L48" s="41"/>
      <c r="M48" s="41"/>
      <c r="N48" s="41"/>
      <c r="R48" s="41"/>
    </row>
    <row r="49" spans="2:18" ht="18.75" customHeight="1">
      <c r="B49" s="84" t="str">
        <f>'1.1'!B49</f>
        <v>2020Q1</v>
      </c>
      <c r="C49" s="48">
        <v>-0.1</v>
      </c>
      <c r="D49" s="48">
        <v>-3.7</v>
      </c>
      <c r="E49" s="48">
        <v>0.6</v>
      </c>
      <c r="F49" s="196">
        <v>2.8</v>
      </c>
      <c r="G49" s="201">
        <v>-0.5</v>
      </c>
      <c r="H49" s="201">
        <v>-20.7</v>
      </c>
      <c r="I49" s="201">
        <v>3.7</v>
      </c>
      <c r="J49" s="202">
        <v>15.9</v>
      </c>
      <c r="K49" s="41"/>
      <c r="L49" s="41"/>
      <c r="M49" s="41"/>
      <c r="N49" s="41"/>
      <c r="R49" s="41"/>
    </row>
    <row r="50" spans="2:18" ht="18.75" customHeight="1">
      <c r="B50" s="84" t="str">
        <f>'1.1'!B50</f>
        <v>2020Q2</v>
      </c>
      <c r="C50" s="48">
        <v>-0.2</v>
      </c>
      <c r="D50" s="48">
        <v>-3.4</v>
      </c>
      <c r="E50" s="48">
        <v>0.6</v>
      </c>
      <c r="F50" s="196">
        <v>2.8</v>
      </c>
      <c r="G50" s="201">
        <v>-1.4</v>
      </c>
      <c r="H50" s="201">
        <v>-19.4</v>
      </c>
      <c r="I50" s="201">
        <v>3.5</v>
      </c>
      <c r="J50" s="202">
        <v>15.7</v>
      </c>
      <c r="K50" s="41"/>
      <c r="L50" s="41"/>
      <c r="M50" s="41"/>
      <c r="N50" s="41"/>
      <c r="R50" s="41"/>
    </row>
    <row r="51" spans="2:18" ht="18.75" customHeight="1">
      <c r="B51" s="84" t="str">
        <f>'1.1'!B51</f>
        <v>2020Q3</v>
      </c>
      <c r="C51" s="48">
        <v>-0.2</v>
      </c>
      <c r="D51" s="48">
        <v>-3.3</v>
      </c>
      <c r="E51" s="48">
        <v>0.6</v>
      </c>
      <c r="F51" s="196">
        <v>2.7</v>
      </c>
      <c r="G51" s="201">
        <v>-1.3</v>
      </c>
      <c r="H51" s="201">
        <v>-19.3</v>
      </c>
      <c r="I51" s="201">
        <v>3.3</v>
      </c>
      <c r="J51" s="202">
        <v>15.7</v>
      </c>
      <c r="K51" s="41"/>
      <c r="L51" s="41"/>
      <c r="M51" s="41"/>
      <c r="N51" s="41"/>
      <c r="R51" s="41"/>
    </row>
    <row r="52" spans="2:18" ht="18.75" customHeight="1">
      <c r="B52" s="84" t="str">
        <f>'1.1'!B52</f>
        <v>2020Q4</v>
      </c>
      <c r="C52" s="48">
        <v>-0.5</v>
      </c>
      <c r="D52" s="48">
        <v>-3</v>
      </c>
      <c r="E52" s="48">
        <v>0.5</v>
      </c>
      <c r="F52" s="196">
        <v>2.7</v>
      </c>
      <c r="G52" s="201">
        <v>-2.7</v>
      </c>
      <c r="H52" s="201">
        <v>-17.8</v>
      </c>
      <c r="I52" s="201">
        <v>3.1</v>
      </c>
      <c r="J52" s="202">
        <v>15.7</v>
      </c>
      <c r="K52" s="41"/>
      <c r="L52" s="41"/>
      <c r="M52" s="41"/>
      <c r="N52" s="41"/>
      <c r="R52" s="41"/>
    </row>
    <row r="53" spans="2:18" ht="18.75" customHeight="1">
      <c r="B53" s="371" t="str">
        <f>'1.1'!B53</f>
        <v>2021Q1</v>
      </c>
      <c r="C53" s="167">
        <v>-0.3</v>
      </c>
      <c r="D53" s="167">
        <v>-3.2</v>
      </c>
      <c r="E53" s="167">
        <v>0.5</v>
      </c>
      <c r="F53" s="197">
        <v>2.7</v>
      </c>
      <c r="G53" s="205">
        <v>-1.5</v>
      </c>
      <c r="H53" s="205">
        <v>-18.9</v>
      </c>
      <c r="I53" s="205">
        <v>3.1</v>
      </c>
      <c r="J53" s="202">
        <v>15.7</v>
      </c>
      <c r="K53" s="41"/>
      <c r="L53" s="41"/>
      <c r="M53" s="41"/>
      <c r="N53" s="41"/>
      <c r="R53" s="41"/>
    </row>
    <row r="54" spans="2:18" ht="15.75">
      <c r="B54" s="214">
        <f>'1.1'!B54</f>
        <v>2009</v>
      </c>
      <c r="C54" s="48">
        <v>3.3</v>
      </c>
      <c r="D54" s="48">
        <v>4.7</v>
      </c>
      <c r="E54" s="48">
        <v>-10.7</v>
      </c>
      <c r="F54" s="196">
        <v>2.7</v>
      </c>
      <c r="G54" s="201">
        <v>48.4</v>
      </c>
      <c r="H54" s="201">
        <v>70</v>
      </c>
      <c r="I54" s="201">
        <v>-158.9</v>
      </c>
      <c r="J54" s="204">
        <v>40.5</v>
      </c>
      <c r="K54" s="41"/>
      <c r="L54" s="41"/>
      <c r="M54" s="41"/>
      <c r="N54" s="41"/>
      <c r="R54" s="41"/>
    </row>
    <row r="55" spans="2:18" ht="15.75">
      <c r="B55" s="214">
        <f>'1.1'!B55</f>
        <v>2010</v>
      </c>
      <c r="C55" s="48">
        <v>4.1</v>
      </c>
      <c r="D55" s="48">
        <v>2.9</v>
      </c>
      <c r="E55" s="48">
        <v>-9.6</v>
      </c>
      <c r="F55" s="196">
        <v>2.5</v>
      </c>
      <c r="G55" s="201">
        <v>64.6</v>
      </c>
      <c r="H55" s="201">
        <v>45.1</v>
      </c>
      <c r="I55" s="201">
        <v>-149.3</v>
      </c>
      <c r="J55" s="202">
        <v>39.7</v>
      </c>
      <c r="K55" s="41"/>
      <c r="L55" s="41"/>
      <c r="M55" s="41"/>
      <c r="N55" s="41"/>
      <c r="R55" s="41"/>
    </row>
    <row r="56" spans="2:18" ht="15.75">
      <c r="B56" s="214">
        <f>'1.1'!B56</f>
        <v>2011</v>
      </c>
      <c r="C56" s="48">
        <v>1.9</v>
      </c>
      <c r="D56" s="48">
        <v>4</v>
      </c>
      <c r="E56" s="48">
        <v>-7.5</v>
      </c>
      <c r="F56" s="196">
        <v>1.6</v>
      </c>
      <c r="G56" s="201">
        <v>31.2</v>
      </c>
      <c r="H56" s="201">
        <v>64.2</v>
      </c>
      <c r="I56" s="201">
        <v>-121.7</v>
      </c>
      <c r="J56" s="202">
        <v>26.2</v>
      </c>
      <c r="K56" s="41"/>
      <c r="L56" s="41"/>
      <c r="M56" s="41"/>
      <c r="N56" s="41"/>
      <c r="R56" s="41"/>
    </row>
    <row r="57" spans="2:18" ht="15.75">
      <c r="B57" s="214">
        <f>'1.1'!B57</f>
        <v>2012</v>
      </c>
      <c r="C57" s="48">
        <v>1.5</v>
      </c>
      <c r="D57" s="48">
        <v>2.9</v>
      </c>
      <c r="E57" s="48">
        <v>-8.1</v>
      </c>
      <c r="F57" s="196">
        <v>3.7</v>
      </c>
      <c r="G57" s="201">
        <v>25</v>
      </c>
      <c r="H57" s="201">
        <v>47.8</v>
      </c>
      <c r="I57" s="201">
        <v>-133.9</v>
      </c>
      <c r="J57" s="202">
        <v>61.1</v>
      </c>
      <c r="K57" s="41"/>
      <c r="L57" s="41"/>
      <c r="M57" s="41"/>
      <c r="N57" s="41"/>
      <c r="R57" s="41"/>
    </row>
    <row r="58" spans="2:18" ht="15.75">
      <c r="B58" s="214">
        <f>'1.1'!B58</f>
        <v>2013</v>
      </c>
      <c r="C58" s="48">
        <v>-0.1</v>
      </c>
      <c r="D58" s="48">
        <v>0.8</v>
      </c>
      <c r="E58" s="48">
        <v>-5.3</v>
      </c>
      <c r="F58" s="196">
        <v>4.4</v>
      </c>
      <c r="G58" s="201">
        <v>-1</v>
      </c>
      <c r="H58" s="201">
        <v>12.9</v>
      </c>
      <c r="I58" s="201">
        <v>-91.2</v>
      </c>
      <c r="J58" s="202">
        <v>75.9</v>
      </c>
      <c r="K58" s="41"/>
      <c r="L58" s="41"/>
      <c r="M58" s="41"/>
      <c r="N58" s="41"/>
      <c r="R58" s="41"/>
    </row>
    <row r="59" spans="2:18" ht="15.75">
      <c r="B59" s="214">
        <f>'1.1'!B59</f>
        <v>2014</v>
      </c>
      <c r="C59" s="48">
        <v>-0.6</v>
      </c>
      <c r="D59" s="48">
        <v>-0.3</v>
      </c>
      <c r="E59" s="48">
        <v>-5.2</v>
      </c>
      <c r="F59" s="196">
        <v>5.8</v>
      </c>
      <c r="G59" s="201">
        <v>-10.8</v>
      </c>
      <c r="H59" s="201">
        <v>-6.1</v>
      </c>
      <c r="I59" s="201">
        <v>-92.5</v>
      </c>
      <c r="J59" s="202">
        <v>104.7</v>
      </c>
      <c r="K59" s="41"/>
      <c r="L59" s="41"/>
      <c r="M59" s="41"/>
      <c r="N59" s="41"/>
      <c r="R59" s="41"/>
    </row>
    <row r="60" spans="2:18" ht="15.75">
      <c r="B60" s="214">
        <f>'1.1'!B60</f>
        <v>2015</v>
      </c>
      <c r="C60" s="48">
        <v>-0.3</v>
      </c>
      <c r="D60" s="48">
        <v>-1.1</v>
      </c>
      <c r="E60" s="48">
        <v>-3.9</v>
      </c>
      <c r="F60" s="196">
        <v>4.9</v>
      </c>
      <c r="G60" s="201">
        <v>-4.6</v>
      </c>
      <c r="H60" s="201">
        <v>-20.9</v>
      </c>
      <c r="I60" s="201">
        <v>-72.3</v>
      </c>
      <c r="J60" s="202">
        <v>91.6</v>
      </c>
      <c r="K60" s="41"/>
      <c r="L60" s="41"/>
      <c r="M60" s="41"/>
      <c r="N60" s="41"/>
      <c r="R60" s="41"/>
    </row>
    <row r="61" spans="2:18" ht="15.75">
      <c r="B61" s="214">
        <f>'1.1'!B61</f>
        <v>2016</v>
      </c>
      <c r="C61" s="48">
        <v>0</v>
      </c>
      <c r="D61" s="48">
        <v>-1.8</v>
      </c>
      <c r="E61" s="48">
        <v>-2.4</v>
      </c>
      <c r="F61" s="196">
        <v>3.8</v>
      </c>
      <c r="G61" s="201">
        <v>-0.7</v>
      </c>
      <c r="H61" s="201">
        <v>-33.8</v>
      </c>
      <c r="I61" s="201">
        <v>-45.8</v>
      </c>
      <c r="J61" s="202">
        <v>73.9</v>
      </c>
      <c r="K61" s="41"/>
      <c r="L61" s="41"/>
      <c r="M61" s="41"/>
      <c r="N61" s="41"/>
      <c r="R61" s="41"/>
    </row>
    <row r="62" spans="2:18" ht="15.75">
      <c r="B62" s="214">
        <f>'1.1'!B62</f>
        <v>2017</v>
      </c>
      <c r="C62" s="48">
        <v>0</v>
      </c>
      <c r="D62" s="48">
        <v>-2</v>
      </c>
      <c r="E62" s="48">
        <v>-1.4</v>
      </c>
      <c r="F62" s="196">
        <v>3.1</v>
      </c>
      <c r="G62" s="201">
        <v>-0.7</v>
      </c>
      <c r="H62" s="201">
        <v>-39.9</v>
      </c>
      <c r="I62" s="201">
        <v>-27.7</v>
      </c>
      <c r="J62" s="202">
        <v>61.9</v>
      </c>
      <c r="K62" s="41"/>
      <c r="L62" s="41"/>
      <c r="M62" s="41"/>
      <c r="N62" s="41"/>
      <c r="R62" s="41"/>
    </row>
    <row r="63" spans="2:18" ht="15.75">
      <c r="B63" s="214">
        <f>'1.1'!B63</f>
        <v>2018</v>
      </c>
      <c r="C63" s="48">
        <v>-0.1</v>
      </c>
      <c r="D63" s="48">
        <v>-2.8</v>
      </c>
      <c r="E63" s="48">
        <v>-0.4</v>
      </c>
      <c r="F63" s="196">
        <v>3</v>
      </c>
      <c r="G63" s="201">
        <v>-1.6</v>
      </c>
      <c r="H63" s="201">
        <v>-59</v>
      </c>
      <c r="I63" s="201">
        <v>-8.9</v>
      </c>
      <c r="J63" s="202">
        <v>63.1</v>
      </c>
      <c r="K63" s="41"/>
      <c r="L63" s="41"/>
      <c r="M63" s="41"/>
      <c r="N63" s="41"/>
      <c r="R63" s="41"/>
    </row>
    <row r="64" spans="2:18" ht="15.75">
      <c r="B64" s="214">
        <f>'1.1'!B64</f>
        <v>2019</v>
      </c>
      <c r="C64" s="48">
        <v>-0.2</v>
      </c>
      <c r="D64" s="48">
        <v>-3.4</v>
      </c>
      <c r="E64" s="48">
        <v>0.4</v>
      </c>
      <c r="F64" s="196">
        <v>2.9</v>
      </c>
      <c r="G64" s="201">
        <v>-4.3</v>
      </c>
      <c r="H64" s="201">
        <v>-75.1</v>
      </c>
      <c r="I64" s="201">
        <v>9.2</v>
      </c>
      <c r="J64" s="202">
        <v>63.7</v>
      </c>
      <c r="K64" s="41"/>
      <c r="L64" s="41"/>
      <c r="M64" s="41"/>
      <c r="N64" s="41"/>
      <c r="R64" s="41"/>
    </row>
    <row r="65" spans="2:18" ht="15.75">
      <c r="B65" s="217">
        <f>'1.1'!B65</f>
        <v>2020</v>
      </c>
      <c r="C65" s="167">
        <v>-0.3</v>
      </c>
      <c r="D65" s="167">
        <v>-3.4</v>
      </c>
      <c r="E65" s="167">
        <v>0.6</v>
      </c>
      <c r="F65" s="197">
        <v>2.7</v>
      </c>
      <c r="G65" s="225">
        <v>-5.9</v>
      </c>
      <c r="H65" s="201">
        <v>-77.3</v>
      </c>
      <c r="I65" s="201">
        <v>13.6</v>
      </c>
      <c r="J65" s="206">
        <v>63.1</v>
      </c>
      <c r="K65" s="41"/>
      <c r="L65" s="41"/>
      <c r="M65" s="41"/>
      <c r="N65" s="41"/>
      <c r="R65" s="41"/>
    </row>
    <row r="66" spans="2:18" ht="15.75">
      <c r="B66" s="214" t="str">
        <f>'1.1'!B66</f>
        <v>2009/10</v>
      </c>
      <c r="C66" s="48">
        <v>4.2</v>
      </c>
      <c r="D66" s="48">
        <v>4.1</v>
      </c>
      <c r="E66" s="48">
        <v>-10.6</v>
      </c>
      <c r="F66" s="196">
        <v>2.2</v>
      </c>
      <c r="G66" s="203">
        <v>63.7</v>
      </c>
      <c r="H66" s="203">
        <v>55.4</v>
      </c>
      <c r="I66" s="203">
        <v>-159.2</v>
      </c>
      <c r="J66" s="204">
        <v>33.7</v>
      </c>
      <c r="K66" s="41"/>
      <c r="L66" s="41"/>
      <c r="M66" s="41"/>
      <c r="N66" s="41"/>
      <c r="R66" s="41"/>
    </row>
    <row r="67" spans="2:18" ht="15.75">
      <c r="B67" s="214" t="str">
        <f>'1.1'!B67</f>
        <v>2010/11</v>
      </c>
      <c r="C67" s="48">
        <v>3.4</v>
      </c>
      <c r="D67" s="48">
        <v>3.2</v>
      </c>
      <c r="E67" s="48">
        <v>-9</v>
      </c>
      <c r="F67" s="196">
        <v>2.5</v>
      </c>
      <c r="G67" s="201">
        <v>53.4</v>
      </c>
      <c r="H67" s="201">
        <v>69</v>
      </c>
      <c r="I67" s="201">
        <v>-141.9</v>
      </c>
      <c r="J67" s="202">
        <v>38.7</v>
      </c>
      <c r="K67" s="372"/>
      <c r="L67" s="41"/>
      <c r="M67" s="41"/>
      <c r="N67" s="41"/>
      <c r="R67" s="41"/>
    </row>
    <row r="68" spans="2:18" ht="15.75">
      <c r="B68" s="214" t="str">
        <f>'1.1'!B68</f>
        <v>2011/12</v>
      </c>
      <c r="C68" s="48">
        <v>1.8</v>
      </c>
      <c r="D68" s="48">
        <v>3.7</v>
      </c>
      <c r="E68" s="48">
        <v>-7.5</v>
      </c>
      <c r="F68" s="196">
        <v>2</v>
      </c>
      <c r="G68" s="201">
        <v>28.6</v>
      </c>
      <c r="H68" s="201">
        <v>62</v>
      </c>
      <c r="I68" s="201">
        <v>-121.9</v>
      </c>
      <c r="J68" s="202">
        <v>32.6</v>
      </c>
      <c r="K68" s="372"/>
      <c r="L68" s="41"/>
      <c r="M68" s="41"/>
      <c r="N68" s="41"/>
      <c r="R68" s="41"/>
    </row>
    <row r="69" spans="2:18" ht="15.75">
      <c r="B69" s="214" t="str">
        <f>'1.1'!B69</f>
        <v>2012/13</v>
      </c>
      <c r="C69" s="48">
        <v>1.1</v>
      </c>
      <c r="D69" s="48">
        <v>2.3</v>
      </c>
      <c r="E69" s="48">
        <v>-7.2</v>
      </c>
      <c r="F69" s="196">
        <v>3.8</v>
      </c>
      <c r="G69" s="201">
        <v>18.3</v>
      </c>
      <c r="H69" s="201">
        <v>32</v>
      </c>
      <c r="I69" s="201">
        <v>-120.5</v>
      </c>
      <c r="J69" s="202">
        <v>63.5</v>
      </c>
      <c r="K69" s="372"/>
      <c r="L69" s="41"/>
      <c r="M69" s="41"/>
      <c r="N69" s="41"/>
      <c r="R69" s="41"/>
    </row>
    <row r="70" spans="2:18" ht="15.75">
      <c r="B70" s="214" t="str">
        <f>'1.1'!B70</f>
        <v>2013/14</v>
      </c>
      <c r="C70" s="48">
        <v>-0.3</v>
      </c>
      <c r="D70" s="48">
        <v>1</v>
      </c>
      <c r="E70" s="48">
        <v>-5.6</v>
      </c>
      <c r="F70" s="196">
        <v>4.6</v>
      </c>
      <c r="G70" s="201">
        <v>-5</v>
      </c>
      <c r="H70" s="201">
        <v>12.5</v>
      </c>
      <c r="I70" s="201">
        <v>-96.9</v>
      </c>
      <c r="J70" s="202">
        <v>79.9</v>
      </c>
      <c r="K70" s="372"/>
      <c r="L70" s="41"/>
      <c r="M70" s="41"/>
      <c r="N70" s="41"/>
      <c r="R70" s="41"/>
    </row>
    <row r="71" spans="2:18" ht="15.75">
      <c r="B71" s="214" t="str">
        <f>'1.1'!B71</f>
        <v>2014/15</v>
      </c>
      <c r="C71" s="48">
        <v>-0.6</v>
      </c>
      <c r="D71" s="48">
        <v>-1.2</v>
      </c>
      <c r="E71" s="48">
        <v>-4.6</v>
      </c>
      <c r="F71" s="196">
        <v>6.1</v>
      </c>
      <c r="G71" s="201">
        <v>-11.1</v>
      </c>
      <c r="H71" s="201">
        <v>-13.3</v>
      </c>
      <c r="I71" s="201">
        <v>-83.8</v>
      </c>
      <c r="J71" s="202">
        <v>110.7</v>
      </c>
      <c r="K71" s="372"/>
      <c r="L71" s="41"/>
      <c r="M71" s="41"/>
      <c r="N71" s="41"/>
      <c r="R71" s="41"/>
    </row>
    <row r="72" spans="2:18" ht="15.75">
      <c r="B72" s="214" t="str">
        <f>'1.1'!B72</f>
        <v>2015/16</v>
      </c>
      <c r="C72" s="48">
        <v>0</v>
      </c>
      <c r="D72" s="48">
        <v>-1.3</v>
      </c>
      <c r="E72" s="48">
        <v>-3.7</v>
      </c>
      <c r="F72" s="196">
        <v>4.6</v>
      </c>
      <c r="G72" s="201">
        <v>-0.1</v>
      </c>
      <c r="H72" s="201">
        <v>17.2</v>
      </c>
      <c r="I72" s="201">
        <v>-68.9</v>
      </c>
      <c r="J72" s="202">
        <v>86.2</v>
      </c>
      <c r="K72" s="372"/>
      <c r="L72" s="41"/>
      <c r="M72" s="41"/>
      <c r="N72" s="41"/>
      <c r="R72" s="41"/>
    </row>
    <row r="73" spans="2:18" ht="15.75">
      <c r="B73" s="214" t="str">
        <f>'1.1'!B73</f>
        <v>2016/17</v>
      </c>
      <c r="C73" s="48">
        <v>0</v>
      </c>
      <c r="D73" s="48">
        <v>-1.7</v>
      </c>
      <c r="E73" s="48">
        <v>-2.1</v>
      </c>
      <c r="F73" s="196">
        <v>3.5</v>
      </c>
      <c r="G73" s="201">
        <v>-0.5</v>
      </c>
      <c r="H73" s="201">
        <v>20.2</v>
      </c>
      <c r="I73" s="201">
        <v>-41.4</v>
      </c>
      <c r="J73" s="202">
        <v>68.3</v>
      </c>
      <c r="K73" s="372"/>
      <c r="L73" s="41"/>
      <c r="M73" s="41"/>
      <c r="N73" s="41"/>
      <c r="R73" s="41"/>
    </row>
    <row r="74" spans="2:18" ht="15.75">
      <c r="B74" s="214" t="str">
        <f>'1.1'!B74</f>
        <v>2017/18</v>
      </c>
      <c r="C74" s="48">
        <v>0</v>
      </c>
      <c r="D74" s="48">
        <v>-2.3</v>
      </c>
      <c r="E74" s="48">
        <v>-1.1</v>
      </c>
      <c r="F74" s="196">
        <v>3.1</v>
      </c>
      <c r="G74" s="201">
        <v>-0.1</v>
      </c>
      <c r="H74" s="201">
        <v>15.6</v>
      </c>
      <c r="I74" s="201">
        <v>-22.7</v>
      </c>
      <c r="J74" s="202">
        <v>62.2</v>
      </c>
      <c r="K74" s="372"/>
      <c r="L74" s="41"/>
      <c r="M74" s="41"/>
      <c r="N74" s="41"/>
      <c r="R74" s="41"/>
    </row>
    <row r="75" spans="2:18" ht="15.75">
      <c r="B75" s="214" t="str">
        <f>'1.1'!B75</f>
        <v>2018/19</v>
      </c>
      <c r="C75" s="48">
        <v>-0.1</v>
      </c>
      <c r="D75" s="48">
        <v>-3</v>
      </c>
      <c r="E75" s="48">
        <v>-0.2</v>
      </c>
      <c r="F75" s="196">
        <v>3</v>
      </c>
      <c r="G75" s="201">
        <v>-1.9</v>
      </c>
      <c r="H75" s="201">
        <v>5.4</v>
      </c>
      <c r="I75" s="201">
        <v>-4.1</v>
      </c>
      <c r="J75" s="202">
        <v>63.4</v>
      </c>
      <c r="K75" s="372"/>
      <c r="L75" s="41"/>
      <c r="M75" s="41"/>
      <c r="N75" s="41"/>
      <c r="R75" s="41"/>
    </row>
    <row r="76" spans="2:18" ht="15.75">
      <c r="B76" s="214" t="str">
        <f>'1.1'!B76</f>
        <v>2019/20</v>
      </c>
      <c r="C76" s="48">
        <v>-0.2</v>
      </c>
      <c r="D76" s="48">
        <v>-3.5</v>
      </c>
      <c r="E76" s="48">
        <v>0.5</v>
      </c>
      <c r="F76" s="196">
        <v>2.9</v>
      </c>
      <c r="G76" s="201">
        <v>-4.6</v>
      </c>
      <c r="H76" s="201">
        <v>-0.6</v>
      </c>
      <c r="I76" s="201">
        <v>12.2</v>
      </c>
      <c r="J76" s="202">
        <v>63.7</v>
      </c>
      <c r="K76" s="372"/>
      <c r="L76" s="41"/>
      <c r="M76" s="41"/>
      <c r="N76" s="41"/>
      <c r="R76" s="41"/>
    </row>
    <row r="77" spans="2:18" ht="15.75">
      <c r="B77" s="217" t="str">
        <f>'1.1'!B77</f>
        <v>2020/21</v>
      </c>
      <c r="C77" s="167">
        <v>-0.3</v>
      </c>
      <c r="D77" s="167">
        <v>-3.2</v>
      </c>
      <c r="E77" s="167">
        <v>0.6</v>
      </c>
      <c r="F77" s="197">
        <v>2.7</v>
      </c>
      <c r="G77" s="201">
        <v>-6.9</v>
      </c>
      <c r="H77" s="201">
        <v>7.2</v>
      </c>
      <c r="I77" s="201">
        <v>13</v>
      </c>
      <c r="J77" s="202">
        <v>62.9</v>
      </c>
      <c r="K77" s="41"/>
      <c r="L77" s="41"/>
      <c r="M77" s="41"/>
      <c r="N77" s="41"/>
      <c r="R77" s="41"/>
    </row>
    <row r="78" spans="2:11" ht="13.5" customHeight="1">
      <c r="B78" s="7" t="s">
        <v>88</v>
      </c>
      <c r="C78" s="45"/>
      <c r="D78" s="45"/>
      <c r="E78" s="45"/>
      <c r="F78" s="45"/>
      <c r="G78" s="191"/>
      <c r="H78" s="191"/>
      <c r="I78" s="191"/>
      <c r="J78" s="192"/>
      <c r="K78" s="41"/>
    </row>
    <row r="79" spans="2:12" ht="21.75" customHeight="1">
      <c r="B79" s="432" t="s">
        <v>153</v>
      </c>
      <c r="C79" s="496"/>
      <c r="D79" s="496"/>
      <c r="E79" s="496"/>
      <c r="F79" s="496"/>
      <c r="J79" s="193"/>
      <c r="L79" s="41"/>
    </row>
    <row r="80" spans="2:10" ht="13.5" customHeight="1">
      <c r="B80" s="7" t="s">
        <v>41</v>
      </c>
      <c r="C80" s="21"/>
      <c r="D80" s="21"/>
      <c r="E80" s="21"/>
      <c r="F80" s="21"/>
      <c r="J80" s="193"/>
    </row>
    <row r="81" spans="2:10" ht="13.5" customHeight="1">
      <c r="B81" s="494" t="s">
        <v>94</v>
      </c>
      <c r="C81" s="495"/>
      <c r="D81" s="495"/>
      <c r="E81" s="495"/>
      <c r="F81" s="495"/>
      <c r="J81" s="193"/>
    </row>
    <row r="82" spans="2:10" ht="13.5" customHeight="1">
      <c r="B82" s="494" t="s">
        <v>95</v>
      </c>
      <c r="C82" s="495"/>
      <c r="D82" s="495"/>
      <c r="E82" s="495"/>
      <c r="F82" s="495"/>
      <c r="J82" s="193"/>
    </row>
    <row r="83" spans="2:10" ht="13.5" customHeight="1">
      <c r="B83" s="492" t="s">
        <v>272</v>
      </c>
      <c r="C83" s="493"/>
      <c r="D83" s="493"/>
      <c r="E83" s="493"/>
      <c r="F83" s="493"/>
      <c r="J83" s="193"/>
    </row>
    <row r="84" spans="2:10" ht="13.5" customHeight="1" thickBot="1">
      <c r="B84" s="459" t="s">
        <v>96</v>
      </c>
      <c r="C84" s="460"/>
      <c r="D84" s="460"/>
      <c r="E84" s="460"/>
      <c r="F84" s="460"/>
      <c r="G84" s="194"/>
      <c r="H84" s="194"/>
      <c r="I84" s="194"/>
      <c r="J84" s="195"/>
    </row>
    <row r="85" ht="27" customHeight="1"/>
    <row r="86" ht="15.75">
      <c r="B86" s="117"/>
    </row>
  </sheetData>
  <sheetProtection/>
  <mergeCells count="8">
    <mergeCell ref="B2:J2"/>
    <mergeCell ref="G3:J3"/>
    <mergeCell ref="C3:F3"/>
    <mergeCell ref="B83:F83"/>
    <mergeCell ref="B84:F84"/>
    <mergeCell ref="B81:F81"/>
    <mergeCell ref="B82:F82"/>
    <mergeCell ref="B79:F79"/>
  </mergeCells>
  <hyperlinks>
    <hyperlink ref="A1" location="Contents!A1" display="Back to contents"/>
  </hyperlinks>
  <printOptions/>
  <pageMargins left="0.7086614173228347" right="0.7086614173228347" top="0.7480314960629921" bottom="0.7480314960629921" header="0.31496062992125984" footer="0.31496062992125984"/>
  <pageSetup horizontalDpi="600" verticalDpi="600" orientation="portrait" paperSize="9" scale="36" r:id="rId1"/>
  <ignoredErrors>
    <ignoredError sqref="B5:B45 B46:B53" unlockedFormula="1"/>
  </ignoredErrors>
</worksheet>
</file>

<file path=xl/worksheets/sheet12.xml><?xml version="1.0" encoding="utf-8"?>
<worksheet xmlns="http://schemas.openxmlformats.org/spreadsheetml/2006/main" xmlns:r="http://schemas.openxmlformats.org/officeDocument/2006/relationships">
  <dimension ref="A1:Z86"/>
  <sheetViews>
    <sheetView showGridLines="0" zoomScale="70" zoomScaleNormal="70" zoomScaleSheetLayoutView="55" zoomScalePageLayoutView="0" workbookViewId="0" topLeftCell="A1">
      <selection activeCell="A1" sqref="A1"/>
    </sheetView>
  </sheetViews>
  <sheetFormatPr defaultColWidth="8.796875" defaultRowHeight="14.25"/>
  <cols>
    <col min="1" max="1" width="9.296875" style="4" customWidth="1"/>
    <col min="2" max="2" width="8.8984375" style="4" customWidth="1"/>
    <col min="3" max="3" width="14.09765625" style="4" customWidth="1"/>
    <col min="4" max="4" width="10.09765625" style="4" customWidth="1"/>
    <col min="5" max="7" width="12.296875" style="4" customWidth="1"/>
    <col min="8" max="8" width="12.3984375" style="4" customWidth="1"/>
    <col min="9" max="9" width="11.8984375" style="4" customWidth="1"/>
    <col min="10" max="10" width="12.796875" style="4" customWidth="1"/>
    <col min="11" max="13" width="11.19921875" style="4" customWidth="1"/>
    <col min="14" max="14" width="12.796875" style="4" customWidth="1"/>
    <col min="15" max="15" width="3.3984375" style="4" customWidth="1"/>
    <col min="16" max="16" width="10.19921875" style="4" customWidth="1"/>
    <col min="17" max="17" width="10.3984375" style="4" customWidth="1"/>
    <col min="18" max="18" width="11.09765625" style="4" customWidth="1"/>
    <col min="19" max="19" width="8.8984375" style="4" customWidth="1"/>
    <col min="20" max="20" width="11.69921875" style="4" customWidth="1"/>
    <col min="21" max="21" width="12.296875" style="4" customWidth="1"/>
    <col min="22" max="22" width="4.09765625" style="4" customWidth="1"/>
    <col min="23" max="23" width="18.796875" style="4" customWidth="1"/>
    <col min="24" max="24" width="22.3984375" style="4" customWidth="1"/>
    <col min="25" max="25" width="18.8984375" style="4" customWidth="1"/>
    <col min="26" max="16384" width="8.8984375" style="4" customWidth="1"/>
  </cols>
  <sheetData>
    <row r="1" ht="33.75" customHeight="1" thickBot="1">
      <c r="A1" s="99" t="s">
        <v>173</v>
      </c>
    </row>
    <row r="2" spans="2:24" ht="22.5" customHeight="1" thickBot="1">
      <c r="B2" s="421" t="s">
        <v>245</v>
      </c>
      <c r="C2" s="422"/>
      <c r="D2" s="422"/>
      <c r="E2" s="422"/>
      <c r="F2" s="422"/>
      <c r="G2" s="422"/>
      <c r="H2" s="422"/>
      <c r="I2" s="422"/>
      <c r="J2" s="422"/>
      <c r="K2" s="422"/>
      <c r="L2" s="422"/>
      <c r="M2" s="422"/>
      <c r="N2" s="502"/>
      <c r="O2" s="503"/>
      <c r="P2" s="503"/>
      <c r="Q2" s="503"/>
      <c r="R2" s="503"/>
      <c r="S2" s="503"/>
      <c r="T2" s="503"/>
      <c r="U2" s="503"/>
      <c r="V2" s="503"/>
      <c r="W2" s="503"/>
      <c r="X2" s="504"/>
    </row>
    <row r="3" spans="2:24" ht="20.25">
      <c r="B3" s="93"/>
      <c r="C3" s="506" t="s">
        <v>181</v>
      </c>
      <c r="D3" s="506"/>
      <c r="E3" s="506"/>
      <c r="F3" s="506"/>
      <c r="G3" s="506"/>
      <c r="H3" s="506"/>
      <c r="I3" s="506"/>
      <c r="J3" s="506"/>
      <c r="K3" s="506"/>
      <c r="L3" s="506"/>
      <c r="M3" s="506"/>
      <c r="N3" s="501"/>
      <c r="O3" s="119"/>
      <c r="P3" s="500" t="s">
        <v>195</v>
      </c>
      <c r="Q3" s="506"/>
      <c r="R3" s="506"/>
      <c r="S3" s="506"/>
      <c r="T3" s="506"/>
      <c r="U3" s="501"/>
      <c r="V3" s="120"/>
      <c r="W3" s="500" t="s">
        <v>196</v>
      </c>
      <c r="X3" s="501"/>
    </row>
    <row r="4" spans="2:24" ht="102.75" customHeight="1">
      <c r="B4" s="118"/>
      <c r="C4" s="94" t="s">
        <v>144</v>
      </c>
      <c r="D4" s="94" t="s">
        <v>145</v>
      </c>
      <c r="E4" s="94" t="s">
        <v>146</v>
      </c>
      <c r="F4" s="275" t="s">
        <v>291</v>
      </c>
      <c r="G4" s="275" t="s">
        <v>292</v>
      </c>
      <c r="H4" s="94" t="s">
        <v>147</v>
      </c>
      <c r="I4" s="94" t="s">
        <v>148</v>
      </c>
      <c r="J4" s="94" t="s">
        <v>184</v>
      </c>
      <c r="K4" s="94" t="s">
        <v>185</v>
      </c>
      <c r="L4" s="275" t="s">
        <v>293</v>
      </c>
      <c r="M4" s="275" t="s">
        <v>294</v>
      </c>
      <c r="N4" s="94" t="s">
        <v>186</v>
      </c>
      <c r="O4" s="95"/>
      <c r="P4" s="94" t="s">
        <v>145</v>
      </c>
      <c r="Q4" s="94" t="s">
        <v>149</v>
      </c>
      <c r="R4" s="94" t="s">
        <v>150</v>
      </c>
      <c r="S4" s="94" t="s">
        <v>151</v>
      </c>
      <c r="T4" s="94" t="s">
        <v>187</v>
      </c>
      <c r="U4" s="94" t="s">
        <v>188</v>
      </c>
      <c r="V4" s="96"/>
      <c r="W4" s="97" t="s">
        <v>152</v>
      </c>
      <c r="X4" s="98" t="s">
        <v>189</v>
      </c>
    </row>
    <row r="5" spans="2:25" ht="15">
      <c r="B5" s="44" t="str">
        <f>'1.1'!B5</f>
        <v>2009Q1</v>
      </c>
      <c r="C5" s="143">
        <v>3988</v>
      </c>
      <c r="D5" s="143">
        <v>4170</v>
      </c>
      <c r="E5" s="143">
        <v>1604</v>
      </c>
      <c r="F5" s="143">
        <v>1184</v>
      </c>
      <c r="G5" s="143">
        <v>420</v>
      </c>
      <c r="H5" s="143">
        <v>6555</v>
      </c>
      <c r="I5" s="143">
        <v>240</v>
      </c>
      <c r="J5" s="338">
        <v>843</v>
      </c>
      <c r="K5" s="338">
        <v>166</v>
      </c>
      <c r="L5" s="338">
        <v>122</v>
      </c>
      <c r="M5" s="338">
        <v>43</v>
      </c>
      <c r="N5" s="338">
        <v>677</v>
      </c>
      <c r="O5" s="144"/>
      <c r="P5" s="338">
        <v>1796</v>
      </c>
      <c r="Q5" s="338">
        <v>445</v>
      </c>
      <c r="R5" s="338">
        <v>3273</v>
      </c>
      <c r="S5" s="338">
        <v>57</v>
      </c>
      <c r="T5" s="338">
        <v>796</v>
      </c>
      <c r="U5" s="338">
        <v>1648</v>
      </c>
      <c r="V5" s="145"/>
      <c r="W5" s="345">
        <v>2049</v>
      </c>
      <c r="X5" s="346">
        <v>136</v>
      </c>
      <c r="Y5" s="57"/>
    </row>
    <row r="6" spans="2:25" ht="15">
      <c r="B6" s="44" t="str">
        <f>'1.1'!B6</f>
        <v>2009Q2</v>
      </c>
      <c r="C6" s="143">
        <v>4013</v>
      </c>
      <c r="D6" s="143">
        <v>4263</v>
      </c>
      <c r="E6" s="143">
        <v>1598</v>
      </c>
      <c r="F6" s="143">
        <v>1185</v>
      </c>
      <c r="G6" s="143">
        <v>413</v>
      </c>
      <c r="H6" s="143">
        <v>6678</v>
      </c>
      <c r="I6" s="143">
        <v>253</v>
      </c>
      <c r="J6" s="338">
        <v>846</v>
      </c>
      <c r="K6" s="338">
        <v>163</v>
      </c>
      <c r="L6" s="338">
        <v>121</v>
      </c>
      <c r="M6" s="338">
        <v>42</v>
      </c>
      <c r="N6" s="338">
        <v>683</v>
      </c>
      <c r="O6" s="144"/>
      <c r="P6" s="338">
        <v>1671</v>
      </c>
      <c r="Q6" s="338">
        <v>436</v>
      </c>
      <c r="R6" s="338">
        <v>3276</v>
      </c>
      <c r="S6" s="338">
        <v>51</v>
      </c>
      <c r="T6" s="338">
        <v>753</v>
      </c>
      <c r="U6" s="338">
        <v>1673</v>
      </c>
      <c r="V6" s="145"/>
      <c r="W6" s="345">
        <v>2034</v>
      </c>
      <c r="X6" s="346">
        <v>137</v>
      </c>
      <c r="Y6" s="57"/>
    </row>
    <row r="7" spans="2:25" ht="15">
      <c r="B7" s="44" t="str">
        <f>'1.1'!B7</f>
        <v>2009Q3</v>
      </c>
      <c r="C7" s="143">
        <v>4074</v>
      </c>
      <c r="D7" s="143">
        <v>4465</v>
      </c>
      <c r="E7" s="143">
        <v>1594</v>
      </c>
      <c r="F7" s="143">
        <v>1188</v>
      </c>
      <c r="G7" s="143">
        <v>406</v>
      </c>
      <c r="H7" s="143">
        <v>6945</v>
      </c>
      <c r="I7" s="143">
        <v>251</v>
      </c>
      <c r="J7" s="338">
        <v>863</v>
      </c>
      <c r="K7" s="338">
        <v>161</v>
      </c>
      <c r="L7" s="338">
        <v>120</v>
      </c>
      <c r="M7" s="338">
        <v>41</v>
      </c>
      <c r="N7" s="338">
        <v>702</v>
      </c>
      <c r="O7" s="144"/>
      <c r="P7" s="338">
        <v>1740</v>
      </c>
      <c r="Q7" s="338">
        <v>425</v>
      </c>
      <c r="R7" s="338">
        <v>3594</v>
      </c>
      <c r="S7" s="338">
        <v>54</v>
      </c>
      <c r="T7" s="338">
        <v>801</v>
      </c>
      <c r="U7" s="338">
        <v>1850</v>
      </c>
      <c r="V7" s="145"/>
      <c r="W7" s="345">
        <v>2020</v>
      </c>
      <c r="X7" s="346">
        <v>137</v>
      </c>
      <c r="Y7" s="57"/>
    </row>
    <row r="8" spans="2:25" ht="15">
      <c r="B8" s="44" t="str">
        <f>'1.1'!B8</f>
        <v>2009Q4</v>
      </c>
      <c r="C8" s="143">
        <v>4153</v>
      </c>
      <c r="D8" s="143">
        <v>4400</v>
      </c>
      <c r="E8" s="143">
        <v>1588</v>
      </c>
      <c r="F8" s="143">
        <v>1192</v>
      </c>
      <c r="G8" s="143">
        <v>396</v>
      </c>
      <c r="H8" s="143">
        <v>6964</v>
      </c>
      <c r="I8" s="143">
        <v>256</v>
      </c>
      <c r="J8" s="338">
        <v>855</v>
      </c>
      <c r="K8" s="338">
        <v>159</v>
      </c>
      <c r="L8" s="338">
        <v>119</v>
      </c>
      <c r="M8" s="338">
        <v>40</v>
      </c>
      <c r="N8" s="338">
        <v>697</v>
      </c>
      <c r="O8" s="144"/>
      <c r="P8" s="338">
        <v>1724</v>
      </c>
      <c r="Q8" s="338">
        <v>419</v>
      </c>
      <c r="R8" s="338">
        <v>3491</v>
      </c>
      <c r="S8" s="338">
        <v>51</v>
      </c>
      <c r="T8" s="338">
        <v>811</v>
      </c>
      <c r="U8" s="338">
        <v>1839</v>
      </c>
      <c r="V8" s="145"/>
      <c r="W8" s="345">
        <v>2007</v>
      </c>
      <c r="X8" s="346">
        <v>135</v>
      </c>
      <c r="Y8" s="57"/>
    </row>
    <row r="9" spans="2:25" ht="18.75" customHeight="1">
      <c r="B9" s="44" t="str">
        <f>'1.1'!B9</f>
        <v>2010Q1</v>
      </c>
      <c r="C9" s="143">
        <v>4230</v>
      </c>
      <c r="D9" s="143">
        <v>4476</v>
      </c>
      <c r="E9" s="143">
        <v>1602</v>
      </c>
      <c r="F9" s="143">
        <v>1193</v>
      </c>
      <c r="G9" s="143">
        <v>409</v>
      </c>
      <c r="H9" s="143">
        <v>7105</v>
      </c>
      <c r="I9" s="143">
        <v>260</v>
      </c>
      <c r="J9" s="338">
        <v>853</v>
      </c>
      <c r="K9" s="338">
        <v>157</v>
      </c>
      <c r="L9" s="338">
        <v>117</v>
      </c>
      <c r="M9" s="338">
        <v>40</v>
      </c>
      <c r="N9" s="338">
        <v>696</v>
      </c>
      <c r="O9" s="144"/>
      <c r="P9" s="338">
        <v>1843</v>
      </c>
      <c r="Q9" s="338">
        <v>420</v>
      </c>
      <c r="R9" s="338">
        <v>3673</v>
      </c>
      <c r="S9" s="338">
        <v>56</v>
      </c>
      <c r="T9" s="338">
        <v>872</v>
      </c>
      <c r="U9" s="338">
        <v>1937</v>
      </c>
      <c r="V9" s="145"/>
      <c r="W9" s="345">
        <v>2022</v>
      </c>
      <c r="X9" s="346">
        <v>135</v>
      </c>
      <c r="Y9" s="66"/>
    </row>
    <row r="10" spans="2:25" ht="15">
      <c r="B10" s="44" t="str">
        <f>'1.1'!B10</f>
        <v>2010Q2</v>
      </c>
      <c r="C10" s="143">
        <v>4301</v>
      </c>
      <c r="D10" s="143">
        <v>4552</v>
      </c>
      <c r="E10" s="143">
        <v>1594</v>
      </c>
      <c r="F10" s="143">
        <v>1193</v>
      </c>
      <c r="G10" s="143">
        <v>401</v>
      </c>
      <c r="H10" s="143">
        <v>7259</v>
      </c>
      <c r="I10" s="143">
        <v>262</v>
      </c>
      <c r="J10" s="338">
        <v>860</v>
      </c>
      <c r="K10" s="338">
        <v>155</v>
      </c>
      <c r="L10" s="338">
        <v>116</v>
      </c>
      <c r="M10" s="338">
        <v>39</v>
      </c>
      <c r="N10" s="338">
        <v>705</v>
      </c>
      <c r="O10" s="144"/>
      <c r="P10" s="338">
        <v>1789</v>
      </c>
      <c r="Q10" s="338">
        <v>413</v>
      </c>
      <c r="R10" s="338">
        <v>3474</v>
      </c>
      <c r="S10" s="338">
        <v>54</v>
      </c>
      <c r="T10" s="338">
        <v>833</v>
      </c>
      <c r="U10" s="338">
        <v>1811</v>
      </c>
      <c r="V10" s="145"/>
      <c r="W10" s="345">
        <v>2007</v>
      </c>
      <c r="X10" s="346">
        <v>132</v>
      </c>
      <c r="Y10" s="66"/>
    </row>
    <row r="11" spans="2:25" ht="15">
      <c r="B11" s="44" t="str">
        <f>'1.1'!B11</f>
        <v>2010Q3</v>
      </c>
      <c r="C11" s="143">
        <v>4361</v>
      </c>
      <c r="D11" s="143">
        <v>4710</v>
      </c>
      <c r="E11" s="143">
        <v>1597</v>
      </c>
      <c r="F11" s="143">
        <v>1196</v>
      </c>
      <c r="G11" s="143">
        <v>400</v>
      </c>
      <c r="H11" s="143">
        <v>7475</v>
      </c>
      <c r="I11" s="143">
        <v>265</v>
      </c>
      <c r="J11" s="338">
        <v>870</v>
      </c>
      <c r="K11" s="338">
        <v>153</v>
      </c>
      <c r="L11" s="338">
        <v>115</v>
      </c>
      <c r="M11" s="338">
        <v>38</v>
      </c>
      <c r="N11" s="338">
        <v>717</v>
      </c>
      <c r="O11" s="144"/>
      <c r="P11" s="338">
        <v>1849</v>
      </c>
      <c r="Q11" s="338">
        <v>406</v>
      </c>
      <c r="R11" s="338">
        <v>3715</v>
      </c>
      <c r="S11" s="338">
        <v>55</v>
      </c>
      <c r="T11" s="338">
        <v>856</v>
      </c>
      <c r="U11" s="338">
        <v>1907</v>
      </c>
      <c r="V11" s="145"/>
      <c r="W11" s="345">
        <v>2002</v>
      </c>
      <c r="X11" s="346">
        <v>130</v>
      </c>
      <c r="Y11" s="66"/>
    </row>
    <row r="12" spans="2:25" ht="15">
      <c r="B12" s="44" t="str">
        <f>'1.1'!B12</f>
        <v>2010Q4</v>
      </c>
      <c r="C12" s="143">
        <v>4405</v>
      </c>
      <c r="D12" s="143">
        <v>4694</v>
      </c>
      <c r="E12" s="143">
        <v>1585</v>
      </c>
      <c r="F12" s="143">
        <v>1198</v>
      </c>
      <c r="G12" s="143">
        <v>388</v>
      </c>
      <c r="H12" s="143">
        <v>7514</v>
      </c>
      <c r="I12" s="143">
        <v>265</v>
      </c>
      <c r="J12" s="338">
        <v>864</v>
      </c>
      <c r="K12" s="338">
        <v>151</v>
      </c>
      <c r="L12" s="338">
        <v>114</v>
      </c>
      <c r="M12" s="338">
        <v>37</v>
      </c>
      <c r="N12" s="338">
        <v>714</v>
      </c>
      <c r="O12" s="144"/>
      <c r="P12" s="338">
        <v>1862</v>
      </c>
      <c r="Q12" s="338">
        <v>386</v>
      </c>
      <c r="R12" s="338">
        <v>3728</v>
      </c>
      <c r="S12" s="338">
        <v>58</v>
      </c>
      <c r="T12" s="338">
        <v>833</v>
      </c>
      <c r="U12" s="338">
        <v>1841</v>
      </c>
      <c r="V12" s="145"/>
      <c r="W12" s="345">
        <v>1971</v>
      </c>
      <c r="X12" s="346">
        <v>126</v>
      </c>
      <c r="Y12" s="66"/>
    </row>
    <row r="13" spans="2:25" ht="18.75" customHeight="1">
      <c r="B13" s="44" t="str">
        <f>'1.1'!B13</f>
        <v>2011Q1</v>
      </c>
      <c r="C13" s="143">
        <v>4427</v>
      </c>
      <c r="D13" s="143">
        <v>4649</v>
      </c>
      <c r="E13" s="143">
        <v>1584</v>
      </c>
      <c r="F13" s="143">
        <v>1197</v>
      </c>
      <c r="G13" s="143">
        <v>387</v>
      </c>
      <c r="H13" s="143">
        <v>7492</v>
      </c>
      <c r="I13" s="143">
        <v>263</v>
      </c>
      <c r="J13" s="338">
        <v>860</v>
      </c>
      <c r="K13" s="338">
        <v>150</v>
      </c>
      <c r="L13" s="338">
        <v>113</v>
      </c>
      <c r="M13" s="338">
        <v>37</v>
      </c>
      <c r="N13" s="338">
        <v>710</v>
      </c>
      <c r="O13" s="144"/>
      <c r="P13" s="338">
        <v>1850</v>
      </c>
      <c r="Q13" s="338">
        <v>380</v>
      </c>
      <c r="R13" s="338">
        <v>3684</v>
      </c>
      <c r="S13" s="338">
        <v>61</v>
      </c>
      <c r="T13" s="338">
        <v>808</v>
      </c>
      <c r="U13" s="338">
        <v>1776</v>
      </c>
      <c r="V13" s="145"/>
      <c r="W13" s="345">
        <v>1964</v>
      </c>
      <c r="X13" s="346">
        <v>125</v>
      </c>
      <c r="Y13" s="66"/>
    </row>
    <row r="14" spans="2:25" ht="15">
      <c r="B14" s="44" t="str">
        <f>'1.1'!B14</f>
        <v>2011Q2</v>
      </c>
      <c r="C14" s="143">
        <v>4436</v>
      </c>
      <c r="D14" s="143">
        <v>4726</v>
      </c>
      <c r="E14" s="143">
        <v>1588</v>
      </c>
      <c r="F14" s="143">
        <v>1198</v>
      </c>
      <c r="G14" s="143">
        <v>390</v>
      </c>
      <c r="H14" s="143">
        <v>7574</v>
      </c>
      <c r="I14" s="143">
        <v>266</v>
      </c>
      <c r="J14" s="338">
        <v>865</v>
      </c>
      <c r="K14" s="338">
        <v>150</v>
      </c>
      <c r="L14" s="338">
        <v>113</v>
      </c>
      <c r="M14" s="338">
        <v>37</v>
      </c>
      <c r="N14" s="338">
        <v>715</v>
      </c>
      <c r="O14" s="144"/>
      <c r="P14" s="338">
        <v>1875</v>
      </c>
      <c r="Q14" s="338">
        <v>372</v>
      </c>
      <c r="R14" s="338">
        <v>3759</v>
      </c>
      <c r="S14" s="338">
        <v>58</v>
      </c>
      <c r="T14" s="338">
        <v>807</v>
      </c>
      <c r="U14" s="338">
        <v>1778</v>
      </c>
      <c r="V14" s="145"/>
      <c r="W14" s="345">
        <v>1959</v>
      </c>
      <c r="X14" s="346">
        <v>123</v>
      </c>
      <c r="Y14" s="66"/>
    </row>
    <row r="15" spans="2:25" ht="15">
      <c r="B15" s="44" t="str">
        <f>'1.1'!B15</f>
        <v>2011Q3</v>
      </c>
      <c r="C15" s="143">
        <v>4440</v>
      </c>
      <c r="D15" s="143">
        <v>4902</v>
      </c>
      <c r="E15" s="143">
        <v>1604</v>
      </c>
      <c r="F15" s="143">
        <v>1200</v>
      </c>
      <c r="G15" s="143">
        <v>404</v>
      </c>
      <c r="H15" s="143">
        <v>7738</v>
      </c>
      <c r="I15" s="143">
        <v>270</v>
      </c>
      <c r="J15" s="338">
        <v>878</v>
      </c>
      <c r="K15" s="338">
        <v>151</v>
      </c>
      <c r="L15" s="338">
        <v>113</v>
      </c>
      <c r="M15" s="338">
        <v>38</v>
      </c>
      <c r="N15" s="338">
        <v>727</v>
      </c>
      <c r="O15" s="144"/>
      <c r="P15" s="338">
        <v>1847</v>
      </c>
      <c r="Q15" s="338">
        <v>371</v>
      </c>
      <c r="R15" s="338">
        <v>3744</v>
      </c>
      <c r="S15" s="338">
        <v>60</v>
      </c>
      <c r="T15" s="338">
        <v>780</v>
      </c>
      <c r="U15" s="338">
        <v>1739</v>
      </c>
      <c r="V15" s="145"/>
      <c r="W15" s="345">
        <v>1975</v>
      </c>
      <c r="X15" s="346">
        <v>123</v>
      </c>
      <c r="Y15" s="66"/>
    </row>
    <row r="16" spans="2:25" ht="15">
      <c r="B16" s="44" t="str">
        <f>'1.1'!B16</f>
        <v>2011Q4</v>
      </c>
      <c r="C16" s="143">
        <v>4451</v>
      </c>
      <c r="D16" s="143">
        <v>5058</v>
      </c>
      <c r="E16" s="143">
        <v>1606</v>
      </c>
      <c r="F16" s="143">
        <v>1202</v>
      </c>
      <c r="G16" s="143">
        <v>404</v>
      </c>
      <c r="H16" s="143">
        <v>7902</v>
      </c>
      <c r="I16" s="143">
        <v>269</v>
      </c>
      <c r="J16" s="338">
        <v>890</v>
      </c>
      <c r="K16" s="338">
        <v>150</v>
      </c>
      <c r="L16" s="338">
        <v>113</v>
      </c>
      <c r="M16" s="338">
        <v>38</v>
      </c>
      <c r="N16" s="338">
        <v>740</v>
      </c>
      <c r="O16" s="144"/>
      <c r="P16" s="338">
        <v>1834</v>
      </c>
      <c r="Q16" s="338">
        <v>361</v>
      </c>
      <c r="R16" s="338">
        <v>3934</v>
      </c>
      <c r="S16" s="338">
        <v>61</v>
      </c>
      <c r="T16" s="338">
        <v>766</v>
      </c>
      <c r="U16" s="338">
        <v>1795</v>
      </c>
      <c r="V16" s="145"/>
      <c r="W16" s="345">
        <v>1968</v>
      </c>
      <c r="X16" s="346">
        <v>122</v>
      </c>
      <c r="Y16" s="66"/>
    </row>
    <row r="17" spans="2:25" ht="18.75" customHeight="1">
      <c r="B17" s="44" t="str">
        <f>'1.1'!B17</f>
        <v>2012Q1</v>
      </c>
      <c r="C17" s="143">
        <v>4478</v>
      </c>
      <c r="D17" s="143">
        <v>5028</v>
      </c>
      <c r="E17" s="143">
        <v>1602</v>
      </c>
      <c r="F17" s="143">
        <v>1207</v>
      </c>
      <c r="G17" s="143">
        <v>395</v>
      </c>
      <c r="H17" s="143">
        <v>7905</v>
      </c>
      <c r="I17" s="143">
        <v>269</v>
      </c>
      <c r="J17" s="338">
        <v>885</v>
      </c>
      <c r="K17" s="338">
        <v>149</v>
      </c>
      <c r="L17" s="338">
        <v>112</v>
      </c>
      <c r="M17" s="338">
        <v>37</v>
      </c>
      <c r="N17" s="338">
        <v>736</v>
      </c>
      <c r="O17" s="144"/>
      <c r="P17" s="338">
        <v>1874</v>
      </c>
      <c r="Q17" s="338">
        <v>357</v>
      </c>
      <c r="R17" s="338">
        <v>4028</v>
      </c>
      <c r="S17" s="338">
        <v>63</v>
      </c>
      <c r="T17" s="338">
        <v>776</v>
      </c>
      <c r="U17" s="338">
        <v>1816</v>
      </c>
      <c r="V17" s="145"/>
      <c r="W17" s="345">
        <v>1959</v>
      </c>
      <c r="X17" s="346">
        <v>120</v>
      </c>
      <c r="Y17" s="66"/>
    </row>
    <row r="18" spans="2:25" ht="15">
      <c r="B18" s="44" t="str">
        <f>'1.1'!B18</f>
        <v>2012Q2</v>
      </c>
      <c r="C18" s="143">
        <v>4518</v>
      </c>
      <c r="D18" s="143">
        <v>5127</v>
      </c>
      <c r="E18" s="143">
        <v>1613</v>
      </c>
      <c r="F18" s="143">
        <v>1217</v>
      </c>
      <c r="G18" s="143">
        <v>396</v>
      </c>
      <c r="H18" s="143">
        <v>8033</v>
      </c>
      <c r="I18" s="143">
        <v>279</v>
      </c>
      <c r="J18" s="338">
        <v>887</v>
      </c>
      <c r="K18" s="338">
        <v>148</v>
      </c>
      <c r="L18" s="338">
        <v>112</v>
      </c>
      <c r="M18" s="338">
        <v>36</v>
      </c>
      <c r="N18" s="338">
        <v>739</v>
      </c>
      <c r="O18" s="144"/>
      <c r="P18" s="338">
        <v>1879</v>
      </c>
      <c r="Q18" s="338">
        <v>356</v>
      </c>
      <c r="R18" s="338">
        <v>4051</v>
      </c>
      <c r="S18" s="338">
        <v>60</v>
      </c>
      <c r="T18" s="338">
        <v>771</v>
      </c>
      <c r="U18" s="338">
        <v>1810</v>
      </c>
      <c r="V18" s="145"/>
      <c r="W18" s="345">
        <v>1969</v>
      </c>
      <c r="X18" s="346">
        <v>120</v>
      </c>
      <c r="Y18" s="66"/>
    </row>
    <row r="19" spans="1:25" ht="15">
      <c r="A19" s="148"/>
      <c r="B19" s="44" t="str">
        <f>'1.1'!B19</f>
        <v>2012Q3</v>
      </c>
      <c r="C19" s="143">
        <v>4567</v>
      </c>
      <c r="D19" s="143">
        <v>5166</v>
      </c>
      <c r="E19" s="143">
        <v>1619</v>
      </c>
      <c r="F19" s="143">
        <v>1224</v>
      </c>
      <c r="G19" s="143">
        <v>395</v>
      </c>
      <c r="H19" s="143">
        <v>8114</v>
      </c>
      <c r="I19" s="143">
        <v>280</v>
      </c>
      <c r="J19" s="338">
        <v>887</v>
      </c>
      <c r="K19" s="338">
        <v>148</v>
      </c>
      <c r="L19" s="338">
        <v>112</v>
      </c>
      <c r="M19" s="338">
        <v>36</v>
      </c>
      <c r="N19" s="338">
        <v>740</v>
      </c>
      <c r="O19" s="144"/>
      <c r="P19" s="338">
        <v>1904</v>
      </c>
      <c r="Q19" s="338">
        <v>353</v>
      </c>
      <c r="R19" s="338">
        <v>4063</v>
      </c>
      <c r="S19" s="338">
        <v>63</v>
      </c>
      <c r="T19" s="338">
        <v>772</v>
      </c>
      <c r="U19" s="338">
        <v>1791</v>
      </c>
      <c r="V19" s="145"/>
      <c r="W19" s="345">
        <v>1972</v>
      </c>
      <c r="X19" s="346">
        <v>120</v>
      </c>
      <c r="Y19" s="66"/>
    </row>
    <row r="20" spans="1:25" ht="15">
      <c r="A20" s="148"/>
      <c r="B20" s="44" t="str">
        <f>'1.1'!B20</f>
        <v>2012Q4</v>
      </c>
      <c r="C20" s="143">
        <v>4620</v>
      </c>
      <c r="D20" s="143">
        <v>5240</v>
      </c>
      <c r="E20" s="143">
        <v>1624</v>
      </c>
      <c r="F20" s="143">
        <v>1226</v>
      </c>
      <c r="G20" s="143">
        <v>398</v>
      </c>
      <c r="H20" s="143">
        <v>8236</v>
      </c>
      <c r="I20" s="143">
        <v>279</v>
      </c>
      <c r="J20" s="338">
        <v>891</v>
      </c>
      <c r="K20" s="338">
        <v>147</v>
      </c>
      <c r="L20" s="338">
        <v>111</v>
      </c>
      <c r="M20" s="338">
        <v>36</v>
      </c>
      <c r="N20" s="338">
        <v>744</v>
      </c>
      <c r="O20" s="144"/>
      <c r="P20" s="338">
        <v>1890</v>
      </c>
      <c r="Q20" s="338">
        <v>344</v>
      </c>
      <c r="R20" s="338">
        <v>4114</v>
      </c>
      <c r="S20" s="338">
        <v>62</v>
      </c>
      <c r="T20" s="338">
        <v>764</v>
      </c>
      <c r="U20" s="338">
        <v>1801</v>
      </c>
      <c r="V20" s="145"/>
      <c r="W20" s="345">
        <v>1968</v>
      </c>
      <c r="X20" s="346">
        <v>119</v>
      </c>
      <c r="Y20" s="66"/>
    </row>
    <row r="21" spans="1:25" ht="18.75" customHeight="1">
      <c r="A21" s="148"/>
      <c r="B21" s="44" t="str">
        <f>'1.1'!B21</f>
        <v>2013Q1</v>
      </c>
      <c r="C21" s="143">
        <v>4673</v>
      </c>
      <c r="D21" s="143">
        <v>5348</v>
      </c>
      <c r="E21" s="143">
        <v>1636</v>
      </c>
      <c r="F21" s="143">
        <v>1225</v>
      </c>
      <c r="G21" s="143">
        <v>410</v>
      </c>
      <c r="H21" s="143">
        <v>8385</v>
      </c>
      <c r="I21" s="143">
        <v>277</v>
      </c>
      <c r="J21" s="338">
        <v>899</v>
      </c>
      <c r="K21" s="338">
        <v>147</v>
      </c>
      <c r="L21" s="338">
        <v>110</v>
      </c>
      <c r="M21" s="338">
        <v>37</v>
      </c>
      <c r="N21" s="338">
        <v>752</v>
      </c>
      <c r="O21" s="144"/>
      <c r="P21" s="338">
        <v>1804</v>
      </c>
      <c r="Q21" s="338">
        <v>343</v>
      </c>
      <c r="R21" s="338">
        <v>4232</v>
      </c>
      <c r="S21" s="338">
        <v>66</v>
      </c>
      <c r="T21" s="338">
        <v>721</v>
      </c>
      <c r="U21" s="338">
        <v>1828</v>
      </c>
      <c r="V21" s="145"/>
      <c r="W21" s="345">
        <v>1978</v>
      </c>
      <c r="X21" s="346">
        <v>119</v>
      </c>
      <c r="Y21" s="66"/>
    </row>
    <row r="22" spans="1:25" ht="15">
      <c r="A22" s="148"/>
      <c r="B22" s="44" t="str">
        <f>'1.1'!B22</f>
        <v>2013Q2</v>
      </c>
      <c r="C22" s="143">
        <v>4725</v>
      </c>
      <c r="D22" s="143">
        <v>5231</v>
      </c>
      <c r="E22" s="143">
        <v>1627</v>
      </c>
      <c r="F22" s="143">
        <v>1227</v>
      </c>
      <c r="G22" s="143">
        <v>400</v>
      </c>
      <c r="H22" s="143">
        <v>8329</v>
      </c>
      <c r="I22" s="143">
        <v>282</v>
      </c>
      <c r="J22" s="338">
        <v>891</v>
      </c>
      <c r="K22" s="338">
        <v>146</v>
      </c>
      <c r="L22" s="338">
        <v>110</v>
      </c>
      <c r="M22" s="338">
        <v>36</v>
      </c>
      <c r="N22" s="338">
        <v>745</v>
      </c>
      <c r="O22" s="144"/>
      <c r="P22" s="338">
        <v>1794</v>
      </c>
      <c r="Q22" s="338">
        <v>330</v>
      </c>
      <c r="R22" s="338">
        <v>4072</v>
      </c>
      <c r="S22" s="338">
        <v>59</v>
      </c>
      <c r="T22" s="338">
        <v>718</v>
      </c>
      <c r="U22" s="338">
        <v>1762</v>
      </c>
      <c r="V22" s="145"/>
      <c r="W22" s="345">
        <v>1957</v>
      </c>
      <c r="X22" s="346">
        <v>116</v>
      </c>
      <c r="Y22" s="66"/>
    </row>
    <row r="23" spans="1:25" ht="15">
      <c r="A23" s="148"/>
      <c r="B23" s="44" t="str">
        <f>'1.1'!B23</f>
        <v>2013Q3</v>
      </c>
      <c r="C23" s="143">
        <v>4778</v>
      </c>
      <c r="D23" s="143">
        <v>5285</v>
      </c>
      <c r="E23" s="143">
        <v>1631</v>
      </c>
      <c r="F23" s="143">
        <v>1231</v>
      </c>
      <c r="G23" s="143">
        <v>399</v>
      </c>
      <c r="H23" s="143">
        <v>8432</v>
      </c>
      <c r="I23" s="143">
        <v>286</v>
      </c>
      <c r="J23" s="338">
        <v>895</v>
      </c>
      <c r="K23" s="338">
        <v>145</v>
      </c>
      <c r="L23" s="338">
        <v>110</v>
      </c>
      <c r="M23" s="338">
        <v>36</v>
      </c>
      <c r="N23" s="338">
        <v>750</v>
      </c>
      <c r="O23" s="144"/>
      <c r="P23" s="338">
        <v>1731</v>
      </c>
      <c r="Q23" s="338">
        <v>327</v>
      </c>
      <c r="R23" s="338">
        <v>4191</v>
      </c>
      <c r="S23" s="338">
        <v>65</v>
      </c>
      <c r="T23" s="338">
        <v>687</v>
      </c>
      <c r="U23" s="338">
        <v>1794</v>
      </c>
      <c r="V23" s="145"/>
      <c r="W23" s="345">
        <v>1958</v>
      </c>
      <c r="X23" s="346">
        <v>116</v>
      </c>
      <c r="Y23" s="66"/>
    </row>
    <row r="24" spans="1:25" ht="15">
      <c r="A24" s="148"/>
      <c r="B24" s="44" t="str">
        <f>'1.1'!B24</f>
        <v>2013Q4</v>
      </c>
      <c r="C24" s="143">
        <v>4830</v>
      </c>
      <c r="D24" s="143">
        <v>5246</v>
      </c>
      <c r="E24" s="143">
        <v>1631</v>
      </c>
      <c r="F24" s="143">
        <v>1237</v>
      </c>
      <c r="G24" s="143">
        <v>394</v>
      </c>
      <c r="H24" s="143">
        <v>8445</v>
      </c>
      <c r="I24" s="143">
        <v>285</v>
      </c>
      <c r="J24" s="338">
        <v>892</v>
      </c>
      <c r="K24" s="338">
        <v>144</v>
      </c>
      <c r="L24" s="338">
        <v>110</v>
      </c>
      <c r="M24" s="338">
        <v>35</v>
      </c>
      <c r="N24" s="338">
        <v>747</v>
      </c>
      <c r="O24" s="144"/>
      <c r="P24" s="338">
        <v>1714</v>
      </c>
      <c r="Q24" s="338">
        <v>326</v>
      </c>
      <c r="R24" s="338">
        <v>4103</v>
      </c>
      <c r="S24" s="338">
        <v>64</v>
      </c>
      <c r="T24" s="338">
        <v>675</v>
      </c>
      <c r="U24" s="338">
        <v>1744</v>
      </c>
      <c r="V24" s="145"/>
      <c r="W24" s="345">
        <v>1958</v>
      </c>
      <c r="X24" s="346">
        <v>114</v>
      </c>
      <c r="Y24" s="66"/>
    </row>
    <row r="25" spans="1:25" ht="18.75" customHeight="1">
      <c r="A25" s="148"/>
      <c r="B25" s="44" t="str">
        <f>'1.1'!B25</f>
        <v>2014Q1</v>
      </c>
      <c r="C25" s="143">
        <v>4981</v>
      </c>
      <c r="D25" s="143">
        <v>5355</v>
      </c>
      <c r="E25" s="143">
        <v>1643</v>
      </c>
      <c r="F25" s="143">
        <v>1241</v>
      </c>
      <c r="G25" s="143">
        <v>402</v>
      </c>
      <c r="H25" s="143">
        <v>8692</v>
      </c>
      <c r="I25" s="143">
        <v>280</v>
      </c>
      <c r="J25" s="338">
        <v>912</v>
      </c>
      <c r="K25" s="338">
        <v>145</v>
      </c>
      <c r="L25" s="338">
        <v>110</v>
      </c>
      <c r="M25" s="338">
        <v>35</v>
      </c>
      <c r="N25" s="338">
        <v>767</v>
      </c>
      <c r="O25" s="144"/>
      <c r="P25" s="338">
        <v>1758</v>
      </c>
      <c r="Q25" s="338">
        <v>320</v>
      </c>
      <c r="R25" s="338">
        <v>4054</v>
      </c>
      <c r="S25" s="338">
        <v>69</v>
      </c>
      <c r="T25" s="338">
        <v>684</v>
      </c>
      <c r="U25" s="338">
        <v>1702</v>
      </c>
      <c r="V25" s="145"/>
      <c r="W25" s="345">
        <v>1963</v>
      </c>
      <c r="X25" s="346">
        <v>113</v>
      </c>
      <c r="Y25" s="66"/>
    </row>
    <row r="26" spans="1:25" ht="15">
      <c r="A26" s="148"/>
      <c r="B26" s="44" t="str">
        <f>'1.1'!B26</f>
        <v>2014Q2</v>
      </c>
      <c r="C26" s="143">
        <v>5139</v>
      </c>
      <c r="D26" s="143">
        <v>5476</v>
      </c>
      <c r="E26" s="143">
        <v>1655</v>
      </c>
      <c r="F26" s="143">
        <v>1248</v>
      </c>
      <c r="G26" s="143">
        <v>407</v>
      </c>
      <c r="H26" s="143">
        <v>8961</v>
      </c>
      <c r="I26" s="143">
        <v>290</v>
      </c>
      <c r="J26" s="338">
        <v>931</v>
      </c>
      <c r="K26" s="338">
        <v>145</v>
      </c>
      <c r="L26" s="338">
        <v>109</v>
      </c>
      <c r="M26" s="338">
        <v>36</v>
      </c>
      <c r="N26" s="338">
        <v>786</v>
      </c>
      <c r="O26" s="144"/>
      <c r="P26" s="338">
        <v>1750</v>
      </c>
      <c r="Q26" s="338">
        <v>318</v>
      </c>
      <c r="R26" s="338">
        <v>4085</v>
      </c>
      <c r="S26" s="338">
        <v>67</v>
      </c>
      <c r="T26" s="338">
        <v>661</v>
      </c>
      <c r="U26" s="338">
        <v>1664</v>
      </c>
      <c r="V26" s="145"/>
      <c r="W26" s="345">
        <v>1972</v>
      </c>
      <c r="X26" s="346">
        <v>113</v>
      </c>
      <c r="Y26" s="66"/>
    </row>
    <row r="27" spans="1:25" ht="15">
      <c r="A27" s="148"/>
      <c r="B27" s="44" t="str">
        <f>'1.1'!B27</f>
        <v>2014Q3</v>
      </c>
      <c r="C27" s="143">
        <v>5284</v>
      </c>
      <c r="D27" s="143">
        <v>5694</v>
      </c>
      <c r="E27" s="143">
        <v>1670</v>
      </c>
      <c r="F27" s="143">
        <v>1254</v>
      </c>
      <c r="G27" s="143">
        <v>416</v>
      </c>
      <c r="H27" s="143">
        <v>9308</v>
      </c>
      <c r="I27" s="143">
        <v>290</v>
      </c>
      <c r="J27" s="338">
        <v>959</v>
      </c>
      <c r="K27" s="338">
        <v>146</v>
      </c>
      <c r="L27" s="338">
        <v>110</v>
      </c>
      <c r="M27" s="338">
        <v>36</v>
      </c>
      <c r="N27" s="338">
        <v>814</v>
      </c>
      <c r="O27" s="144"/>
      <c r="P27" s="338">
        <v>1809</v>
      </c>
      <c r="Q27" s="338">
        <v>316</v>
      </c>
      <c r="R27" s="338">
        <v>4270</v>
      </c>
      <c r="S27" s="338">
        <v>72</v>
      </c>
      <c r="T27" s="338">
        <v>665</v>
      </c>
      <c r="U27" s="338">
        <v>1686</v>
      </c>
      <c r="V27" s="145"/>
      <c r="W27" s="345">
        <v>1986</v>
      </c>
      <c r="X27" s="346">
        <v>112</v>
      </c>
      <c r="Y27" s="66"/>
    </row>
    <row r="28" spans="1:25" ht="15">
      <c r="A28" s="148"/>
      <c r="B28" s="44" t="str">
        <f>'1.1'!B28</f>
        <v>2014Q4</v>
      </c>
      <c r="C28" s="143">
        <v>5336</v>
      </c>
      <c r="D28" s="143">
        <v>5931</v>
      </c>
      <c r="E28" s="143">
        <v>1682</v>
      </c>
      <c r="F28" s="143">
        <v>1259</v>
      </c>
      <c r="G28" s="143">
        <v>422</v>
      </c>
      <c r="H28" s="143">
        <v>9585</v>
      </c>
      <c r="I28" s="143">
        <v>296</v>
      </c>
      <c r="J28" s="338">
        <v>975</v>
      </c>
      <c r="K28" s="338">
        <v>146</v>
      </c>
      <c r="L28" s="338">
        <v>109</v>
      </c>
      <c r="M28" s="338">
        <v>37</v>
      </c>
      <c r="N28" s="338">
        <v>830</v>
      </c>
      <c r="O28" s="144"/>
      <c r="P28" s="338">
        <v>1782</v>
      </c>
      <c r="Q28" s="338">
        <v>307</v>
      </c>
      <c r="R28" s="338">
        <v>4252</v>
      </c>
      <c r="S28" s="338">
        <v>69</v>
      </c>
      <c r="T28" s="338">
        <v>644</v>
      </c>
      <c r="U28" s="338">
        <v>1647</v>
      </c>
      <c r="V28" s="145"/>
      <c r="W28" s="345">
        <v>1989</v>
      </c>
      <c r="X28" s="346">
        <v>111</v>
      </c>
      <c r="Y28" s="66"/>
    </row>
    <row r="29" spans="1:25" ht="18.75" customHeight="1">
      <c r="A29" s="148"/>
      <c r="B29" s="44" t="str">
        <f>'1.1'!B29</f>
        <v>2015Q1</v>
      </c>
      <c r="C29" s="143">
        <v>5426</v>
      </c>
      <c r="D29" s="143">
        <v>6107</v>
      </c>
      <c r="E29" s="143">
        <v>1700</v>
      </c>
      <c r="F29" s="143">
        <v>1264</v>
      </c>
      <c r="G29" s="143">
        <v>436</v>
      </c>
      <c r="H29" s="143">
        <v>9833</v>
      </c>
      <c r="I29" s="143">
        <v>295</v>
      </c>
      <c r="J29" s="338">
        <v>985</v>
      </c>
      <c r="K29" s="338">
        <v>145</v>
      </c>
      <c r="L29" s="338">
        <v>108</v>
      </c>
      <c r="M29" s="338">
        <v>37</v>
      </c>
      <c r="N29" s="338">
        <v>840</v>
      </c>
      <c r="O29" s="144"/>
      <c r="P29" s="338">
        <v>1794</v>
      </c>
      <c r="Q29" s="338">
        <v>311</v>
      </c>
      <c r="R29" s="338">
        <v>4384</v>
      </c>
      <c r="S29" s="338">
        <v>72</v>
      </c>
      <c r="T29" s="338">
        <v>642</v>
      </c>
      <c r="U29" s="338">
        <v>1680</v>
      </c>
      <c r="V29" s="145"/>
      <c r="W29" s="345">
        <v>2011</v>
      </c>
      <c r="X29" s="346">
        <v>111</v>
      </c>
      <c r="Y29" s="66"/>
    </row>
    <row r="30" spans="1:25" ht="15">
      <c r="A30" s="148"/>
      <c r="B30" s="44" t="str">
        <f>'1.1'!B30</f>
        <v>2015Q2</v>
      </c>
      <c r="C30" s="143">
        <v>5452</v>
      </c>
      <c r="D30" s="143">
        <v>6140</v>
      </c>
      <c r="E30" s="143">
        <v>1719</v>
      </c>
      <c r="F30" s="143">
        <v>1277</v>
      </c>
      <c r="G30" s="143">
        <v>441</v>
      </c>
      <c r="H30" s="143">
        <v>9873</v>
      </c>
      <c r="I30" s="143">
        <v>305</v>
      </c>
      <c r="J30" s="338">
        <v>977</v>
      </c>
      <c r="K30" s="338">
        <v>145</v>
      </c>
      <c r="L30" s="338">
        <v>108</v>
      </c>
      <c r="M30" s="338">
        <v>37</v>
      </c>
      <c r="N30" s="338">
        <v>832</v>
      </c>
      <c r="O30" s="144"/>
      <c r="P30" s="338">
        <v>1803</v>
      </c>
      <c r="Q30" s="338">
        <v>311</v>
      </c>
      <c r="R30" s="338">
        <v>4402</v>
      </c>
      <c r="S30" s="338">
        <v>72</v>
      </c>
      <c r="T30" s="338">
        <v>634</v>
      </c>
      <c r="U30" s="338">
        <v>1657</v>
      </c>
      <c r="V30" s="145"/>
      <c r="W30" s="345">
        <v>2030</v>
      </c>
      <c r="X30" s="346">
        <v>111</v>
      </c>
      <c r="Y30" s="66"/>
    </row>
    <row r="31" spans="1:25" ht="15">
      <c r="A31" s="148"/>
      <c r="B31" s="44" t="str">
        <f>'1.1'!B31</f>
        <v>2015Q3</v>
      </c>
      <c r="C31" s="143">
        <v>5538</v>
      </c>
      <c r="D31" s="143">
        <v>6174</v>
      </c>
      <c r="E31" s="143">
        <v>1757</v>
      </c>
      <c r="F31" s="143">
        <v>1294</v>
      </c>
      <c r="G31" s="143">
        <v>462</v>
      </c>
      <c r="H31" s="143">
        <v>9955</v>
      </c>
      <c r="I31" s="143">
        <v>304</v>
      </c>
      <c r="J31" s="338">
        <v>976</v>
      </c>
      <c r="K31" s="338">
        <v>146</v>
      </c>
      <c r="L31" s="338">
        <v>108</v>
      </c>
      <c r="M31" s="338">
        <v>39</v>
      </c>
      <c r="N31" s="338">
        <v>830</v>
      </c>
      <c r="O31" s="144"/>
      <c r="P31" s="338">
        <v>1816</v>
      </c>
      <c r="Q31" s="338">
        <v>312</v>
      </c>
      <c r="R31" s="338">
        <v>4432</v>
      </c>
      <c r="S31" s="338">
        <v>73</v>
      </c>
      <c r="T31" s="338">
        <v>636</v>
      </c>
      <c r="U31" s="338">
        <v>1662</v>
      </c>
      <c r="V31" s="145"/>
      <c r="W31" s="345">
        <v>2069</v>
      </c>
      <c r="X31" s="346">
        <v>112</v>
      </c>
      <c r="Y31" s="66"/>
    </row>
    <row r="32" spans="1:25" ht="15">
      <c r="A32" s="148"/>
      <c r="B32" s="44" t="str">
        <f>'1.1'!B32</f>
        <v>2015Q4</v>
      </c>
      <c r="C32" s="143">
        <v>5614</v>
      </c>
      <c r="D32" s="143">
        <v>6230</v>
      </c>
      <c r="E32" s="143">
        <v>1784</v>
      </c>
      <c r="F32" s="143">
        <v>1309</v>
      </c>
      <c r="G32" s="143">
        <v>475</v>
      </c>
      <c r="H32" s="143">
        <v>10060</v>
      </c>
      <c r="I32" s="143">
        <v>305</v>
      </c>
      <c r="J32" s="338">
        <v>979</v>
      </c>
      <c r="K32" s="338">
        <v>147</v>
      </c>
      <c r="L32" s="338">
        <v>108</v>
      </c>
      <c r="M32" s="338">
        <v>39</v>
      </c>
      <c r="N32" s="338">
        <v>832</v>
      </c>
      <c r="O32" s="144"/>
      <c r="P32" s="338">
        <v>1835</v>
      </c>
      <c r="Q32" s="338">
        <v>313</v>
      </c>
      <c r="R32" s="338">
        <v>4477</v>
      </c>
      <c r="S32" s="338">
        <v>74</v>
      </c>
      <c r="T32" s="338">
        <v>633</v>
      </c>
      <c r="U32" s="338">
        <v>1652</v>
      </c>
      <c r="V32" s="145"/>
      <c r="W32" s="345">
        <v>2097</v>
      </c>
      <c r="X32" s="346">
        <v>113</v>
      </c>
      <c r="Y32" s="66"/>
    </row>
    <row r="33" spans="1:25" ht="18.75" customHeight="1">
      <c r="A33" s="148"/>
      <c r="B33" s="44" t="str">
        <f>'1.1'!B33</f>
        <v>2016Q1</v>
      </c>
      <c r="C33" s="143">
        <v>5657</v>
      </c>
      <c r="D33" s="143">
        <v>6284</v>
      </c>
      <c r="E33" s="143">
        <v>1812</v>
      </c>
      <c r="F33" s="143">
        <v>1320</v>
      </c>
      <c r="G33" s="143">
        <v>492</v>
      </c>
      <c r="H33" s="143">
        <v>10130</v>
      </c>
      <c r="I33" s="143">
        <v>308</v>
      </c>
      <c r="J33" s="338">
        <v>977</v>
      </c>
      <c r="K33" s="338">
        <v>148</v>
      </c>
      <c r="L33" s="338">
        <v>108</v>
      </c>
      <c r="M33" s="338">
        <v>40</v>
      </c>
      <c r="N33" s="338">
        <v>828</v>
      </c>
      <c r="O33" s="144"/>
      <c r="P33" s="338">
        <v>1844</v>
      </c>
      <c r="Q33" s="338">
        <v>314</v>
      </c>
      <c r="R33" s="338">
        <v>4500</v>
      </c>
      <c r="S33" s="338">
        <v>74</v>
      </c>
      <c r="T33" s="338">
        <v>630</v>
      </c>
      <c r="U33" s="338">
        <v>1644</v>
      </c>
      <c r="V33" s="145"/>
      <c r="W33" s="345">
        <v>2126</v>
      </c>
      <c r="X33" s="346">
        <v>114</v>
      </c>
      <c r="Y33" s="66"/>
    </row>
    <row r="34" spans="1:25" ht="15">
      <c r="A34" s="148"/>
      <c r="B34" s="44" t="str">
        <f>'1.1'!B34</f>
        <v>2016Q2</v>
      </c>
      <c r="C34" s="143">
        <v>5715</v>
      </c>
      <c r="D34" s="143">
        <v>6349</v>
      </c>
      <c r="E34" s="143">
        <v>1832</v>
      </c>
      <c r="F34" s="143">
        <v>1339</v>
      </c>
      <c r="G34" s="143">
        <v>493</v>
      </c>
      <c r="H34" s="143">
        <v>10232</v>
      </c>
      <c r="I34" s="143">
        <v>311</v>
      </c>
      <c r="J34" s="338">
        <v>982</v>
      </c>
      <c r="K34" s="338">
        <v>149</v>
      </c>
      <c r="L34" s="338">
        <v>109</v>
      </c>
      <c r="M34" s="338">
        <v>40</v>
      </c>
      <c r="N34" s="338">
        <v>833</v>
      </c>
      <c r="O34" s="144"/>
      <c r="P34" s="338">
        <v>1862</v>
      </c>
      <c r="Q34" s="338">
        <v>315</v>
      </c>
      <c r="R34" s="338">
        <v>4543</v>
      </c>
      <c r="S34" s="338">
        <v>75</v>
      </c>
      <c r="T34" s="338">
        <v>629</v>
      </c>
      <c r="U34" s="338">
        <v>1642</v>
      </c>
      <c r="V34" s="145"/>
      <c r="W34" s="345">
        <v>2147</v>
      </c>
      <c r="X34" s="346">
        <v>114</v>
      </c>
      <c r="Y34" s="66"/>
    </row>
    <row r="35" spans="1:25" ht="15">
      <c r="A35" s="148"/>
      <c r="B35" s="44" t="str">
        <f>'1.1'!B35</f>
        <v>2016Q3</v>
      </c>
      <c r="C35" s="143">
        <v>5790</v>
      </c>
      <c r="D35" s="143">
        <v>6406</v>
      </c>
      <c r="E35" s="143">
        <v>1865</v>
      </c>
      <c r="F35" s="143">
        <v>1361</v>
      </c>
      <c r="G35" s="143">
        <v>504</v>
      </c>
      <c r="H35" s="143">
        <v>10330</v>
      </c>
      <c r="I35" s="143">
        <v>316</v>
      </c>
      <c r="J35" s="338">
        <v>983</v>
      </c>
      <c r="K35" s="338">
        <v>150</v>
      </c>
      <c r="L35" s="338">
        <v>110</v>
      </c>
      <c r="M35" s="338">
        <v>41</v>
      </c>
      <c r="N35" s="338">
        <v>833</v>
      </c>
      <c r="O35" s="144"/>
      <c r="P35" s="338">
        <v>1880</v>
      </c>
      <c r="Q35" s="338">
        <v>316</v>
      </c>
      <c r="R35" s="338">
        <v>4589</v>
      </c>
      <c r="S35" s="338">
        <v>76</v>
      </c>
      <c r="T35" s="338">
        <v>630</v>
      </c>
      <c r="U35" s="338">
        <v>1642</v>
      </c>
      <c r="V35" s="145"/>
      <c r="W35" s="345">
        <v>2181</v>
      </c>
      <c r="X35" s="346">
        <v>114</v>
      </c>
      <c r="Y35" s="66"/>
    </row>
    <row r="36" spans="1:25" ht="15">
      <c r="A36" s="148"/>
      <c r="B36" s="44" t="str">
        <f>'1.1'!B36</f>
        <v>2016Q4</v>
      </c>
      <c r="C36" s="143">
        <v>5880</v>
      </c>
      <c r="D36" s="143">
        <v>6472</v>
      </c>
      <c r="E36" s="143">
        <v>1895</v>
      </c>
      <c r="F36" s="143">
        <v>1378</v>
      </c>
      <c r="G36" s="143">
        <v>518</v>
      </c>
      <c r="H36" s="143">
        <v>10457</v>
      </c>
      <c r="I36" s="143">
        <v>320</v>
      </c>
      <c r="J36" s="338">
        <v>984</v>
      </c>
      <c r="K36" s="338">
        <v>151</v>
      </c>
      <c r="L36" s="338">
        <v>110</v>
      </c>
      <c r="M36" s="338">
        <v>41</v>
      </c>
      <c r="N36" s="338">
        <v>833</v>
      </c>
      <c r="O36" s="144"/>
      <c r="P36" s="338">
        <v>1901</v>
      </c>
      <c r="Q36" s="338">
        <v>317</v>
      </c>
      <c r="R36" s="338">
        <v>4639</v>
      </c>
      <c r="S36" s="338">
        <v>76</v>
      </c>
      <c r="T36" s="338">
        <v>631</v>
      </c>
      <c r="U36" s="338">
        <v>1644</v>
      </c>
      <c r="V36" s="145"/>
      <c r="W36" s="345">
        <v>2212</v>
      </c>
      <c r="X36" s="346">
        <v>115</v>
      </c>
      <c r="Y36" s="66"/>
    </row>
    <row r="37" spans="1:25" ht="18.75" customHeight="1">
      <c r="A37" s="148"/>
      <c r="B37" s="44" t="str">
        <f>'1.1'!B37</f>
        <v>2017Q1</v>
      </c>
      <c r="C37" s="143">
        <v>5930</v>
      </c>
      <c r="D37" s="143">
        <v>6534</v>
      </c>
      <c r="E37" s="143">
        <v>1927</v>
      </c>
      <c r="F37" s="143">
        <v>1391</v>
      </c>
      <c r="G37" s="143">
        <v>535</v>
      </c>
      <c r="H37" s="143">
        <v>10538</v>
      </c>
      <c r="I37" s="143">
        <v>321</v>
      </c>
      <c r="J37" s="338">
        <v>983</v>
      </c>
      <c r="K37" s="338">
        <v>152</v>
      </c>
      <c r="L37" s="338">
        <v>110</v>
      </c>
      <c r="M37" s="338">
        <v>42</v>
      </c>
      <c r="N37" s="338">
        <v>831</v>
      </c>
      <c r="O37" s="144"/>
      <c r="P37" s="338">
        <v>1913</v>
      </c>
      <c r="Q37" s="338">
        <v>317</v>
      </c>
      <c r="R37" s="338">
        <v>4666</v>
      </c>
      <c r="S37" s="338">
        <v>78</v>
      </c>
      <c r="T37" s="338">
        <v>628</v>
      </c>
      <c r="U37" s="338">
        <v>1636</v>
      </c>
      <c r="V37" s="145"/>
      <c r="W37" s="345">
        <v>2244</v>
      </c>
      <c r="X37" s="346">
        <v>115</v>
      </c>
      <c r="Y37" s="66"/>
    </row>
    <row r="38" spans="1:25" ht="15">
      <c r="A38" s="148"/>
      <c r="B38" s="44" t="str">
        <f>'1.1'!B38</f>
        <v>2017Q2</v>
      </c>
      <c r="C38" s="143">
        <v>6012</v>
      </c>
      <c r="D38" s="143">
        <v>6603</v>
      </c>
      <c r="E38" s="143">
        <v>1949</v>
      </c>
      <c r="F38" s="143">
        <v>1412</v>
      </c>
      <c r="G38" s="143">
        <v>537</v>
      </c>
      <c r="H38" s="143">
        <v>10665</v>
      </c>
      <c r="I38" s="143">
        <v>325</v>
      </c>
      <c r="J38" s="338">
        <v>985</v>
      </c>
      <c r="K38" s="338">
        <v>152</v>
      </c>
      <c r="L38" s="338">
        <v>110</v>
      </c>
      <c r="M38" s="338">
        <v>42</v>
      </c>
      <c r="N38" s="338">
        <v>833</v>
      </c>
      <c r="O38" s="146"/>
      <c r="P38" s="344">
        <v>1930</v>
      </c>
      <c r="Q38" s="339">
        <v>318</v>
      </c>
      <c r="R38" s="339">
        <v>4706</v>
      </c>
      <c r="S38" s="339">
        <v>78</v>
      </c>
      <c r="T38" s="339">
        <v>627</v>
      </c>
      <c r="U38" s="340">
        <v>1634</v>
      </c>
      <c r="V38" s="145"/>
      <c r="W38" s="345">
        <v>2268</v>
      </c>
      <c r="X38" s="346">
        <v>115</v>
      </c>
      <c r="Y38" s="66"/>
    </row>
    <row r="39" spans="1:25" ht="15">
      <c r="A39" s="148"/>
      <c r="B39" s="44" t="str">
        <f>'1.1'!B39</f>
        <v>2017Q3</v>
      </c>
      <c r="C39" s="143">
        <v>6100</v>
      </c>
      <c r="D39" s="143">
        <v>6665</v>
      </c>
      <c r="E39" s="143">
        <v>1988</v>
      </c>
      <c r="F39" s="143">
        <v>1436</v>
      </c>
      <c r="G39" s="143">
        <v>553</v>
      </c>
      <c r="H39" s="143">
        <v>10777</v>
      </c>
      <c r="I39" s="143">
        <v>328</v>
      </c>
      <c r="J39" s="338">
        <v>987</v>
      </c>
      <c r="K39" s="338">
        <v>154</v>
      </c>
      <c r="L39" s="338">
        <v>111</v>
      </c>
      <c r="M39" s="338">
        <v>43</v>
      </c>
      <c r="N39" s="338">
        <v>833</v>
      </c>
      <c r="O39" s="146"/>
      <c r="P39" s="344">
        <v>1946</v>
      </c>
      <c r="Q39" s="339">
        <v>319</v>
      </c>
      <c r="R39" s="339">
        <v>4747</v>
      </c>
      <c r="S39" s="339">
        <v>79</v>
      </c>
      <c r="T39" s="339">
        <v>626</v>
      </c>
      <c r="U39" s="340">
        <v>1631</v>
      </c>
      <c r="V39" s="145"/>
      <c r="W39" s="345">
        <v>2307</v>
      </c>
      <c r="X39" s="346">
        <v>116</v>
      </c>
      <c r="Y39" s="66"/>
    </row>
    <row r="40" spans="1:25" ht="15">
      <c r="A40" s="148"/>
      <c r="B40" s="44" t="str">
        <f>'1.1'!B40</f>
        <v>2017Q4</v>
      </c>
      <c r="C40" s="143">
        <v>6207</v>
      </c>
      <c r="D40" s="143">
        <v>6737</v>
      </c>
      <c r="E40" s="143">
        <v>2023</v>
      </c>
      <c r="F40" s="143">
        <v>1455</v>
      </c>
      <c r="G40" s="143">
        <v>568</v>
      </c>
      <c r="H40" s="143">
        <v>10920</v>
      </c>
      <c r="I40" s="143">
        <v>332</v>
      </c>
      <c r="J40" s="338">
        <v>991</v>
      </c>
      <c r="K40" s="338">
        <v>155</v>
      </c>
      <c r="L40" s="338">
        <v>111</v>
      </c>
      <c r="M40" s="338">
        <v>44</v>
      </c>
      <c r="N40" s="338">
        <v>836</v>
      </c>
      <c r="O40" s="146"/>
      <c r="P40" s="344">
        <v>1968</v>
      </c>
      <c r="Q40" s="339">
        <v>320</v>
      </c>
      <c r="R40" s="339">
        <v>4801</v>
      </c>
      <c r="S40" s="339">
        <v>79</v>
      </c>
      <c r="T40" s="339">
        <v>627</v>
      </c>
      <c r="U40" s="340">
        <v>1633</v>
      </c>
      <c r="V40" s="145"/>
      <c r="W40" s="345">
        <v>2343</v>
      </c>
      <c r="X40" s="346">
        <v>117</v>
      </c>
      <c r="Y40" s="66"/>
    </row>
    <row r="41" spans="1:25" ht="18.75" customHeight="1">
      <c r="A41" s="148"/>
      <c r="B41" s="44" t="str">
        <f>'1.1'!B41</f>
        <v>2018Q1</v>
      </c>
      <c r="C41" s="147">
        <v>6271</v>
      </c>
      <c r="D41" s="147">
        <v>6806</v>
      </c>
      <c r="E41" s="147">
        <v>2059</v>
      </c>
      <c r="F41" s="143">
        <v>1470</v>
      </c>
      <c r="G41" s="143">
        <v>589</v>
      </c>
      <c r="H41" s="147">
        <v>11018</v>
      </c>
      <c r="I41" s="147">
        <v>335</v>
      </c>
      <c r="J41" s="339">
        <v>991</v>
      </c>
      <c r="K41" s="339">
        <v>156</v>
      </c>
      <c r="L41" s="338">
        <v>111</v>
      </c>
      <c r="M41" s="338">
        <v>45</v>
      </c>
      <c r="N41" s="340">
        <v>835</v>
      </c>
      <c r="O41" s="146"/>
      <c r="P41" s="344">
        <v>1982</v>
      </c>
      <c r="Q41" s="339">
        <v>321</v>
      </c>
      <c r="R41" s="339">
        <v>4837</v>
      </c>
      <c r="S41" s="339">
        <v>80</v>
      </c>
      <c r="T41" s="339">
        <v>627</v>
      </c>
      <c r="U41" s="340">
        <v>1631</v>
      </c>
      <c r="V41" s="145"/>
      <c r="W41" s="345">
        <v>2380</v>
      </c>
      <c r="X41" s="346">
        <v>117</v>
      </c>
      <c r="Y41" s="66"/>
    </row>
    <row r="42" spans="1:25" ht="15">
      <c r="A42" s="148"/>
      <c r="B42" s="44" t="str">
        <f>'1.1'!B42</f>
        <v>2018Q2</v>
      </c>
      <c r="C42" s="147">
        <v>6368</v>
      </c>
      <c r="D42" s="147">
        <v>6885</v>
      </c>
      <c r="E42" s="147">
        <v>2090</v>
      </c>
      <c r="F42" s="143">
        <v>1493</v>
      </c>
      <c r="G42" s="143">
        <v>596</v>
      </c>
      <c r="H42" s="147">
        <v>11164</v>
      </c>
      <c r="I42" s="147">
        <v>337</v>
      </c>
      <c r="J42" s="339">
        <v>995</v>
      </c>
      <c r="K42" s="339">
        <v>157</v>
      </c>
      <c r="L42" s="338">
        <v>112</v>
      </c>
      <c r="M42" s="338">
        <v>45</v>
      </c>
      <c r="N42" s="340">
        <v>838</v>
      </c>
      <c r="O42" s="146"/>
      <c r="P42" s="344">
        <v>2000</v>
      </c>
      <c r="Q42" s="339">
        <v>322</v>
      </c>
      <c r="R42" s="339">
        <v>4884</v>
      </c>
      <c r="S42" s="339">
        <v>81</v>
      </c>
      <c r="T42" s="339">
        <v>627</v>
      </c>
      <c r="U42" s="340">
        <v>1631</v>
      </c>
      <c r="V42" s="145"/>
      <c r="W42" s="345">
        <v>2412</v>
      </c>
      <c r="X42" s="346">
        <v>117</v>
      </c>
      <c r="Y42" s="66"/>
    </row>
    <row r="43" spans="1:25" ht="15">
      <c r="A43" s="148"/>
      <c r="B43" s="44" t="str">
        <f>'1.1'!B43</f>
        <v>2018Q3</v>
      </c>
      <c r="C43" s="147">
        <v>6465</v>
      </c>
      <c r="D43" s="147">
        <v>6956</v>
      </c>
      <c r="E43" s="147">
        <v>2135</v>
      </c>
      <c r="F43" s="143">
        <v>1520</v>
      </c>
      <c r="G43" s="143">
        <v>615</v>
      </c>
      <c r="H43" s="147">
        <v>11286</v>
      </c>
      <c r="I43" s="147">
        <v>341</v>
      </c>
      <c r="J43" s="339">
        <v>998</v>
      </c>
      <c r="K43" s="339">
        <v>159</v>
      </c>
      <c r="L43" s="338">
        <v>113</v>
      </c>
      <c r="M43" s="338">
        <v>46</v>
      </c>
      <c r="N43" s="340">
        <v>839</v>
      </c>
      <c r="O43" s="146"/>
      <c r="P43" s="344">
        <v>2018</v>
      </c>
      <c r="Q43" s="339">
        <v>323</v>
      </c>
      <c r="R43" s="339">
        <v>4932</v>
      </c>
      <c r="S43" s="339">
        <v>82</v>
      </c>
      <c r="T43" s="339">
        <v>626</v>
      </c>
      <c r="U43" s="340">
        <v>1630</v>
      </c>
      <c r="V43" s="145"/>
      <c r="W43" s="345">
        <v>2458</v>
      </c>
      <c r="X43" s="346">
        <v>118</v>
      </c>
      <c r="Y43" s="66"/>
    </row>
    <row r="44" spans="1:25" ht="15">
      <c r="A44" s="148"/>
      <c r="B44" s="44" t="str">
        <f>'1.1'!B44</f>
        <v>2018Q4</v>
      </c>
      <c r="C44" s="147">
        <v>6582</v>
      </c>
      <c r="D44" s="147">
        <v>7035</v>
      </c>
      <c r="E44" s="147">
        <v>2176</v>
      </c>
      <c r="F44" s="143">
        <v>1541</v>
      </c>
      <c r="G44" s="143">
        <v>635</v>
      </c>
      <c r="H44" s="147">
        <v>11440</v>
      </c>
      <c r="I44" s="147">
        <v>345</v>
      </c>
      <c r="J44" s="339">
        <v>1003</v>
      </c>
      <c r="K44" s="339">
        <v>160</v>
      </c>
      <c r="L44" s="338">
        <v>114</v>
      </c>
      <c r="M44" s="338">
        <v>47</v>
      </c>
      <c r="N44" s="340">
        <v>843</v>
      </c>
      <c r="O44" s="146"/>
      <c r="P44" s="344">
        <v>2040</v>
      </c>
      <c r="Q44" s="339">
        <v>325</v>
      </c>
      <c r="R44" s="339">
        <v>4992</v>
      </c>
      <c r="S44" s="339">
        <v>83</v>
      </c>
      <c r="T44" s="339">
        <v>626</v>
      </c>
      <c r="U44" s="340">
        <v>1632</v>
      </c>
      <c r="V44" s="145"/>
      <c r="W44" s="345">
        <v>2501</v>
      </c>
      <c r="X44" s="346">
        <v>119</v>
      </c>
      <c r="Y44" s="66"/>
    </row>
    <row r="45" spans="1:26" ht="18.75" customHeight="1">
      <c r="A45" s="148"/>
      <c r="B45" s="44" t="str">
        <f>'1.1'!B45</f>
        <v>2019Q1</v>
      </c>
      <c r="C45" s="147">
        <v>6659</v>
      </c>
      <c r="D45" s="147">
        <v>7108</v>
      </c>
      <c r="E45" s="147">
        <v>2217</v>
      </c>
      <c r="F45" s="147">
        <v>1559</v>
      </c>
      <c r="G45" s="147">
        <v>658</v>
      </c>
      <c r="H45" s="147">
        <v>11550</v>
      </c>
      <c r="I45" s="147">
        <v>348</v>
      </c>
      <c r="J45" s="339">
        <v>1004</v>
      </c>
      <c r="K45" s="339">
        <v>162</v>
      </c>
      <c r="L45" s="339">
        <v>114</v>
      </c>
      <c r="M45" s="339">
        <v>48</v>
      </c>
      <c r="N45" s="340">
        <v>843</v>
      </c>
      <c r="O45" s="147"/>
      <c r="P45" s="344">
        <v>2054</v>
      </c>
      <c r="Q45" s="339">
        <v>326</v>
      </c>
      <c r="R45" s="339">
        <v>5031</v>
      </c>
      <c r="S45" s="339">
        <v>84</v>
      </c>
      <c r="T45" s="339">
        <v>624</v>
      </c>
      <c r="U45" s="340">
        <v>1627</v>
      </c>
      <c r="W45" s="345">
        <v>2543</v>
      </c>
      <c r="X45" s="346">
        <v>120</v>
      </c>
      <c r="Z45" s="66"/>
    </row>
    <row r="46" spans="1:26" ht="18.75" customHeight="1">
      <c r="A46" s="148"/>
      <c r="B46" s="44" t="str">
        <f>'1.1'!B46</f>
        <v>2019Q2</v>
      </c>
      <c r="C46" s="147">
        <v>6761</v>
      </c>
      <c r="D46" s="147">
        <v>7191</v>
      </c>
      <c r="E46" s="147">
        <v>2252</v>
      </c>
      <c r="F46" s="147">
        <v>1586</v>
      </c>
      <c r="G46" s="147">
        <v>666</v>
      </c>
      <c r="H46" s="147">
        <v>11700</v>
      </c>
      <c r="I46" s="147">
        <v>351</v>
      </c>
      <c r="J46" s="339">
        <v>1008</v>
      </c>
      <c r="K46" s="339">
        <v>163</v>
      </c>
      <c r="L46" s="339">
        <v>115</v>
      </c>
      <c r="M46" s="339">
        <v>48</v>
      </c>
      <c r="N46" s="340">
        <v>845</v>
      </c>
      <c r="O46" s="147"/>
      <c r="P46" s="344">
        <v>2073</v>
      </c>
      <c r="Q46" s="339">
        <v>327</v>
      </c>
      <c r="R46" s="339">
        <v>5082</v>
      </c>
      <c r="S46" s="339">
        <v>84</v>
      </c>
      <c r="T46" s="339">
        <v>623</v>
      </c>
      <c r="U46" s="340">
        <v>1627</v>
      </c>
      <c r="W46" s="345">
        <v>2579</v>
      </c>
      <c r="X46" s="346">
        <v>120</v>
      </c>
      <c r="Z46" s="66"/>
    </row>
    <row r="47" spans="1:26" ht="18.75" customHeight="1">
      <c r="A47" s="148"/>
      <c r="B47" s="44" t="str">
        <f>'1.1'!B47</f>
        <v>2019Q3</v>
      </c>
      <c r="C47" s="147">
        <v>6865</v>
      </c>
      <c r="D47" s="147">
        <v>7264</v>
      </c>
      <c r="E47" s="147">
        <v>2299</v>
      </c>
      <c r="F47" s="147">
        <v>1615</v>
      </c>
      <c r="G47" s="147">
        <v>684</v>
      </c>
      <c r="H47" s="147">
        <v>11830</v>
      </c>
      <c r="I47" s="147">
        <v>354</v>
      </c>
      <c r="J47" s="339">
        <v>1010</v>
      </c>
      <c r="K47" s="339">
        <v>164</v>
      </c>
      <c r="L47" s="339">
        <v>116</v>
      </c>
      <c r="M47" s="339">
        <v>49</v>
      </c>
      <c r="N47" s="340">
        <v>846</v>
      </c>
      <c r="O47" s="147"/>
      <c r="P47" s="344">
        <v>2093</v>
      </c>
      <c r="Q47" s="339">
        <v>329</v>
      </c>
      <c r="R47" s="339">
        <v>5139</v>
      </c>
      <c r="S47" s="339">
        <v>85</v>
      </c>
      <c r="T47" s="339">
        <v>623</v>
      </c>
      <c r="U47" s="340">
        <v>1629</v>
      </c>
      <c r="W47" s="345">
        <v>2628</v>
      </c>
      <c r="X47" s="346">
        <v>121</v>
      </c>
      <c r="Z47" s="66"/>
    </row>
    <row r="48" spans="1:26" ht="18.75" customHeight="1">
      <c r="A48" s="148"/>
      <c r="B48" s="44" t="str">
        <f>'1.1'!B48</f>
        <v>2019Q4</v>
      </c>
      <c r="C48" s="147">
        <v>6987</v>
      </c>
      <c r="D48" s="147">
        <v>7347</v>
      </c>
      <c r="E48" s="147">
        <v>2342</v>
      </c>
      <c r="F48" s="147">
        <v>1640</v>
      </c>
      <c r="G48" s="147">
        <v>702</v>
      </c>
      <c r="H48" s="147">
        <v>11992</v>
      </c>
      <c r="I48" s="147">
        <v>359</v>
      </c>
      <c r="J48" s="339">
        <v>1015</v>
      </c>
      <c r="K48" s="339">
        <v>166</v>
      </c>
      <c r="L48" s="339">
        <v>116</v>
      </c>
      <c r="M48" s="339">
        <v>50</v>
      </c>
      <c r="N48" s="340">
        <v>849</v>
      </c>
      <c r="O48" s="147"/>
      <c r="P48" s="344">
        <v>2117</v>
      </c>
      <c r="Q48" s="339">
        <v>330</v>
      </c>
      <c r="R48" s="339">
        <v>5206</v>
      </c>
      <c r="S48" s="339">
        <v>86</v>
      </c>
      <c r="T48" s="339">
        <v>624</v>
      </c>
      <c r="U48" s="340">
        <v>1631</v>
      </c>
      <c r="W48" s="345">
        <v>2672</v>
      </c>
      <c r="X48" s="346">
        <v>122</v>
      </c>
      <c r="Z48" s="66"/>
    </row>
    <row r="49" spans="1:26" ht="18.75" customHeight="1">
      <c r="A49" s="148"/>
      <c r="B49" s="44" t="str">
        <f>'1.1'!B49</f>
        <v>2020Q1</v>
      </c>
      <c r="C49" s="147">
        <v>7069</v>
      </c>
      <c r="D49" s="147">
        <v>7426</v>
      </c>
      <c r="E49" s="147">
        <v>2384</v>
      </c>
      <c r="F49" s="147">
        <v>1661</v>
      </c>
      <c r="G49" s="147">
        <v>723</v>
      </c>
      <c r="H49" s="147">
        <v>12111</v>
      </c>
      <c r="I49" s="147">
        <v>363</v>
      </c>
      <c r="J49" s="339">
        <v>1016</v>
      </c>
      <c r="K49" s="339">
        <v>167</v>
      </c>
      <c r="L49" s="339">
        <v>116</v>
      </c>
      <c r="M49" s="339">
        <v>51</v>
      </c>
      <c r="N49" s="340">
        <v>849</v>
      </c>
      <c r="O49" s="147"/>
      <c r="P49" s="344">
        <v>2133</v>
      </c>
      <c r="Q49" s="339">
        <v>331</v>
      </c>
      <c r="R49" s="339">
        <v>5252</v>
      </c>
      <c r="S49" s="339">
        <v>87</v>
      </c>
      <c r="T49" s="339">
        <v>622</v>
      </c>
      <c r="U49" s="340">
        <v>1627</v>
      </c>
      <c r="W49" s="345">
        <v>2716</v>
      </c>
      <c r="X49" s="346">
        <v>123</v>
      </c>
      <c r="Z49" s="66"/>
    </row>
    <row r="50" spans="1:26" ht="18.75" customHeight="1">
      <c r="A50" s="148"/>
      <c r="B50" s="44" t="str">
        <f>'1.1'!B50</f>
        <v>2020Q2</v>
      </c>
      <c r="C50" s="147">
        <v>7181</v>
      </c>
      <c r="D50" s="147">
        <v>7514</v>
      </c>
      <c r="E50" s="147">
        <v>2420</v>
      </c>
      <c r="F50" s="147">
        <v>1692</v>
      </c>
      <c r="G50" s="147">
        <v>728</v>
      </c>
      <c r="H50" s="147">
        <v>12276</v>
      </c>
      <c r="I50" s="147">
        <v>366</v>
      </c>
      <c r="J50" s="339">
        <v>1019</v>
      </c>
      <c r="K50" s="339">
        <v>168</v>
      </c>
      <c r="L50" s="339">
        <v>117</v>
      </c>
      <c r="M50" s="339">
        <v>50</v>
      </c>
      <c r="N50" s="340">
        <v>852</v>
      </c>
      <c r="O50" s="147"/>
      <c r="P50" s="344">
        <v>2156</v>
      </c>
      <c r="Q50" s="339">
        <v>333</v>
      </c>
      <c r="R50" s="339">
        <v>5316</v>
      </c>
      <c r="S50" s="339">
        <v>89</v>
      </c>
      <c r="T50" s="339">
        <v>620</v>
      </c>
      <c r="U50" s="340">
        <v>1625</v>
      </c>
      <c r="W50" s="345">
        <v>2752</v>
      </c>
      <c r="X50" s="346">
        <v>123</v>
      </c>
      <c r="Z50" s="66"/>
    </row>
    <row r="51" spans="1:26" ht="18.75" customHeight="1">
      <c r="A51" s="148"/>
      <c r="B51" s="44" t="str">
        <f>'1.1'!B51</f>
        <v>2020Q3</v>
      </c>
      <c r="C51" s="147">
        <v>7296</v>
      </c>
      <c r="D51" s="147">
        <v>7590</v>
      </c>
      <c r="E51" s="147">
        <v>2467</v>
      </c>
      <c r="F51" s="147">
        <v>1725</v>
      </c>
      <c r="G51" s="147">
        <v>741</v>
      </c>
      <c r="H51" s="147">
        <v>12419</v>
      </c>
      <c r="I51" s="147">
        <v>370</v>
      </c>
      <c r="J51" s="339">
        <v>1022</v>
      </c>
      <c r="K51" s="339">
        <v>169</v>
      </c>
      <c r="L51" s="339">
        <v>118</v>
      </c>
      <c r="M51" s="339">
        <v>51</v>
      </c>
      <c r="N51" s="340">
        <v>853</v>
      </c>
      <c r="O51" s="147"/>
      <c r="P51" s="344">
        <v>2179</v>
      </c>
      <c r="Q51" s="339">
        <v>334</v>
      </c>
      <c r="R51" s="339">
        <v>5378</v>
      </c>
      <c r="S51" s="339">
        <v>89</v>
      </c>
      <c r="T51" s="339">
        <v>620</v>
      </c>
      <c r="U51" s="340">
        <v>1624</v>
      </c>
      <c r="W51" s="345">
        <v>2801</v>
      </c>
      <c r="X51" s="346">
        <v>123</v>
      </c>
      <c r="Z51" s="66"/>
    </row>
    <row r="52" spans="1:26" ht="18.75" customHeight="1">
      <c r="A52" s="148"/>
      <c r="B52" s="44" t="str">
        <f>'1.1'!B52</f>
        <v>2020Q4</v>
      </c>
      <c r="C52" s="147">
        <v>7432</v>
      </c>
      <c r="D52" s="147">
        <v>7676</v>
      </c>
      <c r="E52" s="147">
        <v>2510</v>
      </c>
      <c r="F52" s="147">
        <v>1754</v>
      </c>
      <c r="G52" s="147">
        <v>757</v>
      </c>
      <c r="H52" s="147">
        <v>12598</v>
      </c>
      <c r="I52" s="147">
        <v>374</v>
      </c>
      <c r="J52" s="339">
        <v>1027</v>
      </c>
      <c r="K52" s="339">
        <v>171</v>
      </c>
      <c r="L52" s="339">
        <v>119</v>
      </c>
      <c r="M52" s="339">
        <v>51</v>
      </c>
      <c r="N52" s="340">
        <v>856</v>
      </c>
      <c r="O52" s="147"/>
      <c r="P52" s="344">
        <v>2206</v>
      </c>
      <c r="Q52" s="339">
        <v>336</v>
      </c>
      <c r="R52" s="339">
        <v>5451</v>
      </c>
      <c r="S52" s="339">
        <v>90</v>
      </c>
      <c r="T52" s="339">
        <v>620</v>
      </c>
      <c r="U52" s="340">
        <v>1627</v>
      </c>
      <c r="W52" s="345">
        <v>2846</v>
      </c>
      <c r="X52" s="346">
        <v>124</v>
      </c>
      <c r="Z52" s="66"/>
    </row>
    <row r="53" spans="1:26" ht="18.75" customHeight="1">
      <c r="A53" s="148"/>
      <c r="B53" s="44" t="str">
        <f>'1.1'!B53</f>
        <v>2021Q1</v>
      </c>
      <c r="C53" s="147">
        <v>7526</v>
      </c>
      <c r="D53" s="147">
        <v>7750</v>
      </c>
      <c r="E53" s="147">
        <v>2551</v>
      </c>
      <c r="F53" s="147">
        <v>1777</v>
      </c>
      <c r="G53" s="147">
        <v>774</v>
      </c>
      <c r="H53" s="147">
        <v>12725</v>
      </c>
      <c r="I53" s="147">
        <v>377</v>
      </c>
      <c r="J53" s="339">
        <v>1028</v>
      </c>
      <c r="K53" s="339">
        <v>172</v>
      </c>
      <c r="L53" s="339">
        <v>120</v>
      </c>
      <c r="M53" s="339">
        <v>52</v>
      </c>
      <c r="N53" s="340">
        <v>856</v>
      </c>
      <c r="O53" s="147"/>
      <c r="P53" s="390">
        <v>2223</v>
      </c>
      <c r="Q53" s="341">
        <v>337</v>
      </c>
      <c r="R53" s="341">
        <v>5498</v>
      </c>
      <c r="S53" s="341">
        <v>92</v>
      </c>
      <c r="T53" s="341">
        <v>617</v>
      </c>
      <c r="U53" s="348">
        <v>1619</v>
      </c>
      <c r="W53" s="401">
        <v>2888</v>
      </c>
      <c r="X53" s="402">
        <v>124</v>
      </c>
      <c r="Z53" s="66"/>
    </row>
    <row r="54" spans="1:25" ht="15">
      <c r="A54" s="148"/>
      <c r="B54" s="212">
        <f>'1.1'!B54</f>
        <v>2009</v>
      </c>
      <c r="C54" s="226">
        <v>4153</v>
      </c>
      <c r="D54" s="226">
        <v>4400</v>
      </c>
      <c r="E54" s="226">
        <v>1588</v>
      </c>
      <c r="F54" s="226">
        <v>1192</v>
      </c>
      <c r="G54" s="226">
        <v>396</v>
      </c>
      <c r="H54" s="226">
        <v>6964</v>
      </c>
      <c r="I54" s="226">
        <v>1000</v>
      </c>
      <c r="J54" s="342">
        <v>855</v>
      </c>
      <c r="K54" s="342">
        <v>159</v>
      </c>
      <c r="L54" s="342">
        <v>119</v>
      </c>
      <c r="M54" s="342">
        <v>40</v>
      </c>
      <c r="N54" s="347">
        <v>697</v>
      </c>
      <c r="O54" s="174"/>
      <c r="P54" s="339">
        <v>1724</v>
      </c>
      <c r="Q54" s="339">
        <v>419</v>
      </c>
      <c r="R54" s="339">
        <v>3491</v>
      </c>
      <c r="S54" s="339">
        <v>213</v>
      </c>
      <c r="T54" s="339">
        <v>811</v>
      </c>
      <c r="U54" s="339">
        <v>1839</v>
      </c>
      <c r="V54" s="145"/>
      <c r="W54" s="339">
        <v>2007</v>
      </c>
      <c r="X54" s="343">
        <v>135</v>
      </c>
      <c r="Y54" s="66"/>
    </row>
    <row r="55" spans="1:25" ht="15">
      <c r="A55" s="148"/>
      <c r="B55" s="211">
        <f>'1.1'!B55</f>
        <v>2010</v>
      </c>
      <c r="C55" s="147">
        <v>4405</v>
      </c>
      <c r="D55" s="147">
        <v>4694</v>
      </c>
      <c r="E55" s="147">
        <v>1585</v>
      </c>
      <c r="F55" s="147">
        <v>1198</v>
      </c>
      <c r="G55" s="147">
        <v>388</v>
      </c>
      <c r="H55" s="147">
        <v>7514</v>
      </c>
      <c r="I55" s="147">
        <v>1053</v>
      </c>
      <c r="J55" s="339">
        <v>864</v>
      </c>
      <c r="K55" s="339">
        <v>151</v>
      </c>
      <c r="L55" s="339">
        <v>114</v>
      </c>
      <c r="M55" s="339">
        <v>37</v>
      </c>
      <c r="N55" s="340">
        <v>714</v>
      </c>
      <c r="O55" s="174"/>
      <c r="P55" s="339">
        <v>1862</v>
      </c>
      <c r="Q55" s="339">
        <v>386</v>
      </c>
      <c r="R55" s="339">
        <v>3728</v>
      </c>
      <c r="S55" s="339">
        <v>224</v>
      </c>
      <c r="T55" s="339">
        <v>833</v>
      </c>
      <c r="U55" s="339">
        <v>1841</v>
      </c>
      <c r="V55" s="145"/>
      <c r="W55" s="339">
        <v>1971</v>
      </c>
      <c r="X55" s="343">
        <v>126</v>
      </c>
      <c r="Y55" s="66"/>
    </row>
    <row r="56" spans="1:25" ht="15">
      <c r="A56" s="148"/>
      <c r="B56" s="211">
        <f>'1.1'!B56</f>
        <v>2011</v>
      </c>
      <c r="C56" s="147">
        <v>4451</v>
      </c>
      <c r="D56" s="147">
        <v>5058</v>
      </c>
      <c r="E56" s="147">
        <v>1606</v>
      </c>
      <c r="F56" s="147">
        <v>1202</v>
      </c>
      <c r="G56" s="147">
        <v>404</v>
      </c>
      <c r="H56" s="147">
        <v>7902</v>
      </c>
      <c r="I56" s="147">
        <v>1068</v>
      </c>
      <c r="J56" s="339">
        <v>890</v>
      </c>
      <c r="K56" s="339">
        <v>150</v>
      </c>
      <c r="L56" s="339">
        <v>113</v>
      </c>
      <c r="M56" s="339">
        <v>38</v>
      </c>
      <c r="N56" s="340">
        <v>740</v>
      </c>
      <c r="O56" s="174"/>
      <c r="P56" s="339">
        <v>1834</v>
      </c>
      <c r="Q56" s="339">
        <v>361</v>
      </c>
      <c r="R56" s="339">
        <v>3934</v>
      </c>
      <c r="S56" s="339">
        <v>239</v>
      </c>
      <c r="T56" s="339">
        <v>766</v>
      </c>
      <c r="U56" s="339">
        <v>1795</v>
      </c>
      <c r="V56" s="145"/>
      <c r="W56" s="339">
        <v>1968</v>
      </c>
      <c r="X56" s="343">
        <v>122</v>
      </c>
      <c r="Y56" s="66"/>
    </row>
    <row r="57" spans="1:25" ht="15">
      <c r="A57" s="148"/>
      <c r="B57" s="211">
        <f>'1.1'!B57</f>
        <v>2012</v>
      </c>
      <c r="C57" s="147">
        <v>4620</v>
      </c>
      <c r="D57" s="147">
        <v>5240</v>
      </c>
      <c r="E57" s="147">
        <v>1624</v>
      </c>
      <c r="F57" s="147">
        <v>1226</v>
      </c>
      <c r="G57" s="147">
        <v>398</v>
      </c>
      <c r="H57" s="147">
        <v>8236</v>
      </c>
      <c r="I57" s="147">
        <v>1107</v>
      </c>
      <c r="J57" s="339">
        <v>891</v>
      </c>
      <c r="K57" s="339">
        <v>147</v>
      </c>
      <c r="L57" s="339">
        <v>111</v>
      </c>
      <c r="M57" s="339">
        <v>36</v>
      </c>
      <c r="N57" s="340">
        <v>744</v>
      </c>
      <c r="O57" s="174"/>
      <c r="P57" s="339">
        <v>1890</v>
      </c>
      <c r="Q57" s="339">
        <v>344</v>
      </c>
      <c r="R57" s="339">
        <v>4114</v>
      </c>
      <c r="S57" s="339">
        <v>247</v>
      </c>
      <c r="T57" s="339">
        <v>764</v>
      </c>
      <c r="U57" s="339">
        <v>1801</v>
      </c>
      <c r="V57" s="145"/>
      <c r="W57" s="339">
        <v>1968</v>
      </c>
      <c r="X57" s="343">
        <v>119</v>
      </c>
      <c r="Y57" s="66"/>
    </row>
    <row r="58" spans="1:25" ht="15">
      <c r="A58" s="148"/>
      <c r="B58" s="211">
        <f>'1.1'!B58</f>
        <v>2013</v>
      </c>
      <c r="C58" s="147">
        <v>4830</v>
      </c>
      <c r="D58" s="147">
        <v>5246</v>
      </c>
      <c r="E58" s="147">
        <v>1631</v>
      </c>
      <c r="F58" s="147">
        <v>1237</v>
      </c>
      <c r="G58" s="147">
        <v>394</v>
      </c>
      <c r="H58" s="147">
        <v>8445</v>
      </c>
      <c r="I58" s="147">
        <v>1130</v>
      </c>
      <c r="J58" s="339">
        <v>892</v>
      </c>
      <c r="K58" s="339">
        <v>144</v>
      </c>
      <c r="L58" s="339">
        <v>110</v>
      </c>
      <c r="M58" s="339">
        <v>35</v>
      </c>
      <c r="N58" s="340">
        <v>747</v>
      </c>
      <c r="O58" s="174"/>
      <c r="P58" s="339">
        <v>1714</v>
      </c>
      <c r="Q58" s="339">
        <v>326</v>
      </c>
      <c r="R58" s="339">
        <v>4103</v>
      </c>
      <c r="S58" s="339">
        <v>254</v>
      </c>
      <c r="T58" s="339">
        <v>675</v>
      </c>
      <c r="U58" s="339">
        <v>1744</v>
      </c>
      <c r="V58" s="145"/>
      <c r="W58" s="339">
        <v>1958</v>
      </c>
      <c r="X58" s="343">
        <v>114</v>
      </c>
      <c r="Y58" s="66"/>
    </row>
    <row r="59" spans="1:25" ht="15">
      <c r="A59" s="148"/>
      <c r="B59" s="211">
        <f>'1.1'!B59</f>
        <v>2014</v>
      </c>
      <c r="C59" s="147">
        <v>5336</v>
      </c>
      <c r="D59" s="147">
        <v>5931</v>
      </c>
      <c r="E59" s="147">
        <v>1682</v>
      </c>
      <c r="F59" s="147">
        <v>1259</v>
      </c>
      <c r="G59" s="147">
        <v>422</v>
      </c>
      <c r="H59" s="147">
        <v>9585</v>
      </c>
      <c r="I59" s="147">
        <v>1155</v>
      </c>
      <c r="J59" s="339">
        <v>975</v>
      </c>
      <c r="K59" s="339">
        <v>146</v>
      </c>
      <c r="L59" s="339">
        <v>109</v>
      </c>
      <c r="M59" s="339">
        <v>37</v>
      </c>
      <c r="N59" s="340">
        <v>830</v>
      </c>
      <c r="O59" s="174"/>
      <c r="P59" s="339">
        <v>1782</v>
      </c>
      <c r="Q59" s="339">
        <v>307</v>
      </c>
      <c r="R59" s="339">
        <v>4252</v>
      </c>
      <c r="S59" s="339">
        <v>277</v>
      </c>
      <c r="T59" s="339">
        <v>644</v>
      </c>
      <c r="U59" s="339">
        <v>1647</v>
      </c>
      <c r="V59" s="145"/>
      <c r="W59" s="339">
        <v>1989</v>
      </c>
      <c r="X59" s="343">
        <v>111</v>
      </c>
      <c r="Y59" s="66"/>
    </row>
    <row r="60" spans="1:25" ht="15">
      <c r="A60" s="148"/>
      <c r="B60" s="211">
        <f>'1.1'!B60</f>
        <v>2015</v>
      </c>
      <c r="C60" s="147">
        <v>5614</v>
      </c>
      <c r="D60" s="147">
        <v>6230</v>
      </c>
      <c r="E60" s="147">
        <v>1784</v>
      </c>
      <c r="F60" s="147">
        <v>1309</v>
      </c>
      <c r="G60" s="147">
        <v>475</v>
      </c>
      <c r="H60" s="147">
        <v>10060</v>
      </c>
      <c r="I60" s="147">
        <v>1209</v>
      </c>
      <c r="J60" s="339">
        <v>979</v>
      </c>
      <c r="K60" s="339">
        <v>147</v>
      </c>
      <c r="L60" s="339">
        <v>108</v>
      </c>
      <c r="M60" s="339">
        <v>39</v>
      </c>
      <c r="N60" s="340">
        <v>832</v>
      </c>
      <c r="O60" s="174"/>
      <c r="P60" s="339">
        <v>1835</v>
      </c>
      <c r="Q60" s="339">
        <v>313</v>
      </c>
      <c r="R60" s="339">
        <v>4477</v>
      </c>
      <c r="S60" s="339">
        <v>290</v>
      </c>
      <c r="T60" s="339">
        <v>633</v>
      </c>
      <c r="U60" s="339">
        <v>1652</v>
      </c>
      <c r="V60" s="145"/>
      <c r="W60" s="339">
        <v>2097</v>
      </c>
      <c r="X60" s="343">
        <v>113</v>
      </c>
      <c r="Y60" s="66"/>
    </row>
    <row r="61" spans="1:25" ht="15">
      <c r="A61" s="148"/>
      <c r="B61" s="211">
        <f>'1.1'!B61</f>
        <v>2016</v>
      </c>
      <c r="C61" s="147">
        <v>5880</v>
      </c>
      <c r="D61" s="147">
        <v>6472</v>
      </c>
      <c r="E61" s="147">
        <v>1895</v>
      </c>
      <c r="F61" s="147">
        <v>1378</v>
      </c>
      <c r="G61" s="147">
        <v>518</v>
      </c>
      <c r="H61" s="147">
        <v>10457</v>
      </c>
      <c r="I61" s="147">
        <v>1255</v>
      </c>
      <c r="J61" s="339">
        <v>984</v>
      </c>
      <c r="K61" s="339">
        <v>151</v>
      </c>
      <c r="L61" s="339">
        <v>110</v>
      </c>
      <c r="M61" s="339">
        <v>41</v>
      </c>
      <c r="N61" s="340">
        <v>833</v>
      </c>
      <c r="O61" s="174"/>
      <c r="P61" s="339">
        <v>1901</v>
      </c>
      <c r="Q61" s="339">
        <v>317</v>
      </c>
      <c r="R61" s="339">
        <v>4639</v>
      </c>
      <c r="S61" s="339">
        <v>301</v>
      </c>
      <c r="T61" s="339">
        <v>631</v>
      </c>
      <c r="U61" s="339">
        <v>1644</v>
      </c>
      <c r="V61" s="145"/>
      <c r="W61" s="339">
        <v>2212</v>
      </c>
      <c r="X61" s="343">
        <v>115</v>
      </c>
      <c r="Y61" s="66"/>
    </row>
    <row r="62" spans="1:25" ht="15">
      <c r="A62" s="148"/>
      <c r="B62" s="211">
        <f>'1.1'!B62</f>
        <v>2017</v>
      </c>
      <c r="C62" s="147">
        <v>6207</v>
      </c>
      <c r="D62" s="147">
        <v>6737</v>
      </c>
      <c r="E62" s="147">
        <v>2023</v>
      </c>
      <c r="F62" s="147">
        <v>1455</v>
      </c>
      <c r="G62" s="147">
        <v>568</v>
      </c>
      <c r="H62" s="147">
        <v>10920</v>
      </c>
      <c r="I62" s="147">
        <v>1306</v>
      </c>
      <c r="J62" s="339">
        <v>991</v>
      </c>
      <c r="K62" s="339">
        <v>155</v>
      </c>
      <c r="L62" s="339">
        <v>111</v>
      </c>
      <c r="M62" s="339">
        <v>44</v>
      </c>
      <c r="N62" s="340">
        <v>836</v>
      </c>
      <c r="O62" s="174"/>
      <c r="P62" s="339">
        <v>1968</v>
      </c>
      <c r="Q62" s="339">
        <v>320</v>
      </c>
      <c r="R62" s="339">
        <v>4801</v>
      </c>
      <c r="S62" s="339">
        <v>314</v>
      </c>
      <c r="T62" s="339">
        <v>627</v>
      </c>
      <c r="U62" s="339">
        <v>1633</v>
      </c>
      <c r="V62" s="145"/>
      <c r="W62" s="339">
        <v>2343</v>
      </c>
      <c r="X62" s="343">
        <v>117</v>
      </c>
      <c r="Y62" s="66"/>
    </row>
    <row r="63" spans="1:25" ht="15">
      <c r="A63" s="148"/>
      <c r="B63" s="211">
        <f>'1.1'!B63</f>
        <v>2018</v>
      </c>
      <c r="C63" s="147">
        <v>6582</v>
      </c>
      <c r="D63" s="147">
        <v>7035</v>
      </c>
      <c r="E63" s="147">
        <v>2176</v>
      </c>
      <c r="F63" s="147">
        <v>1541</v>
      </c>
      <c r="G63" s="147">
        <v>635</v>
      </c>
      <c r="H63" s="147">
        <v>11440</v>
      </c>
      <c r="I63" s="147">
        <v>1358</v>
      </c>
      <c r="J63" s="339">
        <v>1003</v>
      </c>
      <c r="K63" s="339">
        <v>160</v>
      </c>
      <c r="L63" s="339">
        <v>114</v>
      </c>
      <c r="M63" s="339">
        <v>47</v>
      </c>
      <c r="N63" s="340">
        <v>843</v>
      </c>
      <c r="O63" s="174"/>
      <c r="P63" s="339">
        <v>2040</v>
      </c>
      <c r="Q63" s="339">
        <v>325</v>
      </c>
      <c r="R63" s="339">
        <v>4992</v>
      </c>
      <c r="S63" s="339">
        <v>326</v>
      </c>
      <c r="T63" s="339">
        <v>626</v>
      </c>
      <c r="U63" s="339">
        <v>1632</v>
      </c>
      <c r="V63" s="145"/>
      <c r="W63" s="339">
        <v>2501</v>
      </c>
      <c r="X63" s="343">
        <v>119</v>
      </c>
      <c r="Y63" s="66"/>
    </row>
    <row r="64" spans="1:25" ht="15">
      <c r="A64" s="148"/>
      <c r="B64" s="211">
        <v>2019</v>
      </c>
      <c r="C64" s="147">
        <v>6987</v>
      </c>
      <c r="D64" s="147">
        <v>7347</v>
      </c>
      <c r="E64" s="147">
        <v>2342</v>
      </c>
      <c r="F64" s="147">
        <v>1640</v>
      </c>
      <c r="G64" s="147">
        <v>702</v>
      </c>
      <c r="H64" s="147">
        <v>11992</v>
      </c>
      <c r="I64" s="147">
        <v>1413</v>
      </c>
      <c r="J64" s="339">
        <v>1015</v>
      </c>
      <c r="K64" s="339">
        <v>166</v>
      </c>
      <c r="L64" s="339">
        <v>116</v>
      </c>
      <c r="M64" s="339">
        <v>50</v>
      </c>
      <c r="N64" s="340">
        <v>849</v>
      </c>
      <c r="O64" s="174"/>
      <c r="P64" s="339">
        <v>2117</v>
      </c>
      <c r="Q64" s="339">
        <v>330</v>
      </c>
      <c r="R64" s="339">
        <v>5206</v>
      </c>
      <c r="S64" s="339">
        <v>339</v>
      </c>
      <c r="T64" s="339">
        <v>624</v>
      </c>
      <c r="U64" s="339">
        <v>1631</v>
      </c>
      <c r="V64" s="145"/>
      <c r="W64" s="339">
        <v>2672</v>
      </c>
      <c r="X64" s="343">
        <v>122</v>
      </c>
      <c r="Y64" s="66"/>
    </row>
    <row r="65" spans="1:25" ht="15">
      <c r="A65" s="148"/>
      <c r="B65" s="286">
        <v>2020</v>
      </c>
      <c r="C65" s="147">
        <v>7432</v>
      </c>
      <c r="D65" s="147">
        <v>7676</v>
      </c>
      <c r="E65" s="147">
        <v>2510</v>
      </c>
      <c r="F65" s="147">
        <v>1754</v>
      </c>
      <c r="G65" s="147">
        <v>757</v>
      </c>
      <c r="H65" s="147">
        <v>12598</v>
      </c>
      <c r="I65" s="147">
        <v>1472</v>
      </c>
      <c r="J65" s="339">
        <v>1027</v>
      </c>
      <c r="K65" s="339">
        <v>171</v>
      </c>
      <c r="L65" s="339">
        <v>119</v>
      </c>
      <c r="M65" s="339">
        <v>51</v>
      </c>
      <c r="N65" s="340">
        <v>856</v>
      </c>
      <c r="O65" s="174"/>
      <c r="P65" s="339">
        <v>2206</v>
      </c>
      <c r="Q65" s="339">
        <v>336</v>
      </c>
      <c r="R65" s="339">
        <v>5451</v>
      </c>
      <c r="S65" s="339">
        <v>356</v>
      </c>
      <c r="T65" s="339">
        <v>620</v>
      </c>
      <c r="U65" s="339">
        <v>1627</v>
      </c>
      <c r="V65" s="145"/>
      <c r="W65" s="339">
        <v>2846</v>
      </c>
      <c r="X65" s="343">
        <v>124</v>
      </c>
      <c r="Y65" s="66"/>
    </row>
    <row r="66" spans="1:25" ht="15">
      <c r="A66" s="148"/>
      <c r="B66" s="218" t="str">
        <f>'1.1'!B66</f>
        <v>2009/10</v>
      </c>
      <c r="C66" s="226">
        <v>4230</v>
      </c>
      <c r="D66" s="226">
        <v>4476</v>
      </c>
      <c r="E66" s="226">
        <v>1602</v>
      </c>
      <c r="F66" s="226">
        <v>1193</v>
      </c>
      <c r="G66" s="226">
        <v>409</v>
      </c>
      <c r="H66" s="226">
        <v>7105</v>
      </c>
      <c r="I66" s="226">
        <v>1020</v>
      </c>
      <c r="J66" s="342">
        <v>853</v>
      </c>
      <c r="K66" s="342">
        <v>157</v>
      </c>
      <c r="L66" s="342">
        <v>117</v>
      </c>
      <c r="M66" s="342">
        <v>40</v>
      </c>
      <c r="N66" s="342">
        <v>696</v>
      </c>
      <c r="O66" s="174"/>
      <c r="P66" s="406">
        <v>1843</v>
      </c>
      <c r="Q66" s="342">
        <v>420</v>
      </c>
      <c r="R66" s="342">
        <v>3673</v>
      </c>
      <c r="S66" s="342">
        <v>211</v>
      </c>
      <c r="T66" s="342">
        <v>872</v>
      </c>
      <c r="U66" s="342">
        <v>1937</v>
      </c>
      <c r="V66" s="145"/>
      <c r="W66" s="342">
        <v>2022</v>
      </c>
      <c r="X66" s="347">
        <v>135</v>
      </c>
      <c r="Y66" s="66"/>
    </row>
    <row r="67" spans="1:25" ht="15">
      <c r="A67" s="148"/>
      <c r="B67" s="44" t="str">
        <f>'1.1'!B67</f>
        <v>2010/11</v>
      </c>
      <c r="C67" s="147">
        <v>4427</v>
      </c>
      <c r="D67" s="147">
        <v>4649</v>
      </c>
      <c r="E67" s="147">
        <v>1584</v>
      </c>
      <c r="F67" s="147">
        <v>1197</v>
      </c>
      <c r="G67" s="147">
        <v>387</v>
      </c>
      <c r="H67" s="147">
        <v>7492</v>
      </c>
      <c r="I67" s="147">
        <v>1055</v>
      </c>
      <c r="J67" s="339">
        <v>860</v>
      </c>
      <c r="K67" s="339">
        <v>150</v>
      </c>
      <c r="L67" s="339">
        <v>113</v>
      </c>
      <c r="M67" s="339">
        <v>37</v>
      </c>
      <c r="N67" s="343">
        <v>710</v>
      </c>
      <c r="O67" s="227"/>
      <c r="P67" s="384">
        <v>1850</v>
      </c>
      <c r="Q67" s="339">
        <v>380</v>
      </c>
      <c r="R67" s="339">
        <v>3684</v>
      </c>
      <c r="S67" s="339">
        <v>229</v>
      </c>
      <c r="T67" s="339">
        <v>808</v>
      </c>
      <c r="U67" s="339">
        <v>1776</v>
      </c>
      <c r="V67" s="145"/>
      <c r="W67" s="339">
        <v>1964</v>
      </c>
      <c r="X67" s="343">
        <v>125</v>
      </c>
      <c r="Y67" s="66"/>
    </row>
    <row r="68" spans="1:25" ht="15">
      <c r="A68" s="148"/>
      <c r="B68" s="44" t="str">
        <f>'1.1'!B68</f>
        <v>2011/12</v>
      </c>
      <c r="C68" s="147">
        <v>4478</v>
      </c>
      <c r="D68" s="147">
        <v>5028</v>
      </c>
      <c r="E68" s="147">
        <v>1602</v>
      </c>
      <c r="F68" s="147">
        <v>1207</v>
      </c>
      <c r="G68" s="147">
        <v>395</v>
      </c>
      <c r="H68" s="147">
        <v>7905</v>
      </c>
      <c r="I68" s="147">
        <v>1074</v>
      </c>
      <c r="J68" s="339">
        <v>885</v>
      </c>
      <c r="K68" s="339">
        <v>149</v>
      </c>
      <c r="L68" s="339">
        <v>112</v>
      </c>
      <c r="M68" s="339">
        <v>37</v>
      </c>
      <c r="N68" s="343">
        <v>736</v>
      </c>
      <c r="O68" s="227"/>
      <c r="P68" s="384">
        <v>1874</v>
      </c>
      <c r="Q68" s="339">
        <v>357</v>
      </c>
      <c r="R68" s="339">
        <v>4028</v>
      </c>
      <c r="S68" s="339">
        <v>241</v>
      </c>
      <c r="T68" s="339">
        <v>776</v>
      </c>
      <c r="U68" s="339">
        <v>1816</v>
      </c>
      <c r="V68" s="145"/>
      <c r="W68" s="339">
        <v>1959</v>
      </c>
      <c r="X68" s="343">
        <v>120</v>
      </c>
      <c r="Y68" s="66"/>
    </row>
    <row r="69" spans="1:25" ht="15">
      <c r="A69" s="148"/>
      <c r="B69" s="44" t="str">
        <f>'1.1'!B69</f>
        <v>2012/13</v>
      </c>
      <c r="C69" s="147">
        <v>4673</v>
      </c>
      <c r="D69" s="147">
        <v>5348</v>
      </c>
      <c r="E69" s="147">
        <v>1636</v>
      </c>
      <c r="F69" s="147">
        <v>1225</v>
      </c>
      <c r="G69" s="147">
        <v>410</v>
      </c>
      <c r="H69" s="147">
        <v>8385</v>
      </c>
      <c r="I69" s="147">
        <v>1115</v>
      </c>
      <c r="J69" s="339">
        <v>899</v>
      </c>
      <c r="K69" s="339">
        <v>147</v>
      </c>
      <c r="L69" s="339">
        <v>110</v>
      </c>
      <c r="M69" s="339">
        <v>37</v>
      </c>
      <c r="N69" s="343">
        <v>752</v>
      </c>
      <c r="O69" s="227"/>
      <c r="P69" s="384">
        <v>1804</v>
      </c>
      <c r="Q69" s="339">
        <v>343</v>
      </c>
      <c r="R69" s="339">
        <v>4232</v>
      </c>
      <c r="S69" s="339">
        <v>250</v>
      </c>
      <c r="T69" s="339">
        <v>721</v>
      </c>
      <c r="U69" s="339">
        <v>1828</v>
      </c>
      <c r="V69" s="145"/>
      <c r="W69" s="339">
        <v>1978</v>
      </c>
      <c r="X69" s="343">
        <v>119</v>
      </c>
      <c r="Y69" s="66"/>
    </row>
    <row r="70" spans="1:25" ht="15">
      <c r="A70" s="148"/>
      <c r="B70" s="44" t="str">
        <f>'1.1'!B70</f>
        <v>2013/14</v>
      </c>
      <c r="C70" s="147">
        <v>4981</v>
      </c>
      <c r="D70" s="147">
        <v>5355</v>
      </c>
      <c r="E70" s="147">
        <v>1643</v>
      </c>
      <c r="F70" s="147">
        <v>1241</v>
      </c>
      <c r="G70" s="147">
        <v>402</v>
      </c>
      <c r="H70" s="147">
        <v>8692</v>
      </c>
      <c r="I70" s="147">
        <v>1133</v>
      </c>
      <c r="J70" s="339">
        <v>912</v>
      </c>
      <c r="K70" s="339">
        <v>145</v>
      </c>
      <c r="L70" s="339">
        <v>110</v>
      </c>
      <c r="M70" s="339">
        <v>35</v>
      </c>
      <c r="N70" s="343">
        <v>767</v>
      </c>
      <c r="O70" s="227"/>
      <c r="P70" s="384">
        <v>1758</v>
      </c>
      <c r="Q70" s="339">
        <v>320</v>
      </c>
      <c r="R70" s="339">
        <v>4054</v>
      </c>
      <c r="S70" s="339">
        <v>257</v>
      </c>
      <c r="T70" s="339">
        <v>684</v>
      </c>
      <c r="U70" s="339">
        <v>1702</v>
      </c>
      <c r="V70" s="145"/>
      <c r="W70" s="339">
        <v>1963</v>
      </c>
      <c r="X70" s="343">
        <v>113</v>
      </c>
      <c r="Y70" s="66"/>
    </row>
    <row r="71" spans="1:25" ht="15">
      <c r="A71" s="148"/>
      <c r="B71" s="44" t="str">
        <f>'1.1'!B71</f>
        <v>2014/15</v>
      </c>
      <c r="C71" s="147">
        <v>5426</v>
      </c>
      <c r="D71" s="147">
        <v>6107</v>
      </c>
      <c r="E71" s="147">
        <v>1700</v>
      </c>
      <c r="F71" s="147">
        <v>1264</v>
      </c>
      <c r="G71" s="147">
        <v>436</v>
      </c>
      <c r="H71" s="147">
        <v>9833</v>
      </c>
      <c r="I71" s="147">
        <v>1170</v>
      </c>
      <c r="J71" s="339">
        <v>985</v>
      </c>
      <c r="K71" s="339">
        <v>145</v>
      </c>
      <c r="L71" s="339">
        <v>108</v>
      </c>
      <c r="M71" s="339">
        <v>37</v>
      </c>
      <c r="N71" s="343">
        <v>840</v>
      </c>
      <c r="O71" s="227"/>
      <c r="P71" s="384">
        <v>1794</v>
      </c>
      <c r="Q71" s="339">
        <v>311</v>
      </c>
      <c r="R71" s="339">
        <v>4384</v>
      </c>
      <c r="S71" s="339">
        <v>279</v>
      </c>
      <c r="T71" s="339">
        <v>642</v>
      </c>
      <c r="U71" s="339">
        <v>1680</v>
      </c>
      <c r="V71" s="145"/>
      <c r="W71" s="339">
        <v>2011</v>
      </c>
      <c r="X71" s="343">
        <v>111</v>
      </c>
      <c r="Y71" s="66"/>
    </row>
    <row r="72" spans="1:25" ht="15">
      <c r="A72" s="148"/>
      <c r="B72" s="44" t="str">
        <f>'1.1'!B72</f>
        <v>2015/16</v>
      </c>
      <c r="C72" s="147">
        <v>5657</v>
      </c>
      <c r="D72" s="147">
        <v>6284</v>
      </c>
      <c r="E72" s="147">
        <v>1812</v>
      </c>
      <c r="F72" s="147">
        <v>1320</v>
      </c>
      <c r="G72" s="147">
        <v>492</v>
      </c>
      <c r="H72" s="147">
        <v>10130</v>
      </c>
      <c r="I72" s="147">
        <v>1223</v>
      </c>
      <c r="J72" s="339">
        <v>977</v>
      </c>
      <c r="K72" s="339">
        <v>148</v>
      </c>
      <c r="L72" s="339">
        <v>108</v>
      </c>
      <c r="M72" s="339">
        <v>40</v>
      </c>
      <c r="N72" s="343">
        <v>828</v>
      </c>
      <c r="O72" s="227"/>
      <c r="P72" s="384">
        <v>1844</v>
      </c>
      <c r="Q72" s="339">
        <v>314</v>
      </c>
      <c r="R72" s="339">
        <v>4500</v>
      </c>
      <c r="S72" s="339">
        <v>293</v>
      </c>
      <c r="T72" s="339">
        <v>630</v>
      </c>
      <c r="U72" s="339">
        <v>1644</v>
      </c>
      <c r="V72" s="145"/>
      <c r="W72" s="339">
        <v>2126</v>
      </c>
      <c r="X72" s="343">
        <v>114</v>
      </c>
      <c r="Y72" s="66"/>
    </row>
    <row r="73" spans="1:25" ht="15">
      <c r="A73" s="148"/>
      <c r="B73" s="44" t="str">
        <f>'1.1'!B73</f>
        <v>2016/17</v>
      </c>
      <c r="C73" s="147">
        <v>5930</v>
      </c>
      <c r="D73" s="147">
        <v>6534</v>
      </c>
      <c r="E73" s="147">
        <v>1927</v>
      </c>
      <c r="F73" s="147">
        <v>1391</v>
      </c>
      <c r="G73" s="147">
        <v>535</v>
      </c>
      <c r="H73" s="147">
        <v>10538</v>
      </c>
      <c r="I73" s="147">
        <v>1267</v>
      </c>
      <c r="J73" s="339">
        <v>983</v>
      </c>
      <c r="K73" s="339">
        <v>152</v>
      </c>
      <c r="L73" s="339">
        <v>110</v>
      </c>
      <c r="M73" s="339">
        <v>42</v>
      </c>
      <c r="N73" s="343">
        <v>831</v>
      </c>
      <c r="O73" s="227"/>
      <c r="P73" s="384">
        <v>1913</v>
      </c>
      <c r="Q73" s="339">
        <v>317</v>
      </c>
      <c r="R73" s="339">
        <v>4666</v>
      </c>
      <c r="S73" s="339">
        <v>305</v>
      </c>
      <c r="T73" s="339">
        <v>628</v>
      </c>
      <c r="U73" s="339">
        <v>1636</v>
      </c>
      <c r="V73" s="145"/>
      <c r="W73" s="339">
        <v>2244</v>
      </c>
      <c r="X73" s="343">
        <v>115</v>
      </c>
      <c r="Y73" s="66"/>
    </row>
    <row r="74" spans="1:25" ht="15">
      <c r="A74" s="148"/>
      <c r="B74" s="44" t="str">
        <f>'1.1'!B74</f>
        <v>2017/18</v>
      </c>
      <c r="C74" s="147">
        <v>6271</v>
      </c>
      <c r="D74" s="147">
        <v>6806</v>
      </c>
      <c r="E74" s="147">
        <v>2059</v>
      </c>
      <c r="F74" s="147">
        <v>1470</v>
      </c>
      <c r="G74" s="147">
        <v>589</v>
      </c>
      <c r="H74" s="147">
        <v>11018</v>
      </c>
      <c r="I74" s="147">
        <v>1320</v>
      </c>
      <c r="J74" s="339">
        <v>991</v>
      </c>
      <c r="K74" s="339">
        <v>156</v>
      </c>
      <c r="L74" s="339">
        <v>111</v>
      </c>
      <c r="M74" s="339">
        <v>45</v>
      </c>
      <c r="N74" s="343">
        <v>835</v>
      </c>
      <c r="O74" s="227"/>
      <c r="P74" s="384">
        <v>1982</v>
      </c>
      <c r="Q74" s="339">
        <v>321</v>
      </c>
      <c r="R74" s="339">
        <v>4837</v>
      </c>
      <c r="S74" s="339">
        <v>316</v>
      </c>
      <c r="T74" s="339">
        <v>627</v>
      </c>
      <c r="U74" s="339">
        <v>1631</v>
      </c>
      <c r="V74" s="145"/>
      <c r="W74" s="339">
        <v>2380</v>
      </c>
      <c r="X74" s="343">
        <v>117</v>
      </c>
      <c r="Y74" s="66"/>
    </row>
    <row r="75" spans="1:25" ht="15">
      <c r="A75" s="148"/>
      <c r="B75" s="44" t="str">
        <f>'1.1'!B75</f>
        <v>2018/19</v>
      </c>
      <c r="C75" s="147">
        <v>6659</v>
      </c>
      <c r="D75" s="147">
        <v>7108</v>
      </c>
      <c r="E75" s="147">
        <v>2217</v>
      </c>
      <c r="F75" s="147">
        <v>1559</v>
      </c>
      <c r="G75" s="147">
        <v>658</v>
      </c>
      <c r="H75" s="147">
        <v>11550</v>
      </c>
      <c r="I75" s="147">
        <v>1371</v>
      </c>
      <c r="J75" s="339">
        <v>1004</v>
      </c>
      <c r="K75" s="339">
        <v>162</v>
      </c>
      <c r="L75" s="339">
        <v>114</v>
      </c>
      <c r="M75" s="339">
        <v>48</v>
      </c>
      <c r="N75" s="340">
        <v>843</v>
      </c>
      <c r="O75" s="174"/>
      <c r="P75" s="384">
        <v>2054</v>
      </c>
      <c r="Q75" s="339">
        <v>326</v>
      </c>
      <c r="R75" s="339">
        <v>5031</v>
      </c>
      <c r="S75" s="339">
        <v>329</v>
      </c>
      <c r="T75" s="339">
        <v>624</v>
      </c>
      <c r="U75" s="339">
        <v>1627</v>
      </c>
      <c r="V75" s="145"/>
      <c r="W75" s="339">
        <v>2543</v>
      </c>
      <c r="X75" s="343">
        <v>120</v>
      </c>
      <c r="Y75" s="66"/>
    </row>
    <row r="76" spans="1:25" ht="15">
      <c r="A76" s="148"/>
      <c r="B76" s="44" t="str">
        <f>'1.1'!B76</f>
        <v>2019/20</v>
      </c>
      <c r="C76" s="147">
        <v>7069</v>
      </c>
      <c r="D76" s="147">
        <v>7426</v>
      </c>
      <c r="E76" s="147">
        <v>2384</v>
      </c>
      <c r="F76" s="147">
        <v>1661</v>
      </c>
      <c r="G76" s="147">
        <v>723</v>
      </c>
      <c r="H76" s="147">
        <v>12111</v>
      </c>
      <c r="I76" s="147">
        <v>1427</v>
      </c>
      <c r="J76" s="339">
        <v>1016</v>
      </c>
      <c r="K76" s="339">
        <v>167</v>
      </c>
      <c r="L76" s="339">
        <v>116</v>
      </c>
      <c r="M76" s="339">
        <v>51</v>
      </c>
      <c r="N76" s="343">
        <v>849</v>
      </c>
      <c r="O76" s="383"/>
      <c r="P76" s="384">
        <v>2133</v>
      </c>
      <c r="Q76" s="339">
        <v>331</v>
      </c>
      <c r="R76" s="339">
        <v>5252</v>
      </c>
      <c r="S76" s="339">
        <v>343</v>
      </c>
      <c r="T76" s="339">
        <v>622</v>
      </c>
      <c r="U76" s="343">
        <v>1627</v>
      </c>
      <c r="V76" s="256"/>
      <c r="W76" s="339">
        <v>2716</v>
      </c>
      <c r="X76" s="343">
        <v>123</v>
      </c>
      <c r="Y76" s="66"/>
    </row>
    <row r="77" spans="1:25" ht="15">
      <c r="A77" s="148"/>
      <c r="B77" s="403" t="s">
        <v>371</v>
      </c>
      <c r="C77" s="404">
        <v>7526</v>
      </c>
      <c r="D77" s="404">
        <v>7750</v>
      </c>
      <c r="E77" s="404">
        <v>2551</v>
      </c>
      <c r="F77" s="404">
        <v>1777</v>
      </c>
      <c r="G77" s="404">
        <v>774</v>
      </c>
      <c r="H77" s="404">
        <v>12725</v>
      </c>
      <c r="I77" s="404">
        <v>1486</v>
      </c>
      <c r="J77" s="341">
        <v>1028</v>
      </c>
      <c r="K77" s="341">
        <v>172</v>
      </c>
      <c r="L77" s="341">
        <v>120</v>
      </c>
      <c r="M77" s="341">
        <v>52</v>
      </c>
      <c r="N77" s="405">
        <v>856</v>
      </c>
      <c r="O77" s="383"/>
      <c r="P77" s="390">
        <v>2223</v>
      </c>
      <c r="Q77" s="341">
        <v>337</v>
      </c>
      <c r="R77" s="341">
        <v>5498</v>
      </c>
      <c r="S77" s="341">
        <v>360</v>
      </c>
      <c r="T77" s="341">
        <v>617</v>
      </c>
      <c r="U77" s="348">
        <v>1619</v>
      </c>
      <c r="V77" s="391"/>
      <c r="W77" s="341">
        <v>2888</v>
      </c>
      <c r="X77" s="348">
        <v>124</v>
      </c>
      <c r="Y77" s="66"/>
    </row>
    <row r="78" spans="2:24" ht="15">
      <c r="B78" s="60" t="s">
        <v>41</v>
      </c>
      <c r="C78" s="62"/>
      <c r="D78" s="62"/>
      <c r="E78" s="90"/>
      <c r="F78" s="90"/>
      <c r="G78" s="90"/>
      <c r="H78" s="62"/>
      <c r="I78" s="62"/>
      <c r="J78" s="62"/>
      <c r="K78" s="62"/>
      <c r="L78" s="62"/>
      <c r="M78" s="62"/>
      <c r="N78" s="62"/>
      <c r="O78" s="389"/>
      <c r="P78" s="62" t="s">
        <v>41</v>
      </c>
      <c r="Q78" s="62"/>
      <c r="R78" s="62"/>
      <c r="S78" s="62"/>
      <c r="T78" s="62"/>
      <c r="U78" s="387"/>
      <c r="V78" s="388"/>
      <c r="W78" s="386" t="s">
        <v>41</v>
      </c>
      <c r="X78" s="385"/>
    </row>
    <row r="79" spans="2:24" ht="14.25" customHeight="1">
      <c r="B79" s="60" t="s">
        <v>171</v>
      </c>
      <c r="C79" s="62"/>
      <c r="D79" s="62"/>
      <c r="E79" s="90"/>
      <c r="F79" s="90"/>
      <c r="G79" s="90"/>
      <c r="H79" s="62"/>
      <c r="I79" s="62"/>
      <c r="J79" s="62"/>
      <c r="K79" s="62"/>
      <c r="L79" s="62"/>
      <c r="M79" s="62"/>
      <c r="N79" s="62"/>
      <c r="O79" s="61"/>
      <c r="P79" s="507" t="s">
        <v>127</v>
      </c>
      <c r="Q79" s="508"/>
      <c r="R79" s="508"/>
      <c r="S79" s="508"/>
      <c r="T79" s="508"/>
      <c r="U79" s="509"/>
      <c r="V79" s="387"/>
      <c r="W79" s="510" t="s">
        <v>203</v>
      </c>
      <c r="X79" s="499"/>
    </row>
    <row r="80" spans="2:24" ht="15" customHeight="1">
      <c r="B80" s="60" t="s">
        <v>166</v>
      </c>
      <c r="C80" s="62"/>
      <c r="D80" s="62"/>
      <c r="E80" s="62"/>
      <c r="F80" s="62"/>
      <c r="G80" s="62"/>
      <c r="H80" s="62"/>
      <c r="I80" s="62"/>
      <c r="J80" s="62"/>
      <c r="K80" s="62"/>
      <c r="L80" s="62"/>
      <c r="M80" s="62"/>
      <c r="N80" s="62"/>
      <c r="O80" s="61"/>
      <c r="P80" s="507" t="s">
        <v>128</v>
      </c>
      <c r="Q80" s="508"/>
      <c r="R80" s="508"/>
      <c r="S80" s="508"/>
      <c r="T80" s="508"/>
      <c r="U80" s="509"/>
      <c r="V80" s="387"/>
      <c r="W80" s="497"/>
      <c r="X80" s="499"/>
    </row>
    <row r="81" spans="2:24" ht="15">
      <c r="B81" s="60" t="s">
        <v>125</v>
      </c>
      <c r="C81" s="62"/>
      <c r="D81" s="62"/>
      <c r="E81" s="62"/>
      <c r="F81" s="62"/>
      <c r="G81" s="62"/>
      <c r="H81" s="62"/>
      <c r="I81" s="62"/>
      <c r="J81" s="62"/>
      <c r="K81" s="62"/>
      <c r="L81" s="62"/>
      <c r="M81" s="62"/>
      <c r="N81" s="62"/>
      <c r="O81" s="61"/>
      <c r="P81" s="62" t="s">
        <v>124</v>
      </c>
      <c r="Q81" s="62"/>
      <c r="R81" s="62"/>
      <c r="S81" s="62"/>
      <c r="T81" s="62"/>
      <c r="U81" s="62"/>
      <c r="V81" s="61"/>
      <c r="W81" s="497"/>
      <c r="X81" s="499"/>
    </row>
    <row r="82" spans="2:24" ht="15">
      <c r="B82" s="60" t="s">
        <v>296</v>
      </c>
      <c r="C82" s="62"/>
      <c r="D82" s="62"/>
      <c r="E82" s="62"/>
      <c r="F82" s="62"/>
      <c r="G82" s="62"/>
      <c r="H82" s="62"/>
      <c r="I82" s="62"/>
      <c r="J82" s="62"/>
      <c r="K82" s="62"/>
      <c r="L82" s="62"/>
      <c r="M82" s="62"/>
      <c r="N82" s="62"/>
      <c r="O82" s="61"/>
      <c r="P82" s="62"/>
      <c r="Q82" s="62"/>
      <c r="R82" s="62"/>
      <c r="S82" s="62"/>
      <c r="T82" s="62"/>
      <c r="U82" s="62"/>
      <c r="V82" s="61"/>
      <c r="W82" s="497"/>
      <c r="X82" s="499"/>
    </row>
    <row r="83" spans="2:24" ht="15">
      <c r="B83" s="60" t="s">
        <v>297</v>
      </c>
      <c r="C83" s="62"/>
      <c r="D83" s="62"/>
      <c r="E83" s="62"/>
      <c r="F83" s="62"/>
      <c r="G83" s="62"/>
      <c r="H83" s="62"/>
      <c r="I83" s="62"/>
      <c r="J83" s="62"/>
      <c r="K83" s="62"/>
      <c r="L83" s="62"/>
      <c r="M83" s="62"/>
      <c r="N83" s="62"/>
      <c r="O83" s="61"/>
      <c r="P83" s="62"/>
      <c r="Q83" s="62"/>
      <c r="R83" s="62"/>
      <c r="S83" s="62"/>
      <c r="T83" s="62"/>
      <c r="U83" s="62"/>
      <c r="V83" s="61"/>
      <c r="W83" s="497"/>
      <c r="X83" s="499"/>
    </row>
    <row r="84" spans="2:24" ht="15">
      <c r="B84" s="60" t="s">
        <v>167</v>
      </c>
      <c r="C84" s="62"/>
      <c r="D84" s="62"/>
      <c r="E84" s="62"/>
      <c r="F84" s="62"/>
      <c r="G84" s="62"/>
      <c r="H84" s="62"/>
      <c r="I84" s="62"/>
      <c r="J84" s="62"/>
      <c r="K84" s="62"/>
      <c r="L84" s="62"/>
      <c r="M84" s="62"/>
      <c r="N84" s="62"/>
      <c r="O84" s="61"/>
      <c r="P84" s="497" t="s">
        <v>182</v>
      </c>
      <c r="Q84" s="498"/>
      <c r="R84" s="498"/>
      <c r="S84" s="498"/>
      <c r="T84" s="498"/>
      <c r="U84" s="499"/>
      <c r="V84" s="61"/>
      <c r="W84" s="497"/>
      <c r="X84" s="499"/>
    </row>
    <row r="85" spans="2:24" ht="15">
      <c r="B85" s="60" t="s">
        <v>126</v>
      </c>
      <c r="C85" s="62"/>
      <c r="D85" s="62"/>
      <c r="E85" s="62"/>
      <c r="F85" s="62"/>
      <c r="G85" s="62"/>
      <c r="H85" s="62"/>
      <c r="I85" s="62"/>
      <c r="J85" s="62"/>
      <c r="K85" s="62"/>
      <c r="L85" s="62"/>
      <c r="M85" s="62"/>
      <c r="N85" s="62"/>
      <c r="O85" s="61"/>
      <c r="P85" s="497"/>
      <c r="Q85" s="498"/>
      <c r="R85" s="498"/>
      <c r="S85" s="498"/>
      <c r="T85" s="498"/>
      <c r="U85" s="499"/>
      <c r="V85" s="61"/>
      <c r="W85" s="87"/>
      <c r="X85" s="91"/>
    </row>
    <row r="86" spans="2:24" ht="21" customHeight="1" thickBot="1">
      <c r="B86" s="89" t="s">
        <v>183</v>
      </c>
      <c r="C86" s="63"/>
      <c r="D86" s="64"/>
      <c r="E86" s="64"/>
      <c r="F86" s="64"/>
      <c r="G86" s="64"/>
      <c r="H86" s="64"/>
      <c r="I86" s="64"/>
      <c r="J86" s="64"/>
      <c r="K86" s="64"/>
      <c r="L86" s="64"/>
      <c r="M86" s="64"/>
      <c r="N86" s="64"/>
      <c r="O86" s="65"/>
      <c r="P86" s="505"/>
      <c r="Q86" s="505"/>
      <c r="R86" s="505"/>
      <c r="S86" s="505"/>
      <c r="T86" s="505"/>
      <c r="U86" s="505"/>
      <c r="V86" s="65"/>
      <c r="W86" s="88"/>
      <c r="X86" s="92"/>
    </row>
  </sheetData>
  <sheetProtection/>
  <mergeCells count="9">
    <mergeCell ref="P84:U85"/>
    <mergeCell ref="W3:X3"/>
    <mergeCell ref="B2:X2"/>
    <mergeCell ref="P86:U86"/>
    <mergeCell ref="C3:N3"/>
    <mergeCell ref="P3:U3"/>
    <mergeCell ref="P79:U79"/>
    <mergeCell ref="P80:U80"/>
    <mergeCell ref="W79:X84"/>
  </mergeCells>
  <hyperlinks>
    <hyperlink ref="A1" location="Contents!A1" display="Back to contents"/>
  </hyperlinks>
  <printOptions/>
  <pageMargins left="0.7086614173228347" right="0.7086614173228347" top="0.7480314960629921" bottom="0.7480314960629921" header="0.31496062992125984" footer="0.31496062992125984"/>
  <pageSetup horizontalDpi="600" verticalDpi="600" orientation="portrait" paperSize="9" scale="36" r:id="rId1"/>
</worksheet>
</file>

<file path=xl/worksheets/sheet13.xml><?xml version="1.0" encoding="utf-8"?>
<worksheet xmlns="http://schemas.openxmlformats.org/spreadsheetml/2006/main" xmlns:r="http://schemas.openxmlformats.org/officeDocument/2006/relationships">
  <dimension ref="A1:M33"/>
  <sheetViews>
    <sheetView showGridLines="0" zoomScaleSheetLayoutView="85" zoomScalePageLayoutView="0" workbookViewId="0" topLeftCell="A1">
      <selection activeCell="A1" sqref="A1"/>
    </sheetView>
  </sheetViews>
  <sheetFormatPr defaultColWidth="8.796875" defaultRowHeight="14.25"/>
  <cols>
    <col min="1" max="1" width="9.296875" style="4" customWidth="1"/>
    <col min="2" max="2" width="20.19921875" style="4" customWidth="1"/>
    <col min="3" max="13" width="9.3984375" style="4" customWidth="1"/>
    <col min="14" max="16384" width="8.8984375" style="4" customWidth="1"/>
  </cols>
  <sheetData>
    <row r="1" ht="33.75" customHeight="1" thickBot="1">
      <c r="A1" s="99" t="s">
        <v>173</v>
      </c>
    </row>
    <row r="2" spans="2:13" ht="20.25" customHeight="1" thickBot="1">
      <c r="B2" s="421" t="s">
        <v>360</v>
      </c>
      <c r="C2" s="422"/>
      <c r="D2" s="422"/>
      <c r="E2" s="422"/>
      <c r="F2" s="422"/>
      <c r="G2" s="422"/>
      <c r="H2" s="422"/>
      <c r="I2" s="422"/>
      <c r="J2" s="422"/>
      <c r="K2" s="422"/>
      <c r="L2" s="422"/>
      <c r="M2" s="514"/>
    </row>
    <row r="3" spans="2:13" ht="15.75">
      <c r="B3" s="121"/>
      <c r="C3" s="122" t="s">
        <v>129</v>
      </c>
      <c r="D3" s="122" t="s">
        <v>130</v>
      </c>
      <c r="E3" s="122" t="s">
        <v>131</v>
      </c>
      <c r="F3" s="122" t="s">
        <v>132</v>
      </c>
      <c r="G3" s="122" t="s">
        <v>133</v>
      </c>
      <c r="H3" s="122" t="s">
        <v>134</v>
      </c>
      <c r="I3" s="122" t="s">
        <v>135</v>
      </c>
      <c r="J3" s="122" t="s">
        <v>165</v>
      </c>
      <c r="K3" s="122" t="s">
        <v>202</v>
      </c>
      <c r="L3" s="122" t="s">
        <v>308</v>
      </c>
      <c r="M3" s="123" t="s">
        <v>372</v>
      </c>
    </row>
    <row r="4" spans="2:13" ht="19.5" customHeight="1">
      <c r="B4" s="126" t="s">
        <v>180</v>
      </c>
      <c r="C4" s="127"/>
      <c r="D4" s="127"/>
      <c r="E4" s="127"/>
      <c r="F4" s="127"/>
      <c r="G4" s="127"/>
      <c r="H4" s="127"/>
      <c r="I4" s="127"/>
      <c r="J4" s="127"/>
      <c r="K4" s="127"/>
      <c r="L4" s="127"/>
      <c r="M4" s="128"/>
    </row>
    <row r="5" spans="2:13" ht="15.75" customHeight="1">
      <c r="B5" s="349" t="s">
        <v>380</v>
      </c>
      <c r="C5" s="350">
        <v>23.5</v>
      </c>
      <c r="D5" s="350">
        <v>23.7</v>
      </c>
      <c r="E5" s="350">
        <v>24.3</v>
      </c>
      <c r="F5" s="350">
        <v>25</v>
      </c>
      <c r="G5" s="350">
        <v>25.7</v>
      </c>
      <c r="H5" s="350">
        <v>26.1</v>
      </c>
      <c r="I5" s="350">
        <v>26.2</v>
      </c>
      <c r="J5" s="350">
        <v>26.4</v>
      </c>
      <c r="K5" s="350">
        <v>26.7</v>
      </c>
      <c r="L5" s="350">
        <v>27</v>
      </c>
      <c r="M5" s="351">
        <v>27</v>
      </c>
    </row>
    <row r="6" spans="2:13" ht="15.75" customHeight="1">
      <c r="B6" s="352" t="s">
        <v>378</v>
      </c>
      <c r="C6" s="353">
        <v>23.5</v>
      </c>
      <c r="D6" s="353">
        <v>23.7</v>
      </c>
      <c r="E6" s="353">
        <v>24.3</v>
      </c>
      <c r="F6" s="353">
        <v>25</v>
      </c>
      <c r="G6" s="353">
        <v>25.5</v>
      </c>
      <c r="H6" s="353">
        <v>25.9</v>
      </c>
      <c r="I6" s="353">
        <v>26.4</v>
      </c>
      <c r="J6" s="353">
        <v>26.8</v>
      </c>
      <c r="K6" s="353">
        <v>27.1</v>
      </c>
      <c r="L6" s="353">
        <v>27.1</v>
      </c>
      <c r="M6" s="354"/>
    </row>
    <row r="7" spans="2:13" ht="18.75" customHeight="1">
      <c r="B7" s="131" t="s">
        <v>11</v>
      </c>
      <c r="C7" s="132"/>
      <c r="D7" s="132"/>
      <c r="E7" s="132"/>
      <c r="F7" s="132"/>
      <c r="G7" s="132"/>
      <c r="H7" s="132"/>
      <c r="I7" s="132"/>
      <c r="J7" s="132"/>
      <c r="K7" s="132"/>
      <c r="L7" s="132"/>
      <c r="M7" s="133"/>
    </row>
    <row r="8" spans="2:13" ht="15.75" customHeight="1">
      <c r="B8" s="349" t="s">
        <v>379</v>
      </c>
      <c r="C8" s="355">
        <v>5.69</v>
      </c>
      <c r="D8" s="355">
        <v>5.53</v>
      </c>
      <c r="E8" s="355">
        <v>5.26</v>
      </c>
      <c r="F8" s="355">
        <v>5.25</v>
      </c>
      <c r="G8" s="355">
        <v>5.2</v>
      </c>
      <c r="H8" s="355">
        <v>5.13</v>
      </c>
      <c r="I8" s="355">
        <v>5.13</v>
      </c>
      <c r="J8" s="355">
        <v>5.03</v>
      </c>
      <c r="K8" s="355">
        <v>4.89</v>
      </c>
      <c r="L8" s="355">
        <v>4.77</v>
      </c>
      <c r="M8" s="356">
        <v>4.89</v>
      </c>
    </row>
    <row r="9" spans="2:13" ht="15.75" customHeight="1" thickBot="1">
      <c r="B9" s="352" t="s">
        <v>366</v>
      </c>
      <c r="C9" s="357">
        <v>5.69</v>
      </c>
      <c r="D9" s="358">
        <v>5.53</v>
      </c>
      <c r="E9" s="358">
        <v>5.26</v>
      </c>
      <c r="F9" s="358">
        <v>5.25</v>
      </c>
      <c r="G9" s="358">
        <v>5.21</v>
      </c>
      <c r="H9" s="358">
        <v>5.13</v>
      </c>
      <c r="I9" s="358">
        <v>4.83</v>
      </c>
      <c r="J9" s="359">
        <v>4.55</v>
      </c>
      <c r="K9" s="360">
        <v>4.42</v>
      </c>
      <c r="L9" s="360">
        <v>4.57</v>
      </c>
      <c r="M9" s="361"/>
    </row>
    <row r="10" spans="1:13" ht="24.75" customHeight="1">
      <c r="A10" s="292"/>
      <c r="B10" s="515" t="s">
        <v>177</v>
      </c>
      <c r="C10" s="516"/>
      <c r="D10" s="516"/>
      <c r="E10" s="516"/>
      <c r="F10" s="516"/>
      <c r="G10" s="516"/>
      <c r="H10" s="516"/>
      <c r="I10" s="516"/>
      <c r="J10" s="516"/>
      <c r="K10" s="516"/>
      <c r="L10" s="516"/>
      <c r="M10" s="517"/>
    </row>
    <row r="11" spans="1:13" ht="12.75" customHeight="1">
      <c r="A11" s="292"/>
      <c r="B11" s="518" t="s">
        <v>377</v>
      </c>
      <c r="C11" s="519"/>
      <c r="D11" s="519"/>
      <c r="E11" s="519"/>
      <c r="F11" s="519"/>
      <c r="G11" s="519"/>
      <c r="H11" s="519"/>
      <c r="I11" s="519"/>
      <c r="J11" s="519"/>
      <c r="K11" s="519"/>
      <c r="L11" s="519"/>
      <c r="M11" s="520"/>
    </row>
    <row r="12" spans="1:13" ht="24.75" customHeight="1">
      <c r="A12" s="292"/>
      <c r="B12" s="518" t="s">
        <v>178</v>
      </c>
      <c r="C12" s="519"/>
      <c r="D12" s="519"/>
      <c r="E12" s="519"/>
      <c r="F12" s="519"/>
      <c r="G12" s="519"/>
      <c r="H12" s="519"/>
      <c r="I12" s="519"/>
      <c r="J12" s="519"/>
      <c r="K12" s="519"/>
      <c r="L12" s="519"/>
      <c r="M12" s="520"/>
    </row>
    <row r="13" spans="1:13" ht="24.75" customHeight="1">
      <c r="A13" s="292"/>
      <c r="B13" s="518" t="s">
        <v>376</v>
      </c>
      <c r="C13" s="519"/>
      <c r="D13" s="519"/>
      <c r="E13" s="519"/>
      <c r="F13" s="519"/>
      <c r="G13" s="519"/>
      <c r="H13" s="519"/>
      <c r="I13" s="519"/>
      <c r="J13" s="519"/>
      <c r="K13" s="519"/>
      <c r="L13" s="519"/>
      <c r="M13" s="520"/>
    </row>
    <row r="14" spans="1:13" ht="14.25" customHeight="1" thickBot="1">
      <c r="A14" s="292"/>
      <c r="B14" s="511" t="s">
        <v>179</v>
      </c>
      <c r="C14" s="512"/>
      <c r="D14" s="512"/>
      <c r="E14" s="512"/>
      <c r="F14" s="512"/>
      <c r="G14" s="512"/>
      <c r="H14" s="512"/>
      <c r="I14" s="512"/>
      <c r="J14" s="512"/>
      <c r="K14" s="512"/>
      <c r="L14" s="512"/>
      <c r="M14" s="513"/>
    </row>
    <row r="16" ht="15">
      <c r="M16" s="35"/>
    </row>
    <row r="17" spans="3:13" ht="15">
      <c r="C17" s="57"/>
      <c r="D17" s="35"/>
      <c r="E17" s="35"/>
      <c r="F17" s="35"/>
      <c r="G17" s="35"/>
      <c r="H17" s="35"/>
      <c r="I17" s="35"/>
      <c r="J17" s="35"/>
      <c r="K17" s="35"/>
      <c r="L17" s="35"/>
      <c r="M17" s="35"/>
    </row>
    <row r="18" spans="2:12" ht="15">
      <c r="B18" s="85"/>
      <c r="C18" s="291"/>
      <c r="D18" s="35"/>
      <c r="E18" s="35"/>
      <c r="F18" s="35"/>
      <c r="G18" s="35"/>
      <c r="H18" s="35"/>
      <c r="I18" s="35"/>
      <c r="J18" s="35"/>
      <c r="K18" s="35"/>
      <c r="L18" s="35"/>
    </row>
    <row r="19" spans="3:5" ht="15">
      <c r="C19" s="139"/>
      <c r="D19" s="139"/>
      <c r="E19" s="139"/>
    </row>
    <row r="20" spans="3:5" ht="15">
      <c r="C20" s="139"/>
      <c r="D20" s="140"/>
      <c r="E20" s="139"/>
    </row>
    <row r="21" spans="3:7" ht="15">
      <c r="C21" s="139"/>
      <c r="D21" s="139"/>
      <c r="E21" s="139"/>
      <c r="F21" s="139"/>
      <c r="G21" s="139"/>
    </row>
    <row r="22" spans="3:7" ht="15">
      <c r="C22" s="139"/>
      <c r="D22" s="139"/>
      <c r="E22" s="139"/>
      <c r="F22" s="139"/>
      <c r="G22" s="139"/>
    </row>
    <row r="23" spans="3:7" ht="15">
      <c r="C23" s="139"/>
      <c r="D23" s="139"/>
      <c r="E23" s="139"/>
      <c r="F23" s="139"/>
      <c r="G23" s="139"/>
    </row>
    <row r="24" spans="3:7" ht="15">
      <c r="C24" s="139"/>
      <c r="D24" s="139"/>
      <c r="E24" s="139"/>
      <c r="F24" s="139"/>
      <c r="G24" s="139"/>
    </row>
    <row r="25" spans="3:7" ht="15">
      <c r="C25" s="139"/>
      <c r="D25" s="139"/>
      <c r="E25" s="139"/>
      <c r="F25" s="139"/>
      <c r="G25" s="139"/>
    </row>
    <row r="26" spans="3:7" ht="15">
      <c r="C26" s="139"/>
      <c r="D26" s="139"/>
      <c r="E26" s="139"/>
      <c r="F26" s="139"/>
      <c r="G26" s="139"/>
    </row>
    <row r="27" spans="3:7" ht="15">
      <c r="C27" s="139"/>
      <c r="D27" s="139"/>
      <c r="E27" s="139"/>
      <c r="F27" s="139"/>
      <c r="G27" s="139"/>
    </row>
    <row r="28" spans="3:7" ht="15">
      <c r="C28" s="139"/>
      <c r="D28" s="139"/>
      <c r="E28" s="139"/>
      <c r="F28" s="139"/>
      <c r="G28" s="139"/>
    </row>
    <row r="29" spans="3:7" ht="15">
      <c r="C29" s="139"/>
      <c r="D29" s="139"/>
      <c r="E29" s="139"/>
      <c r="F29" s="139"/>
      <c r="G29" s="139"/>
    </row>
    <row r="30" spans="3:7" ht="15">
      <c r="C30" s="139"/>
      <c r="D30" s="139"/>
      <c r="E30" s="139"/>
      <c r="F30" s="139"/>
      <c r="G30" s="139"/>
    </row>
    <row r="31" spans="3:7" ht="15">
      <c r="C31" s="139"/>
      <c r="D31" s="139"/>
      <c r="E31" s="139"/>
      <c r="F31" s="139"/>
      <c r="G31" s="139"/>
    </row>
    <row r="32" spans="3:7" ht="15">
      <c r="C32" s="139"/>
      <c r="D32" s="139"/>
      <c r="E32" s="139"/>
      <c r="F32" s="139"/>
      <c r="G32" s="139"/>
    </row>
    <row r="33" spans="3:7" ht="15">
      <c r="C33" s="139"/>
      <c r="D33" s="139"/>
      <c r="E33" s="139"/>
      <c r="F33" s="139"/>
      <c r="G33" s="139"/>
    </row>
  </sheetData>
  <sheetProtection/>
  <mergeCells count="6">
    <mergeCell ref="B14:M14"/>
    <mergeCell ref="B2:M2"/>
    <mergeCell ref="B10:M10"/>
    <mergeCell ref="B11:M11"/>
    <mergeCell ref="B12:M12"/>
    <mergeCell ref="B13:M13"/>
  </mergeCells>
  <hyperlinks>
    <hyperlink ref="A1" location="Contents!A1" display="Back to contents"/>
  </hyperlinks>
  <printOptions/>
  <pageMargins left="0.7086614173228347" right="0.7086614173228347" top="0.7480314960629921" bottom="0.7480314960629921" header="0.31496062992125984" footer="0.31496062992125984"/>
  <pageSetup horizontalDpi="600" verticalDpi="600" orientation="portrait" paperSize="9" scale="36" r:id="rId1"/>
</worksheet>
</file>

<file path=xl/worksheets/sheet14.xml><?xml version="1.0" encoding="utf-8"?>
<worksheet xmlns="http://schemas.openxmlformats.org/spreadsheetml/2006/main" xmlns:r="http://schemas.openxmlformats.org/officeDocument/2006/relationships">
  <dimension ref="A1:Z82"/>
  <sheetViews>
    <sheetView zoomScaleSheetLayoutView="70" zoomScalePageLayoutView="0" workbookViewId="0" topLeftCell="A1">
      <selection activeCell="A1" sqref="A1"/>
    </sheetView>
  </sheetViews>
  <sheetFormatPr defaultColWidth="8.796875" defaultRowHeight="14.25"/>
  <cols>
    <col min="1" max="1" width="9.296875" style="4" customWidth="1"/>
    <col min="2" max="2" width="11.296875" style="4" customWidth="1"/>
    <col min="3" max="3" width="13.8984375" style="4" customWidth="1"/>
    <col min="4" max="9" width="16.59765625" style="4" customWidth="1"/>
    <col min="10" max="16384" width="8.8984375" style="4" customWidth="1"/>
  </cols>
  <sheetData>
    <row r="1" spans="1:4" ht="33.75" customHeight="1" thickBot="1">
      <c r="A1" s="99" t="s">
        <v>173</v>
      </c>
      <c r="C1" s="66"/>
      <c r="D1" s="66"/>
    </row>
    <row r="2" spans="2:9" ht="21.75" customHeight="1" thickBot="1">
      <c r="B2" s="421" t="s">
        <v>246</v>
      </c>
      <c r="C2" s="422"/>
      <c r="D2" s="422"/>
      <c r="E2" s="422"/>
      <c r="F2" s="422"/>
      <c r="G2" s="422"/>
      <c r="H2" s="422"/>
      <c r="I2" s="514"/>
    </row>
    <row r="3" spans="2:9" ht="31.5">
      <c r="B3" s="124" t="s">
        <v>1</v>
      </c>
      <c r="C3" s="115" t="s">
        <v>231</v>
      </c>
      <c r="D3" s="115" t="s">
        <v>228</v>
      </c>
      <c r="E3" s="115" t="s">
        <v>229</v>
      </c>
      <c r="F3" s="115" t="s">
        <v>230</v>
      </c>
      <c r="G3" s="115" t="s">
        <v>174</v>
      </c>
      <c r="H3" s="115" t="s">
        <v>175</v>
      </c>
      <c r="I3" s="116" t="s">
        <v>176</v>
      </c>
    </row>
    <row r="4" spans="2:11" ht="15">
      <c r="B4" s="138" t="str">
        <f>'1.1'!B5</f>
        <v>2009Q1</v>
      </c>
      <c r="C4" s="141">
        <v>184.3</v>
      </c>
      <c r="D4" s="141">
        <v>194.3</v>
      </c>
      <c r="E4" s="141">
        <v>23.6</v>
      </c>
      <c r="F4" s="141">
        <v>33.6</v>
      </c>
      <c r="G4" s="141">
        <v>63</v>
      </c>
      <c r="H4" s="141">
        <v>-6.4</v>
      </c>
      <c r="I4" s="142">
        <v>240</v>
      </c>
      <c r="K4" s="66"/>
    </row>
    <row r="5" spans="2:11" ht="15">
      <c r="B5" s="138" t="str">
        <f>'1.1'!B6</f>
        <v>2009Q2</v>
      </c>
      <c r="C5" s="141">
        <v>190.3</v>
      </c>
      <c r="D5" s="141">
        <v>198.4</v>
      </c>
      <c r="E5" s="141">
        <v>23.7</v>
      </c>
      <c r="F5" s="141">
        <v>31.9</v>
      </c>
      <c r="G5" s="141">
        <v>64</v>
      </c>
      <c r="H5" s="141">
        <v>-1.8</v>
      </c>
      <c r="I5" s="142">
        <v>252.6</v>
      </c>
      <c r="K5" s="66"/>
    </row>
    <row r="6" spans="2:11" ht="15">
      <c r="B6" s="138" t="str">
        <f>'1.1'!B7</f>
        <v>2009Q3</v>
      </c>
      <c r="C6" s="141">
        <v>189</v>
      </c>
      <c r="D6" s="141">
        <v>197.7</v>
      </c>
      <c r="E6" s="141">
        <v>23</v>
      </c>
      <c r="F6" s="141">
        <v>31.7</v>
      </c>
      <c r="G6" s="141">
        <v>66.2</v>
      </c>
      <c r="H6" s="141">
        <v>-3.9</v>
      </c>
      <c r="I6" s="142">
        <v>251.5</v>
      </c>
      <c r="K6" s="66"/>
    </row>
    <row r="7" spans="2:11" ht="15">
      <c r="B7" s="138" t="str">
        <f>'1.1'!B8</f>
        <v>2009Q4</v>
      </c>
      <c r="C7" s="141">
        <v>189.3</v>
      </c>
      <c r="D7" s="141">
        <v>201.3</v>
      </c>
      <c r="E7" s="141">
        <v>23.3</v>
      </c>
      <c r="F7" s="141">
        <v>35.3</v>
      </c>
      <c r="G7" s="141">
        <v>67.5</v>
      </c>
      <c r="H7" s="141">
        <v>-1.7</v>
      </c>
      <c r="I7" s="142">
        <v>255.7</v>
      </c>
      <c r="K7" s="66"/>
    </row>
    <row r="8" spans="2:11" ht="18.75" customHeight="1">
      <c r="B8" s="138" t="str">
        <f>'1.1'!B9</f>
        <v>2010Q1</v>
      </c>
      <c r="C8" s="141">
        <v>189.1</v>
      </c>
      <c r="D8" s="141">
        <v>201.6</v>
      </c>
      <c r="E8" s="141">
        <v>24.6</v>
      </c>
      <c r="F8" s="141">
        <v>37.2</v>
      </c>
      <c r="G8" s="141">
        <v>74.3</v>
      </c>
      <c r="H8" s="141">
        <v>-2.1</v>
      </c>
      <c r="I8" s="142">
        <v>260.4</v>
      </c>
      <c r="K8" s="66"/>
    </row>
    <row r="9" spans="2:11" ht="15">
      <c r="B9" s="138" t="str">
        <f>'1.1'!B10</f>
        <v>2010Q2</v>
      </c>
      <c r="C9" s="141">
        <v>191</v>
      </c>
      <c r="D9" s="141">
        <v>204.6</v>
      </c>
      <c r="E9" s="141">
        <v>23.6</v>
      </c>
      <c r="F9" s="141">
        <v>37.2</v>
      </c>
      <c r="G9" s="141">
        <v>74.7</v>
      </c>
      <c r="H9" s="141">
        <v>-4.1</v>
      </c>
      <c r="I9" s="142">
        <v>261.8</v>
      </c>
      <c r="K9" s="66"/>
    </row>
    <row r="10" spans="2:11" ht="15">
      <c r="B10" s="138" t="str">
        <f>'1.1'!B11</f>
        <v>2010Q3</v>
      </c>
      <c r="C10" s="141">
        <v>193.1</v>
      </c>
      <c r="D10" s="141">
        <v>205.4</v>
      </c>
      <c r="E10" s="141">
        <v>24.2</v>
      </c>
      <c r="F10" s="141">
        <v>36.5</v>
      </c>
      <c r="G10" s="141">
        <v>75.8</v>
      </c>
      <c r="H10" s="141">
        <v>-3.7</v>
      </c>
      <c r="I10" s="142">
        <v>265.4</v>
      </c>
      <c r="K10" s="66"/>
    </row>
    <row r="11" spans="2:11" ht="15">
      <c r="B11" s="138" t="str">
        <f>'1.1'!B12</f>
        <v>2010Q4</v>
      </c>
      <c r="C11" s="141">
        <v>192.3</v>
      </c>
      <c r="D11" s="141">
        <v>204.9</v>
      </c>
      <c r="E11" s="141">
        <v>24.2</v>
      </c>
      <c r="F11" s="141">
        <v>36.8</v>
      </c>
      <c r="G11" s="141">
        <v>74.7</v>
      </c>
      <c r="H11" s="141">
        <v>-2.2</v>
      </c>
      <c r="I11" s="142">
        <v>265.3</v>
      </c>
      <c r="K11" s="66"/>
    </row>
    <row r="12" spans="2:11" ht="18.75" customHeight="1">
      <c r="B12" s="138" t="str">
        <f>'1.1'!B13</f>
        <v>2011Q1</v>
      </c>
      <c r="C12" s="141">
        <v>193.2</v>
      </c>
      <c r="D12" s="141">
        <v>205.3</v>
      </c>
      <c r="E12" s="141">
        <v>25</v>
      </c>
      <c r="F12" s="141">
        <v>37.1</v>
      </c>
      <c r="G12" s="141">
        <v>75.2</v>
      </c>
      <c r="H12" s="141">
        <v>-4.8</v>
      </c>
      <c r="I12" s="142">
        <v>262.5</v>
      </c>
      <c r="K12" s="66"/>
    </row>
    <row r="13" spans="2:11" ht="15">
      <c r="B13" s="138" t="str">
        <f>'1.1'!B14</f>
        <v>2011Q2</v>
      </c>
      <c r="C13" s="141">
        <v>193.3</v>
      </c>
      <c r="D13" s="141">
        <v>206.8</v>
      </c>
      <c r="E13" s="141">
        <v>23.3</v>
      </c>
      <c r="F13" s="141">
        <v>36.9</v>
      </c>
      <c r="G13" s="141">
        <v>74.2</v>
      </c>
      <c r="H13" s="141">
        <v>-1.4</v>
      </c>
      <c r="I13" s="142">
        <v>266.3</v>
      </c>
      <c r="K13" s="66"/>
    </row>
    <row r="14" spans="2:11" ht="15">
      <c r="B14" s="138" t="str">
        <f>'1.1'!B15</f>
        <v>2011Q3</v>
      </c>
      <c r="C14" s="141">
        <v>194.1</v>
      </c>
      <c r="D14" s="141">
        <v>206.8</v>
      </c>
      <c r="E14" s="141">
        <v>24</v>
      </c>
      <c r="F14" s="141">
        <v>36.7</v>
      </c>
      <c r="G14" s="141">
        <v>75.6</v>
      </c>
      <c r="H14" s="141">
        <v>-0.1</v>
      </c>
      <c r="I14" s="142">
        <v>269.9</v>
      </c>
      <c r="K14" s="66"/>
    </row>
    <row r="15" spans="2:11" ht="15">
      <c r="B15" s="138" t="str">
        <f>'1.1'!B16</f>
        <v>2011Q4</v>
      </c>
      <c r="C15" s="141">
        <v>194</v>
      </c>
      <c r="D15" s="141">
        <v>208.7</v>
      </c>
      <c r="E15" s="141">
        <v>24.2</v>
      </c>
      <c r="F15" s="141">
        <v>39</v>
      </c>
      <c r="G15" s="141">
        <v>75.5</v>
      </c>
      <c r="H15" s="141">
        <v>-0.9</v>
      </c>
      <c r="I15" s="142">
        <v>269.2</v>
      </c>
      <c r="K15" s="66"/>
    </row>
    <row r="16" spans="2:11" ht="18.75" customHeight="1">
      <c r="B16" s="138" t="str">
        <f>'1.1'!B17</f>
        <v>2012Q1</v>
      </c>
      <c r="C16" s="141">
        <v>192.3</v>
      </c>
      <c r="D16" s="141">
        <v>208.5</v>
      </c>
      <c r="E16" s="141">
        <v>24.9</v>
      </c>
      <c r="F16" s="141">
        <v>41.1</v>
      </c>
      <c r="G16" s="141">
        <v>74.9</v>
      </c>
      <c r="H16" s="141">
        <v>2.8</v>
      </c>
      <c r="I16" s="142">
        <v>269</v>
      </c>
      <c r="K16" s="66"/>
    </row>
    <row r="17" spans="2:11" ht="15">
      <c r="B17" s="138" t="str">
        <f>'1.1'!B18</f>
        <v>2012Q2</v>
      </c>
      <c r="C17" s="141">
        <v>197.6</v>
      </c>
      <c r="D17" s="141">
        <v>210.8</v>
      </c>
      <c r="E17" s="141">
        <v>24.1</v>
      </c>
      <c r="F17" s="141">
        <v>37.3</v>
      </c>
      <c r="G17" s="141">
        <v>76.8</v>
      </c>
      <c r="H17" s="141">
        <v>4.3</v>
      </c>
      <c r="I17" s="142">
        <v>278.9</v>
      </c>
      <c r="K17" s="66"/>
    </row>
    <row r="18" spans="2:11" ht="15">
      <c r="B18" s="138" t="str">
        <f>'1.1'!B19</f>
        <v>2012Q3</v>
      </c>
      <c r="C18" s="141">
        <v>200.6</v>
      </c>
      <c r="D18" s="141">
        <v>216</v>
      </c>
      <c r="E18" s="141">
        <v>23.8</v>
      </c>
      <c r="F18" s="141">
        <v>39.1</v>
      </c>
      <c r="G18" s="141">
        <v>74.2</v>
      </c>
      <c r="H18" s="141">
        <v>4.7</v>
      </c>
      <c r="I18" s="142">
        <v>279.8</v>
      </c>
      <c r="K18" s="66"/>
    </row>
    <row r="19" spans="2:11" ht="15">
      <c r="B19" s="138" t="str">
        <f>'1.1'!B20</f>
        <v>2012Q4</v>
      </c>
      <c r="C19" s="141">
        <v>200</v>
      </c>
      <c r="D19" s="141">
        <v>214</v>
      </c>
      <c r="E19" s="141">
        <v>23.8</v>
      </c>
      <c r="F19" s="141">
        <v>37.8</v>
      </c>
      <c r="G19" s="141">
        <v>70.9</v>
      </c>
      <c r="H19" s="141">
        <v>7.7</v>
      </c>
      <c r="I19" s="142">
        <v>279.3</v>
      </c>
      <c r="K19" s="66"/>
    </row>
    <row r="20" spans="2:11" ht="18.75" customHeight="1">
      <c r="B20" s="138" t="str">
        <f>'1.1'!B21</f>
        <v>2013Q1</v>
      </c>
      <c r="C20" s="141">
        <v>198.5</v>
      </c>
      <c r="D20" s="141">
        <v>214</v>
      </c>
      <c r="E20" s="141">
        <v>24.2</v>
      </c>
      <c r="F20" s="141">
        <v>39.8</v>
      </c>
      <c r="G20" s="141">
        <v>72.9</v>
      </c>
      <c r="H20" s="141">
        <v>6.3</v>
      </c>
      <c r="I20" s="142">
        <v>276.5</v>
      </c>
      <c r="K20" s="66"/>
    </row>
    <row r="21" spans="2:11" ht="15">
      <c r="B21" s="138" t="str">
        <f>'1.1'!B22</f>
        <v>2013Q2</v>
      </c>
      <c r="C21" s="141">
        <v>203.6</v>
      </c>
      <c r="D21" s="141">
        <v>220.2</v>
      </c>
      <c r="E21" s="141">
        <v>24.4</v>
      </c>
      <c r="F21" s="141">
        <v>41</v>
      </c>
      <c r="G21" s="141">
        <v>74.1</v>
      </c>
      <c r="H21" s="141">
        <v>4.7</v>
      </c>
      <c r="I21" s="142">
        <v>282.3</v>
      </c>
      <c r="K21" s="66"/>
    </row>
    <row r="22" spans="2:11" ht="15">
      <c r="B22" s="138" t="str">
        <f>'1.1'!B23</f>
        <v>2013Q3</v>
      </c>
      <c r="C22" s="141">
        <v>204.3</v>
      </c>
      <c r="D22" s="141">
        <v>220.4</v>
      </c>
      <c r="E22" s="141">
        <v>24.6</v>
      </c>
      <c r="F22" s="141">
        <v>40.7</v>
      </c>
      <c r="G22" s="141">
        <v>74.3</v>
      </c>
      <c r="H22" s="141">
        <v>7.4</v>
      </c>
      <c r="I22" s="142">
        <v>286.3</v>
      </c>
      <c r="K22" s="66"/>
    </row>
    <row r="23" spans="2:11" ht="15">
      <c r="B23" s="138" t="str">
        <f>'1.1'!B24</f>
        <v>2013Q4</v>
      </c>
      <c r="C23" s="141">
        <v>205.9</v>
      </c>
      <c r="D23" s="141">
        <v>221</v>
      </c>
      <c r="E23" s="141">
        <v>25.5</v>
      </c>
      <c r="F23" s="141">
        <v>40.6</v>
      </c>
      <c r="G23" s="141">
        <v>73.8</v>
      </c>
      <c r="H23" s="141">
        <v>4</v>
      </c>
      <c r="I23" s="142">
        <v>284.7</v>
      </c>
      <c r="K23" s="66"/>
    </row>
    <row r="24" spans="2:11" ht="18.75" customHeight="1">
      <c r="B24" s="138" t="str">
        <f>'1.1'!B25</f>
        <v>2014Q1</v>
      </c>
      <c r="C24" s="141">
        <v>207.8</v>
      </c>
      <c r="D24" s="141">
        <v>220.5</v>
      </c>
      <c r="E24" s="141">
        <v>27.4</v>
      </c>
      <c r="F24" s="141">
        <v>40.1</v>
      </c>
      <c r="G24" s="141">
        <v>74.2</v>
      </c>
      <c r="H24" s="141">
        <v>-0.5</v>
      </c>
      <c r="I24" s="142">
        <v>279.8</v>
      </c>
      <c r="K24" s="66"/>
    </row>
    <row r="25" spans="2:11" ht="15">
      <c r="B25" s="138" t="str">
        <f>'1.1'!B26</f>
        <v>2014Q2</v>
      </c>
      <c r="C25" s="141">
        <v>211.9</v>
      </c>
      <c r="D25" s="141">
        <v>224.6</v>
      </c>
      <c r="E25" s="141">
        <v>26.8</v>
      </c>
      <c r="F25" s="141">
        <v>39.4</v>
      </c>
      <c r="G25" s="141">
        <v>77.6</v>
      </c>
      <c r="H25" s="141">
        <v>0</v>
      </c>
      <c r="I25" s="142">
        <v>289.6</v>
      </c>
      <c r="K25" s="66"/>
    </row>
    <row r="26" spans="2:11" ht="15">
      <c r="B26" s="138" t="str">
        <f>'1.1'!B27</f>
        <v>2014Q3</v>
      </c>
      <c r="C26" s="141">
        <v>213.8</v>
      </c>
      <c r="D26" s="141">
        <v>227.8</v>
      </c>
      <c r="E26" s="141">
        <v>26.5</v>
      </c>
      <c r="F26" s="141">
        <v>40.4</v>
      </c>
      <c r="G26" s="141">
        <v>77.2</v>
      </c>
      <c r="H26" s="141">
        <v>-1.4</v>
      </c>
      <c r="I26" s="142">
        <v>290</v>
      </c>
      <c r="K26" s="66"/>
    </row>
    <row r="27" spans="2:11" ht="15">
      <c r="B27" s="138" t="str">
        <f>'1.1'!B28</f>
        <v>2014Q4</v>
      </c>
      <c r="C27" s="141">
        <v>217</v>
      </c>
      <c r="D27" s="141">
        <v>230.2</v>
      </c>
      <c r="E27" s="141">
        <v>26.6</v>
      </c>
      <c r="F27" s="141">
        <v>39.7</v>
      </c>
      <c r="G27" s="141">
        <v>77.5</v>
      </c>
      <c r="H27" s="141">
        <v>0.5</v>
      </c>
      <c r="I27" s="142">
        <v>296</v>
      </c>
      <c r="K27" s="66"/>
    </row>
    <row r="28" spans="2:11" ht="18.75" customHeight="1">
      <c r="B28" s="138" t="str">
        <f>'1.1'!B29</f>
        <v>2015Q1</v>
      </c>
      <c r="C28" s="141">
        <v>218.1</v>
      </c>
      <c r="D28" s="141">
        <v>229.1</v>
      </c>
      <c r="E28" s="141">
        <v>27.8</v>
      </c>
      <c r="F28" s="141">
        <v>38.8</v>
      </c>
      <c r="G28" s="141">
        <v>80.6</v>
      </c>
      <c r="H28" s="141">
        <v>-2.6</v>
      </c>
      <c r="I28" s="142">
        <v>294.8</v>
      </c>
      <c r="K28" s="66"/>
    </row>
    <row r="29" spans="2:11" ht="15">
      <c r="B29" s="138" t="str">
        <f>'1.1'!B30</f>
        <v>2015Q2</v>
      </c>
      <c r="C29" s="141">
        <v>221</v>
      </c>
      <c r="D29" s="141">
        <v>232.4</v>
      </c>
      <c r="E29" s="141">
        <v>28.2</v>
      </c>
      <c r="F29" s="141">
        <v>39.6</v>
      </c>
      <c r="G29" s="141">
        <v>82.6</v>
      </c>
      <c r="H29" s="141">
        <v>1.6</v>
      </c>
      <c r="I29" s="142">
        <v>305.3</v>
      </c>
      <c r="K29" s="66"/>
    </row>
    <row r="30" spans="2:11" ht="15">
      <c r="B30" s="138" t="str">
        <f>'1.1'!B31</f>
        <v>2015Q3</v>
      </c>
      <c r="C30" s="141">
        <v>223.3</v>
      </c>
      <c r="D30" s="141">
        <v>234.7</v>
      </c>
      <c r="E30" s="141">
        <v>28.5</v>
      </c>
      <c r="F30" s="141">
        <v>39.9</v>
      </c>
      <c r="G30" s="141">
        <v>83.8</v>
      </c>
      <c r="H30" s="141">
        <v>-3.3</v>
      </c>
      <c r="I30" s="142">
        <v>303.9</v>
      </c>
      <c r="K30" s="66"/>
    </row>
    <row r="31" spans="2:11" ht="15">
      <c r="B31" s="138" t="str">
        <f>'1.1'!B32</f>
        <v>2015Q4</v>
      </c>
      <c r="C31" s="141">
        <v>225.5</v>
      </c>
      <c r="D31" s="141">
        <v>237.1</v>
      </c>
      <c r="E31" s="141">
        <v>28.8</v>
      </c>
      <c r="F31" s="141">
        <v>40.3</v>
      </c>
      <c r="G31" s="141">
        <v>86.2</v>
      </c>
      <c r="H31" s="141">
        <v>-6.3</v>
      </c>
      <c r="I31" s="142">
        <v>305.5</v>
      </c>
      <c r="K31" s="66"/>
    </row>
    <row r="32" spans="2:11" ht="18.75" customHeight="1">
      <c r="B32" s="138" t="str">
        <f>'1.1'!B33</f>
        <v>2016Q1</v>
      </c>
      <c r="C32" s="141">
        <v>228.1</v>
      </c>
      <c r="D32" s="141">
        <v>240</v>
      </c>
      <c r="E32" s="141">
        <v>29.1</v>
      </c>
      <c r="F32" s="141">
        <v>41</v>
      </c>
      <c r="G32" s="141">
        <v>88.2</v>
      </c>
      <c r="H32" s="141">
        <v>-8.2</v>
      </c>
      <c r="I32" s="142">
        <v>308.2</v>
      </c>
      <c r="K32" s="66"/>
    </row>
    <row r="33" spans="2:11" ht="15">
      <c r="B33" s="138" t="str">
        <f>'1.1'!B34</f>
        <v>2016Q2</v>
      </c>
      <c r="C33" s="141">
        <v>230.6</v>
      </c>
      <c r="D33" s="141">
        <v>243.1</v>
      </c>
      <c r="E33" s="141">
        <v>29.4</v>
      </c>
      <c r="F33" s="141">
        <v>41.9</v>
      </c>
      <c r="G33" s="141">
        <v>90.2</v>
      </c>
      <c r="H33" s="141">
        <v>-9.5</v>
      </c>
      <c r="I33" s="142">
        <v>311.3</v>
      </c>
      <c r="K33" s="66"/>
    </row>
    <row r="34" spans="2:11" ht="15">
      <c r="B34" s="138" t="str">
        <f>'1.1'!B35</f>
        <v>2016Q3</v>
      </c>
      <c r="C34" s="141">
        <v>233.2</v>
      </c>
      <c r="D34" s="141">
        <v>246</v>
      </c>
      <c r="E34" s="141">
        <v>29.8</v>
      </c>
      <c r="F34" s="141">
        <v>42.6</v>
      </c>
      <c r="G34" s="141">
        <v>92.6</v>
      </c>
      <c r="H34" s="141">
        <v>-10.2</v>
      </c>
      <c r="I34" s="142">
        <v>315.6</v>
      </c>
      <c r="K34" s="66"/>
    </row>
    <row r="35" spans="2:11" ht="15">
      <c r="B35" s="138" t="str">
        <f>'1.1'!B36</f>
        <v>2016Q4</v>
      </c>
      <c r="C35" s="141">
        <v>235.7</v>
      </c>
      <c r="D35" s="141">
        <v>248.7</v>
      </c>
      <c r="E35" s="141">
        <v>30.1</v>
      </c>
      <c r="F35" s="141">
        <v>43.1</v>
      </c>
      <c r="G35" s="141">
        <v>94.9</v>
      </c>
      <c r="H35" s="141">
        <v>-11</v>
      </c>
      <c r="I35" s="142">
        <v>319.6</v>
      </c>
      <c r="K35" s="66"/>
    </row>
    <row r="36" spans="2:11" ht="18.75" customHeight="1">
      <c r="B36" s="138" t="str">
        <f>'1.1'!B37</f>
        <v>2017Q1</v>
      </c>
      <c r="C36" s="141">
        <v>238.1</v>
      </c>
      <c r="D36" s="141">
        <v>251.3</v>
      </c>
      <c r="E36" s="141">
        <v>30.4</v>
      </c>
      <c r="F36" s="141">
        <v>43.5</v>
      </c>
      <c r="G36" s="141">
        <v>94.8</v>
      </c>
      <c r="H36" s="141">
        <v>-12.1</v>
      </c>
      <c r="I36" s="142">
        <v>320.9</v>
      </c>
      <c r="K36" s="66"/>
    </row>
    <row r="37" spans="2:11" ht="15">
      <c r="B37" s="138" t="str">
        <f>'1.1'!B38</f>
        <v>2017Q2</v>
      </c>
      <c r="C37" s="141">
        <v>240.7</v>
      </c>
      <c r="D37" s="141">
        <v>254</v>
      </c>
      <c r="E37" s="141">
        <v>30.7</v>
      </c>
      <c r="F37" s="141">
        <v>44.1</v>
      </c>
      <c r="G37" s="141">
        <v>97.2</v>
      </c>
      <c r="H37" s="141">
        <v>-12.9</v>
      </c>
      <c r="I37" s="142">
        <v>325</v>
      </c>
      <c r="K37" s="66"/>
    </row>
    <row r="38" spans="2:11" ht="15" customHeight="1">
      <c r="B38" s="138" t="str">
        <f>'1.1'!B39</f>
        <v>2017Q3</v>
      </c>
      <c r="C38" s="141">
        <v>243.2</v>
      </c>
      <c r="D38" s="141">
        <v>256.6</v>
      </c>
      <c r="E38" s="141">
        <v>31</v>
      </c>
      <c r="F38" s="141">
        <v>44.5</v>
      </c>
      <c r="G38" s="141">
        <v>98.8</v>
      </c>
      <c r="H38" s="141">
        <v>-14.1</v>
      </c>
      <c r="I38" s="142">
        <v>327.9</v>
      </c>
      <c r="K38" s="66"/>
    </row>
    <row r="39" spans="2:11" ht="15" customHeight="1">
      <c r="B39" s="138" t="str">
        <f>'1.1'!B40</f>
        <v>2017Q4</v>
      </c>
      <c r="C39" s="141">
        <v>245.6</v>
      </c>
      <c r="D39" s="141">
        <v>259.2</v>
      </c>
      <c r="E39" s="141">
        <v>31.3</v>
      </c>
      <c r="F39" s="141">
        <v>44.9</v>
      </c>
      <c r="G39" s="141">
        <v>101.4</v>
      </c>
      <c r="H39" s="141">
        <v>-15.1</v>
      </c>
      <c r="I39" s="142">
        <v>331.9</v>
      </c>
      <c r="K39" s="66"/>
    </row>
    <row r="40" spans="2:11" ht="18.75" customHeight="1">
      <c r="B40" s="138" t="str">
        <f>'1.1'!B41</f>
        <v>2018Q1</v>
      </c>
      <c r="C40" s="141">
        <v>248.1</v>
      </c>
      <c r="D40" s="141">
        <v>261.8</v>
      </c>
      <c r="E40" s="141">
        <v>31.7</v>
      </c>
      <c r="F40" s="141">
        <v>45.4</v>
      </c>
      <c r="G40" s="141">
        <v>103</v>
      </c>
      <c r="H40" s="141">
        <v>-16.1</v>
      </c>
      <c r="I40" s="142">
        <v>335</v>
      </c>
      <c r="K40" s="66"/>
    </row>
    <row r="41" spans="2:11" ht="15" customHeight="1">
      <c r="B41" s="138" t="str">
        <f>'1.1'!B42</f>
        <v>2018Q2</v>
      </c>
      <c r="C41" s="141">
        <v>250.9</v>
      </c>
      <c r="D41" s="141">
        <v>265.1</v>
      </c>
      <c r="E41" s="141">
        <v>32</v>
      </c>
      <c r="F41" s="141">
        <v>46.2</v>
      </c>
      <c r="G41" s="141">
        <v>105</v>
      </c>
      <c r="H41" s="141">
        <v>-18.6</v>
      </c>
      <c r="I41" s="142">
        <v>337.3</v>
      </c>
      <c r="K41" s="66"/>
    </row>
    <row r="42" spans="2:11" ht="15" customHeight="1">
      <c r="B42" s="138" t="str">
        <f>'1.1'!B43</f>
        <v>2018Q3</v>
      </c>
      <c r="C42" s="141">
        <v>253.6</v>
      </c>
      <c r="D42" s="141">
        <v>268</v>
      </c>
      <c r="E42" s="141">
        <v>32.4</v>
      </c>
      <c r="F42" s="141">
        <v>46.7</v>
      </c>
      <c r="G42" s="141">
        <v>106.3</v>
      </c>
      <c r="H42" s="141">
        <v>-19.4</v>
      </c>
      <c r="I42" s="142">
        <v>340.6</v>
      </c>
      <c r="K42" s="66"/>
    </row>
    <row r="43" spans="2:11" ht="15" customHeight="1">
      <c r="B43" s="138" t="str">
        <f>'1.1'!B44</f>
        <v>2018Q4</v>
      </c>
      <c r="C43" s="141">
        <v>256.4</v>
      </c>
      <c r="D43" s="141">
        <v>270.9</v>
      </c>
      <c r="E43" s="141">
        <v>32.7</v>
      </c>
      <c r="F43" s="141">
        <v>47.2</v>
      </c>
      <c r="G43" s="141">
        <v>108.5</v>
      </c>
      <c r="H43" s="141">
        <v>-20.3</v>
      </c>
      <c r="I43" s="142">
        <v>344.6</v>
      </c>
      <c r="K43" s="66"/>
    </row>
    <row r="44" spans="2:11" ht="18.75" customHeight="1">
      <c r="B44" s="138" t="str">
        <f>'1.1'!B45</f>
        <v>2019Q1</v>
      </c>
      <c r="C44" s="141">
        <v>259.2</v>
      </c>
      <c r="D44" s="141">
        <v>273.9</v>
      </c>
      <c r="E44" s="141">
        <v>33.1</v>
      </c>
      <c r="F44" s="141">
        <v>47.7</v>
      </c>
      <c r="G44" s="141">
        <v>110.5</v>
      </c>
      <c r="H44" s="141">
        <v>-21.4</v>
      </c>
      <c r="I44" s="142">
        <v>348.3</v>
      </c>
      <c r="K44" s="66"/>
    </row>
    <row r="45" spans="2:11" ht="18.75" customHeight="1">
      <c r="B45" s="138" t="str">
        <f>'1.1'!B46</f>
        <v>2019Q2</v>
      </c>
      <c r="C45" s="141">
        <v>262.3</v>
      </c>
      <c r="D45" s="141">
        <v>277.3</v>
      </c>
      <c r="E45" s="141">
        <v>33.5</v>
      </c>
      <c r="F45" s="141">
        <v>48.5</v>
      </c>
      <c r="G45" s="141">
        <v>112.3</v>
      </c>
      <c r="H45" s="141">
        <v>-23.5</v>
      </c>
      <c r="I45" s="142">
        <v>351.1</v>
      </c>
      <c r="K45" s="66"/>
    </row>
    <row r="46" spans="2:11" ht="18.75" customHeight="1">
      <c r="B46" s="138" t="str">
        <f>'1.1'!B47</f>
        <v>2019Q3</v>
      </c>
      <c r="C46" s="141">
        <v>265.2</v>
      </c>
      <c r="D46" s="141">
        <v>280.4</v>
      </c>
      <c r="E46" s="141">
        <v>33.9</v>
      </c>
      <c r="F46" s="141">
        <v>49</v>
      </c>
      <c r="G46" s="141">
        <v>113.8</v>
      </c>
      <c r="H46" s="141">
        <v>-24.6</v>
      </c>
      <c r="I46" s="142">
        <v>354.5</v>
      </c>
      <c r="K46" s="66"/>
    </row>
    <row r="47" spans="2:11" ht="18.75" customHeight="1">
      <c r="B47" s="138" t="str">
        <f>'1.1'!B48</f>
        <v>2019Q4</v>
      </c>
      <c r="C47" s="141">
        <v>268.4</v>
      </c>
      <c r="D47" s="141">
        <v>283.6</v>
      </c>
      <c r="E47" s="141">
        <v>34.3</v>
      </c>
      <c r="F47" s="141">
        <v>49.5</v>
      </c>
      <c r="G47" s="141">
        <v>116</v>
      </c>
      <c r="H47" s="141">
        <v>-25.6</v>
      </c>
      <c r="I47" s="142">
        <v>358.8</v>
      </c>
      <c r="K47" s="66"/>
    </row>
    <row r="48" spans="2:11" ht="18.75" customHeight="1">
      <c r="B48" s="138" t="str">
        <f>'1.1'!B49</f>
        <v>2020Q1</v>
      </c>
      <c r="C48" s="141">
        <v>271.7</v>
      </c>
      <c r="D48" s="141">
        <v>287.2</v>
      </c>
      <c r="E48" s="141">
        <v>34.7</v>
      </c>
      <c r="F48" s="141">
        <v>50.1</v>
      </c>
      <c r="G48" s="141">
        <v>117.6</v>
      </c>
      <c r="H48" s="141">
        <v>-26.8</v>
      </c>
      <c r="I48" s="142">
        <v>362.5</v>
      </c>
      <c r="K48" s="66"/>
    </row>
    <row r="49" spans="2:11" ht="18.75" customHeight="1">
      <c r="B49" s="138" t="str">
        <f>'1.1'!B50</f>
        <v>2020Q2</v>
      </c>
      <c r="C49" s="141">
        <v>274.9</v>
      </c>
      <c r="D49" s="141">
        <v>290.7</v>
      </c>
      <c r="E49" s="141">
        <v>35.1</v>
      </c>
      <c r="F49" s="141">
        <v>50.9</v>
      </c>
      <c r="G49" s="141">
        <v>118.7</v>
      </c>
      <c r="H49" s="141">
        <v>-27.9</v>
      </c>
      <c r="I49" s="142">
        <v>365.7</v>
      </c>
      <c r="K49" s="66"/>
    </row>
    <row r="50" spans="2:11" ht="18.75" customHeight="1">
      <c r="B50" s="138" t="str">
        <f>'1.1'!B51</f>
        <v>2020Q3</v>
      </c>
      <c r="C50" s="141">
        <v>278.4</v>
      </c>
      <c r="D50" s="141">
        <v>294.4</v>
      </c>
      <c r="E50" s="141">
        <v>35.5</v>
      </c>
      <c r="F50" s="141">
        <v>51.5</v>
      </c>
      <c r="G50" s="141">
        <v>120.2</v>
      </c>
      <c r="H50" s="141">
        <v>-28.9</v>
      </c>
      <c r="I50" s="142">
        <v>369.7</v>
      </c>
      <c r="K50" s="66"/>
    </row>
    <row r="51" spans="2:11" ht="18.75" customHeight="1">
      <c r="B51" s="138" t="str">
        <f>'1.1'!B52</f>
        <v>2020Q4</v>
      </c>
      <c r="C51" s="141">
        <v>281.9</v>
      </c>
      <c r="D51" s="141">
        <v>298</v>
      </c>
      <c r="E51" s="141">
        <v>36</v>
      </c>
      <c r="F51" s="141">
        <v>52.1</v>
      </c>
      <c r="G51" s="141">
        <v>121.9</v>
      </c>
      <c r="H51" s="141">
        <v>-30</v>
      </c>
      <c r="I51" s="142">
        <v>373.8</v>
      </c>
      <c r="K51" s="66"/>
    </row>
    <row r="52" spans="2:11" ht="18.75" customHeight="1">
      <c r="B52" s="152" t="str">
        <f>'1.1'!B53</f>
        <v>2021Q1</v>
      </c>
      <c r="C52" s="407">
        <v>285.5</v>
      </c>
      <c r="D52" s="407">
        <v>301.7</v>
      </c>
      <c r="E52" s="407">
        <v>36.4</v>
      </c>
      <c r="F52" s="407">
        <v>52.7</v>
      </c>
      <c r="G52" s="407">
        <v>122.9</v>
      </c>
      <c r="H52" s="407">
        <v>-31.2</v>
      </c>
      <c r="I52" s="408">
        <v>377.2</v>
      </c>
      <c r="K52" s="66"/>
    </row>
    <row r="53" spans="2:11" ht="15">
      <c r="B53" s="214">
        <f>'1.1'!B54</f>
        <v>2009</v>
      </c>
      <c r="C53" s="48">
        <v>752.8</v>
      </c>
      <c r="D53" s="48">
        <v>791.7</v>
      </c>
      <c r="E53" s="48">
        <v>93.6</v>
      </c>
      <c r="F53" s="48">
        <v>132.5</v>
      </c>
      <c r="G53" s="48">
        <v>260.8</v>
      </c>
      <c r="H53" s="48">
        <v>-13.9</v>
      </c>
      <c r="I53" s="166">
        <v>999.8</v>
      </c>
      <c r="K53" s="66"/>
    </row>
    <row r="54" spans="2:26" ht="15">
      <c r="B54" s="214">
        <f>'1.1'!B55</f>
        <v>2010</v>
      </c>
      <c r="C54" s="48">
        <v>765.4</v>
      </c>
      <c r="D54" s="48">
        <v>816.6</v>
      </c>
      <c r="E54" s="48">
        <v>96.6</v>
      </c>
      <c r="F54" s="48">
        <v>147.8</v>
      </c>
      <c r="G54" s="48">
        <v>299.5</v>
      </c>
      <c r="H54" s="48">
        <v>-12.1</v>
      </c>
      <c r="I54" s="166">
        <v>1052.8</v>
      </c>
      <c r="K54" s="66"/>
      <c r="L54" s="258"/>
      <c r="M54" s="258"/>
      <c r="N54" s="148"/>
      <c r="O54" s="148"/>
      <c r="P54" s="148"/>
      <c r="Q54" s="259"/>
      <c r="R54" s="259"/>
      <c r="S54" s="259"/>
      <c r="T54" s="259"/>
      <c r="U54" s="259"/>
      <c r="V54" s="260"/>
      <c r="W54" s="260"/>
      <c r="X54" s="260"/>
      <c r="Y54" s="260"/>
      <c r="Z54" s="260"/>
    </row>
    <row r="55" spans="2:26" ht="18.75" customHeight="1">
      <c r="B55" s="214">
        <f>'1.1'!B56</f>
        <v>2011</v>
      </c>
      <c r="C55" s="48">
        <v>774.7</v>
      </c>
      <c r="D55" s="48">
        <v>827.7</v>
      </c>
      <c r="E55" s="48">
        <v>96.6</v>
      </c>
      <c r="F55" s="48">
        <v>149.6</v>
      </c>
      <c r="G55" s="48">
        <v>300.5</v>
      </c>
      <c r="H55" s="48">
        <v>-7.2</v>
      </c>
      <c r="I55" s="166">
        <v>1067.9</v>
      </c>
      <c r="K55" s="66"/>
      <c r="L55" s="258"/>
      <c r="M55" s="258"/>
      <c r="N55" s="148"/>
      <c r="O55" s="148"/>
      <c r="P55" s="148"/>
      <c r="Q55" s="259"/>
      <c r="R55" s="259"/>
      <c r="S55" s="259"/>
      <c r="T55" s="259"/>
      <c r="U55" s="259"/>
      <c r="V55" s="260"/>
      <c r="W55" s="260"/>
      <c r="X55" s="260"/>
      <c r="Y55" s="260"/>
      <c r="Z55" s="260"/>
    </row>
    <row r="56" spans="2:26" ht="15">
      <c r="B56" s="214">
        <f>'1.1'!B57</f>
        <v>2012</v>
      </c>
      <c r="C56" s="48">
        <v>790.6</v>
      </c>
      <c r="D56" s="48">
        <v>849.3</v>
      </c>
      <c r="E56" s="48">
        <v>96.6</v>
      </c>
      <c r="F56" s="48">
        <v>155.3</v>
      </c>
      <c r="G56" s="48">
        <v>296.8</v>
      </c>
      <c r="H56" s="48">
        <v>19.6</v>
      </c>
      <c r="I56" s="166">
        <v>1107</v>
      </c>
      <c r="K56" s="66"/>
      <c r="L56" s="258"/>
      <c r="M56" s="258"/>
      <c r="N56" s="148"/>
      <c r="O56" s="148"/>
      <c r="P56" s="148"/>
      <c r="Q56" s="259"/>
      <c r="R56" s="259"/>
      <c r="S56" s="259"/>
      <c r="T56" s="259"/>
      <c r="U56" s="259"/>
      <c r="V56" s="260"/>
      <c r="W56" s="260"/>
      <c r="X56" s="260"/>
      <c r="Y56" s="260"/>
      <c r="Z56" s="260"/>
    </row>
    <row r="57" spans="2:26" ht="15">
      <c r="B57" s="214">
        <f>'1.1'!B58</f>
        <v>2013</v>
      </c>
      <c r="C57" s="48">
        <v>812.3</v>
      </c>
      <c r="D57" s="48">
        <v>875.6</v>
      </c>
      <c r="E57" s="48">
        <v>98.7</v>
      </c>
      <c r="F57" s="48">
        <v>162</v>
      </c>
      <c r="G57" s="48">
        <v>295</v>
      </c>
      <c r="H57" s="48">
        <v>22.4</v>
      </c>
      <c r="I57" s="166">
        <v>1129.8</v>
      </c>
      <c r="K57" s="66"/>
      <c r="L57" s="258"/>
      <c r="M57" s="258"/>
      <c r="N57" s="148"/>
      <c r="O57" s="148"/>
      <c r="P57" s="148"/>
      <c r="Q57" s="259"/>
      <c r="R57" s="259"/>
      <c r="S57" s="259"/>
      <c r="T57" s="259"/>
      <c r="U57" s="259"/>
      <c r="V57" s="260"/>
      <c r="W57" s="260"/>
      <c r="X57" s="260"/>
      <c r="Y57" s="260"/>
      <c r="Z57" s="260"/>
    </row>
    <row r="58" spans="2:26" ht="15">
      <c r="B58" s="214">
        <f>'1.1'!B59</f>
        <v>2014</v>
      </c>
      <c r="C58" s="48">
        <v>850.5</v>
      </c>
      <c r="D58" s="48">
        <v>903</v>
      </c>
      <c r="E58" s="48">
        <v>107.2</v>
      </c>
      <c r="F58" s="48">
        <v>159.7</v>
      </c>
      <c r="G58" s="48">
        <v>306.4</v>
      </c>
      <c r="H58" s="48">
        <v>-1.5</v>
      </c>
      <c r="I58" s="166">
        <v>1155.4</v>
      </c>
      <c r="K58" s="66"/>
      <c r="L58" s="258"/>
      <c r="M58" s="258"/>
      <c r="N58" s="148"/>
      <c r="O58" s="148"/>
      <c r="P58" s="148"/>
      <c r="Q58" s="259"/>
      <c r="R58" s="259"/>
      <c r="S58" s="259"/>
      <c r="T58" s="259"/>
      <c r="U58" s="259"/>
      <c r="V58" s="260"/>
      <c r="W58" s="260"/>
      <c r="X58" s="260"/>
      <c r="Y58" s="260"/>
      <c r="Z58" s="260"/>
    </row>
    <row r="59" spans="2:26" ht="18.75" customHeight="1">
      <c r="B59" s="214">
        <f>'1.1'!B60</f>
        <v>2015</v>
      </c>
      <c r="C59" s="48">
        <v>888</v>
      </c>
      <c r="D59" s="48">
        <v>933.2</v>
      </c>
      <c r="E59" s="48">
        <v>113.3</v>
      </c>
      <c r="F59" s="48">
        <v>158.6</v>
      </c>
      <c r="G59" s="48">
        <v>333.3</v>
      </c>
      <c r="H59" s="48">
        <v>-11.8</v>
      </c>
      <c r="I59" s="166">
        <v>1209.4</v>
      </c>
      <c r="K59" s="66"/>
      <c r="L59" s="258"/>
      <c r="M59" s="258"/>
      <c r="N59" s="148"/>
      <c r="O59" s="148"/>
      <c r="P59" s="148"/>
      <c r="Q59" s="259"/>
      <c r="R59" s="259"/>
      <c r="S59" s="259"/>
      <c r="T59" s="259"/>
      <c r="U59" s="259"/>
      <c r="V59" s="260"/>
      <c r="W59" s="260"/>
      <c r="X59" s="260"/>
      <c r="Y59" s="260"/>
      <c r="Z59" s="260"/>
    </row>
    <row r="60" spans="2:26" ht="15">
      <c r="B60" s="214">
        <f>'1.1'!B61</f>
        <v>2016</v>
      </c>
      <c r="C60" s="48">
        <v>927.6</v>
      </c>
      <c r="D60" s="48">
        <v>977.8</v>
      </c>
      <c r="E60" s="48">
        <v>118.4</v>
      </c>
      <c r="F60" s="48">
        <v>168.5</v>
      </c>
      <c r="G60" s="48">
        <v>366</v>
      </c>
      <c r="H60" s="48">
        <v>-38.8</v>
      </c>
      <c r="I60" s="166">
        <v>1254.8</v>
      </c>
      <c r="K60" s="66"/>
      <c r="L60" s="258"/>
      <c r="M60" s="258"/>
      <c r="N60" s="148"/>
      <c r="O60" s="148"/>
      <c r="P60" s="148"/>
      <c r="Q60" s="259"/>
      <c r="R60" s="259"/>
      <c r="S60" s="259"/>
      <c r="T60" s="259"/>
      <c r="U60" s="259"/>
      <c r="V60" s="260"/>
      <c r="W60" s="260"/>
      <c r="X60" s="260"/>
      <c r="Y60" s="260"/>
      <c r="Z60" s="260"/>
    </row>
    <row r="61" spans="2:26" ht="15">
      <c r="B61" s="214">
        <f>'1.1'!B62</f>
        <v>2017</v>
      </c>
      <c r="C61" s="48">
        <v>967.6</v>
      </c>
      <c r="D61" s="48">
        <v>1021.1</v>
      </c>
      <c r="E61" s="48">
        <v>123.5</v>
      </c>
      <c r="F61" s="48">
        <v>177</v>
      </c>
      <c r="G61" s="48">
        <v>392.2</v>
      </c>
      <c r="H61" s="48">
        <v>-54.2</v>
      </c>
      <c r="I61" s="166">
        <v>1305.7</v>
      </c>
      <c r="K61" s="66"/>
      <c r="L61" s="258"/>
      <c r="M61" s="258"/>
      <c r="N61" s="148"/>
      <c r="O61" s="148"/>
      <c r="P61" s="148"/>
      <c r="Q61" s="259"/>
      <c r="R61" s="259"/>
      <c r="S61" s="259"/>
      <c r="T61" s="259"/>
      <c r="U61" s="259"/>
      <c r="V61" s="260"/>
      <c r="W61" s="260"/>
      <c r="X61" s="260"/>
      <c r="Y61" s="260"/>
      <c r="Z61" s="260"/>
    </row>
    <row r="62" spans="2:26" ht="15">
      <c r="B62" s="214">
        <f>'1.1'!B63</f>
        <v>2018</v>
      </c>
      <c r="C62" s="48">
        <v>1009.1</v>
      </c>
      <c r="D62" s="48">
        <v>1065.8</v>
      </c>
      <c r="E62" s="48">
        <v>128.8</v>
      </c>
      <c r="F62" s="48">
        <v>185.5</v>
      </c>
      <c r="G62" s="48">
        <v>422.7</v>
      </c>
      <c r="H62" s="48">
        <v>-74.3</v>
      </c>
      <c r="I62" s="166">
        <v>1357.5</v>
      </c>
      <c r="K62" s="66"/>
      <c r="L62" s="258"/>
      <c r="M62" s="258"/>
      <c r="N62" s="148"/>
      <c r="O62" s="148"/>
      <c r="P62" s="148"/>
      <c r="Q62" s="259"/>
      <c r="R62" s="259"/>
      <c r="S62" s="259"/>
      <c r="T62" s="259"/>
      <c r="U62" s="259"/>
      <c r="V62" s="260"/>
      <c r="W62" s="260"/>
      <c r="X62" s="260"/>
      <c r="Y62" s="260"/>
      <c r="Z62" s="260"/>
    </row>
    <row r="63" spans="2:26" ht="15">
      <c r="B63" s="214">
        <f>'1.1'!B64</f>
        <v>2019</v>
      </c>
      <c r="C63" s="48">
        <v>1055.2</v>
      </c>
      <c r="D63" s="48">
        <v>1115.2</v>
      </c>
      <c r="E63" s="48">
        <v>134.7</v>
      </c>
      <c r="F63" s="48">
        <v>194.7</v>
      </c>
      <c r="G63" s="48">
        <v>452.5</v>
      </c>
      <c r="H63" s="48">
        <v>-95.1</v>
      </c>
      <c r="I63" s="166">
        <v>1412.6</v>
      </c>
      <c r="K63" s="66"/>
      <c r="L63" s="258"/>
      <c r="M63" s="258"/>
      <c r="N63" s="148"/>
      <c r="O63" s="148"/>
      <c r="P63" s="148"/>
      <c r="Q63" s="259"/>
      <c r="R63" s="259"/>
      <c r="S63" s="259"/>
      <c r="T63" s="259"/>
      <c r="U63" s="259"/>
      <c r="V63" s="260"/>
      <c r="W63" s="260"/>
      <c r="X63" s="260"/>
      <c r="Y63" s="260"/>
      <c r="Z63" s="260"/>
    </row>
    <row r="64" spans="2:26" ht="15">
      <c r="B64" s="214">
        <v>2020</v>
      </c>
      <c r="C64" s="48">
        <v>1106.9</v>
      </c>
      <c r="D64" s="48">
        <v>1170.2</v>
      </c>
      <c r="E64" s="48">
        <v>141.3</v>
      </c>
      <c r="F64" s="48">
        <v>204.6</v>
      </c>
      <c r="G64" s="48">
        <v>478.4</v>
      </c>
      <c r="H64" s="48">
        <v>-113.5</v>
      </c>
      <c r="I64" s="166">
        <v>1471.7</v>
      </c>
      <c r="K64" s="66"/>
      <c r="L64" s="258"/>
      <c r="M64" s="258"/>
      <c r="N64" s="148"/>
      <c r="O64" s="148"/>
      <c r="P64" s="148"/>
      <c r="Q64" s="259"/>
      <c r="R64" s="259"/>
      <c r="S64" s="259"/>
      <c r="T64" s="259"/>
      <c r="U64" s="259"/>
      <c r="V64" s="260"/>
      <c r="W64" s="260"/>
      <c r="X64" s="260"/>
      <c r="Y64" s="260"/>
      <c r="Z64" s="260"/>
    </row>
    <row r="65" spans="2:11" ht="18.75" customHeight="1">
      <c r="B65" s="216" t="str">
        <f>'1.1'!B66</f>
        <v>2009/10</v>
      </c>
      <c r="C65" s="182">
        <v>757.6</v>
      </c>
      <c r="D65" s="182">
        <v>799.1</v>
      </c>
      <c r="E65" s="182">
        <v>94.7</v>
      </c>
      <c r="F65" s="182">
        <v>136.1</v>
      </c>
      <c r="G65" s="182">
        <v>272.1</v>
      </c>
      <c r="H65" s="182">
        <v>-9.5</v>
      </c>
      <c r="I65" s="178">
        <v>1020.1</v>
      </c>
      <c r="K65" s="66"/>
    </row>
    <row r="66" spans="2:11" ht="15">
      <c r="B66" s="138" t="str">
        <f>'1.1'!B67</f>
        <v>2010/11</v>
      </c>
      <c r="C66" s="48">
        <v>769.6</v>
      </c>
      <c r="D66" s="48">
        <v>820.2</v>
      </c>
      <c r="E66" s="48">
        <v>97</v>
      </c>
      <c r="F66" s="48">
        <v>147.6</v>
      </c>
      <c r="G66" s="48">
        <v>300.4</v>
      </c>
      <c r="H66" s="48">
        <v>-14.8</v>
      </c>
      <c r="I66" s="166">
        <v>1055</v>
      </c>
      <c r="K66" s="66"/>
    </row>
    <row r="67" spans="2:11" ht="15">
      <c r="B67" s="138" t="str">
        <f>'1.1'!B68</f>
        <v>2011/12</v>
      </c>
      <c r="C67" s="48">
        <v>773.8</v>
      </c>
      <c r="D67" s="48">
        <v>830.9</v>
      </c>
      <c r="E67" s="48">
        <v>96.5</v>
      </c>
      <c r="F67" s="48">
        <v>153.6</v>
      </c>
      <c r="G67" s="48">
        <v>300.2</v>
      </c>
      <c r="H67" s="48">
        <v>0.4</v>
      </c>
      <c r="I67" s="166">
        <v>1074.4</v>
      </c>
      <c r="K67" s="66"/>
    </row>
    <row r="68" spans="2:11" ht="15">
      <c r="B68" s="138" t="str">
        <f>'1.1'!B69</f>
        <v>2012/13</v>
      </c>
      <c r="C68" s="48">
        <v>796.7</v>
      </c>
      <c r="D68" s="48">
        <v>854.8</v>
      </c>
      <c r="E68" s="48">
        <v>95.9</v>
      </c>
      <c r="F68" s="48">
        <v>154</v>
      </c>
      <c r="G68" s="48">
        <v>294.7</v>
      </c>
      <c r="H68" s="48">
        <v>23.2</v>
      </c>
      <c r="I68" s="166">
        <v>1114.5</v>
      </c>
      <c r="K68" s="66"/>
    </row>
    <row r="69" spans="2:11" ht="18.75" customHeight="1">
      <c r="B69" s="138" t="str">
        <f>'1.1'!B70</f>
        <v>2013/14</v>
      </c>
      <c r="C69" s="48">
        <v>821.6</v>
      </c>
      <c r="D69" s="48">
        <v>882.1</v>
      </c>
      <c r="E69" s="48">
        <v>101.8</v>
      </c>
      <c r="F69" s="48">
        <v>162.3</v>
      </c>
      <c r="G69" s="48">
        <v>296.4</v>
      </c>
      <c r="H69" s="48">
        <v>15.5</v>
      </c>
      <c r="I69" s="166">
        <v>1133.1</v>
      </c>
      <c r="K69" s="66"/>
    </row>
    <row r="70" spans="2:11" ht="15">
      <c r="B70" s="138" t="str">
        <f>'1.1'!B71</f>
        <v>2014/15</v>
      </c>
      <c r="C70" s="48">
        <v>860.8</v>
      </c>
      <c r="D70" s="48">
        <v>911.6</v>
      </c>
      <c r="E70" s="48">
        <v>107.6</v>
      </c>
      <c r="F70" s="48">
        <v>158.4</v>
      </c>
      <c r="G70" s="48">
        <v>312.9</v>
      </c>
      <c r="H70" s="48">
        <v>-3.6</v>
      </c>
      <c r="I70" s="166">
        <v>1170.4</v>
      </c>
      <c r="K70" s="66"/>
    </row>
    <row r="71" spans="2:11" ht="15">
      <c r="B71" s="138" t="str">
        <f>'1.1'!B72</f>
        <v>2015/16</v>
      </c>
      <c r="C71" s="48">
        <v>898</v>
      </c>
      <c r="D71" s="48">
        <v>944.1</v>
      </c>
      <c r="E71" s="48">
        <v>114.6</v>
      </c>
      <c r="F71" s="48">
        <v>160.7</v>
      </c>
      <c r="G71" s="48">
        <v>340.9</v>
      </c>
      <c r="H71" s="48">
        <v>-16</v>
      </c>
      <c r="I71" s="166">
        <v>1222.9</v>
      </c>
      <c r="K71" s="66"/>
    </row>
    <row r="72" spans="2:11" ht="15">
      <c r="B72" s="138" t="str">
        <f>'1.1'!B73</f>
        <v>2016/17</v>
      </c>
      <c r="C72" s="48">
        <v>937.6</v>
      </c>
      <c r="D72" s="48">
        <v>989</v>
      </c>
      <c r="E72" s="48">
        <v>119.7</v>
      </c>
      <c r="F72" s="48">
        <v>171.1</v>
      </c>
      <c r="G72" s="48">
        <v>372.6</v>
      </c>
      <c r="H72" s="48">
        <v>-42.7</v>
      </c>
      <c r="I72" s="166">
        <v>1267.4</v>
      </c>
      <c r="K72" s="66"/>
    </row>
    <row r="73" spans="2:11" ht="18.75" customHeight="1">
      <c r="B73" s="138" t="str">
        <f>'1.1'!B74</f>
        <v>2017/18</v>
      </c>
      <c r="C73" s="48">
        <v>977.6</v>
      </c>
      <c r="D73" s="48">
        <v>1031.7</v>
      </c>
      <c r="E73" s="48">
        <v>124.8</v>
      </c>
      <c r="F73" s="48">
        <v>178.8</v>
      </c>
      <c r="G73" s="48">
        <v>400.4</v>
      </c>
      <c r="H73" s="48">
        <v>-58.2</v>
      </c>
      <c r="I73" s="166">
        <v>1319.8</v>
      </c>
      <c r="K73" s="66"/>
    </row>
    <row r="74" spans="2:11" ht="18.75" customHeight="1">
      <c r="B74" s="138" t="str">
        <f>'1.1'!B75</f>
        <v>2018/19</v>
      </c>
      <c r="C74" s="48">
        <v>1020.2</v>
      </c>
      <c r="D74" s="48">
        <v>1077.9</v>
      </c>
      <c r="E74" s="48">
        <v>130.2</v>
      </c>
      <c r="F74" s="48">
        <v>187.9</v>
      </c>
      <c r="G74" s="48">
        <v>430.2</v>
      </c>
      <c r="H74" s="48">
        <v>-79.6</v>
      </c>
      <c r="I74" s="166">
        <v>1370.8</v>
      </c>
      <c r="K74" s="66"/>
    </row>
    <row r="75" spans="2:11" ht="15">
      <c r="B75" s="138" t="str">
        <f>'1.1'!B76</f>
        <v>2019/20</v>
      </c>
      <c r="C75" s="48">
        <v>1067.7</v>
      </c>
      <c r="D75" s="48">
        <v>1128.4</v>
      </c>
      <c r="E75" s="48">
        <v>136.3</v>
      </c>
      <c r="F75" s="48">
        <v>197</v>
      </c>
      <c r="G75" s="48">
        <v>459.6</v>
      </c>
      <c r="H75" s="48">
        <v>-100.4</v>
      </c>
      <c r="I75" s="166">
        <v>1426.8</v>
      </c>
      <c r="K75" s="66"/>
    </row>
    <row r="76" spans="2:11" ht="15">
      <c r="B76" s="138" t="str">
        <f>'1.1'!B77</f>
        <v>2020/21</v>
      </c>
      <c r="C76" s="48">
        <v>1120.6</v>
      </c>
      <c r="D76" s="48">
        <v>1184.8</v>
      </c>
      <c r="E76" s="48">
        <v>143</v>
      </c>
      <c r="F76" s="48">
        <v>207.2</v>
      </c>
      <c r="G76" s="48">
        <v>483.8</v>
      </c>
      <c r="H76" s="48">
        <v>-118</v>
      </c>
      <c r="I76" s="166">
        <v>1486.4</v>
      </c>
      <c r="K76" s="66"/>
    </row>
    <row r="77" spans="2:9" ht="15">
      <c r="B77" s="50" t="s">
        <v>41</v>
      </c>
      <c r="C77" s="51"/>
      <c r="D77" s="51"/>
      <c r="E77" s="51"/>
      <c r="F77" s="51"/>
      <c r="G77" s="51"/>
      <c r="H77" s="51"/>
      <c r="I77" s="76"/>
    </row>
    <row r="78" spans="2:9" ht="24" customHeight="1">
      <c r="B78" s="478" t="s">
        <v>276</v>
      </c>
      <c r="C78" s="521"/>
      <c r="D78" s="521"/>
      <c r="E78" s="521"/>
      <c r="F78" s="521"/>
      <c r="G78" s="521"/>
      <c r="H78" s="521"/>
      <c r="I78" s="522"/>
    </row>
    <row r="79" spans="2:9" ht="24.75" customHeight="1">
      <c r="B79" s="478" t="s">
        <v>290</v>
      </c>
      <c r="C79" s="521"/>
      <c r="D79" s="521"/>
      <c r="E79" s="521"/>
      <c r="F79" s="521"/>
      <c r="G79" s="521"/>
      <c r="H79" s="521"/>
      <c r="I79" s="522"/>
    </row>
    <row r="80" spans="2:9" ht="15">
      <c r="B80" s="478" t="s">
        <v>383</v>
      </c>
      <c r="C80" s="521"/>
      <c r="D80" s="521"/>
      <c r="E80" s="521"/>
      <c r="F80" s="521"/>
      <c r="G80" s="521"/>
      <c r="H80" s="521"/>
      <c r="I80" s="522"/>
    </row>
    <row r="81" spans="2:9" ht="15.75" thickBot="1">
      <c r="B81" s="77" t="s">
        <v>136</v>
      </c>
      <c r="C81" s="78"/>
      <c r="D81" s="78"/>
      <c r="E81" s="78"/>
      <c r="F81" s="78"/>
      <c r="G81" s="78"/>
      <c r="H81" s="78"/>
      <c r="I81" s="79"/>
    </row>
    <row r="82" ht="15">
      <c r="B82" s="62"/>
    </row>
    <row r="83" ht="18.75" customHeight="1"/>
    <row r="87" ht="18.75" customHeight="1"/>
    <row r="91" ht="18.75" customHeight="1"/>
    <row r="95" ht="18.75" customHeight="1"/>
    <row r="99" ht="18.75" customHeight="1"/>
    <row r="103" ht="18.75" customHeight="1"/>
  </sheetData>
  <sheetProtection/>
  <mergeCells count="4">
    <mergeCell ref="B78:I78"/>
    <mergeCell ref="B79:I79"/>
    <mergeCell ref="B80:I80"/>
    <mergeCell ref="B2:I2"/>
  </mergeCells>
  <hyperlinks>
    <hyperlink ref="A1" location="Contents!A1" display="Back to contents"/>
  </hyperlinks>
  <printOptions/>
  <pageMargins left="0.7086614173228347" right="0.7086614173228347" top="0.7480314960629921" bottom="0.7480314960629921" header="0.31496062992125984" footer="0.31496062992125984"/>
  <pageSetup horizontalDpi="600" verticalDpi="600" orientation="portrait" paperSize="9" scale="36" r:id="rId1"/>
</worksheet>
</file>

<file path=xl/worksheets/sheet15.xml><?xml version="1.0" encoding="utf-8"?>
<worksheet xmlns="http://schemas.openxmlformats.org/spreadsheetml/2006/main" xmlns:r="http://schemas.openxmlformats.org/officeDocument/2006/relationships">
  <dimension ref="A1:H86"/>
  <sheetViews>
    <sheetView zoomScale="85" zoomScaleNormal="85" zoomScalePageLayoutView="0" workbookViewId="0" topLeftCell="A1">
      <selection activeCell="A1" sqref="A1"/>
    </sheetView>
  </sheetViews>
  <sheetFormatPr defaultColWidth="8.796875" defaultRowHeight="14.25"/>
  <cols>
    <col min="1" max="1" width="9.19921875" style="158" customWidth="1"/>
    <col min="2" max="2" width="8.296875" style="158" customWidth="1"/>
    <col min="3" max="3" width="12.296875" style="158" customWidth="1"/>
    <col min="4" max="4" width="14.09765625" style="158" customWidth="1"/>
    <col min="5" max="5" width="14.59765625" style="158" customWidth="1"/>
    <col min="6" max="7" width="12.296875" style="158" customWidth="1"/>
    <col min="8" max="16384" width="8.8984375" style="158" customWidth="1"/>
  </cols>
  <sheetData>
    <row r="1" spans="1:6" ht="33.75" customHeight="1" thickBot="1">
      <c r="A1" s="157" t="s">
        <v>173</v>
      </c>
      <c r="B1" s="157"/>
      <c r="C1" s="157"/>
      <c r="D1" s="157"/>
      <c r="F1" s="187"/>
    </row>
    <row r="2" spans="1:8" ht="21" customHeight="1" thickBot="1">
      <c r="A2" s="161"/>
      <c r="B2" s="526" t="s">
        <v>247</v>
      </c>
      <c r="C2" s="527"/>
      <c r="D2" s="527"/>
      <c r="E2" s="528"/>
      <c r="F2" s="188"/>
      <c r="G2" s="188"/>
      <c r="H2" s="187"/>
    </row>
    <row r="3" spans="1:5" ht="66.75" customHeight="1">
      <c r="A3" s="162"/>
      <c r="B3" s="163"/>
      <c r="C3" s="164" t="s">
        <v>289</v>
      </c>
      <c r="D3" s="164" t="s">
        <v>220</v>
      </c>
      <c r="E3" s="165" t="s">
        <v>222</v>
      </c>
    </row>
    <row r="4" spans="1:5" ht="15">
      <c r="A4" s="162"/>
      <c r="B4" s="214" t="str">
        <f>'1.1'!B5</f>
        <v>2009Q1</v>
      </c>
      <c r="C4" s="201">
        <v>110.3</v>
      </c>
      <c r="D4" s="201">
        <v>100</v>
      </c>
      <c r="E4" s="202">
        <v>83.5</v>
      </c>
    </row>
    <row r="5" spans="1:5" ht="15">
      <c r="A5" s="162"/>
      <c r="B5" s="214" t="str">
        <f>'1.1'!B6</f>
        <v>2009Q2</v>
      </c>
      <c r="C5" s="201">
        <v>109.7</v>
      </c>
      <c r="D5" s="201">
        <v>98.1</v>
      </c>
      <c r="E5" s="202">
        <v>84.7</v>
      </c>
    </row>
    <row r="6" spans="1:5" ht="15">
      <c r="A6" s="162"/>
      <c r="B6" s="214" t="str">
        <f>'1.1'!B7</f>
        <v>2009Q3</v>
      </c>
      <c r="C6" s="201">
        <v>110.6</v>
      </c>
      <c r="D6" s="201">
        <v>101</v>
      </c>
      <c r="E6" s="202">
        <v>82.9</v>
      </c>
    </row>
    <row r="7" spans="1:5" ht="15">
      <c r="A7" s="162"/>
      <c r="B7" s="214" t="str">
        <f>'1.1'!B8</f>
        <v>2009Q4</v>
      </c>
      <c r="C7" s="201">
        <v>112.3</v>
      </c>
      <c r="D7" s="201">
        <v>104.2</v>
      </c>
      <c r="E7" s="202">
        <v>81.6</v>
      </c>
    </row>
    <row r="8" spans="1:5" ht="18.75" customHeight="1">
      <c r="A8" s="162"/>
      <c r="B8" s="214" t="str">
        <f>'1.1'!B9</f>
        <v>2010Q1</v>
      </c>
      <c r="C8" s="201">
        <v>113.2</v>
      </c>
      <c r="D8" s="201">
        <v>106.9</v>
      </c>
      <c r="E8" s="202">
        <v>80.2</v>
      </c>
    </row>
    <row r="9" spans="1:5" ht="15">
      <c r="A9" s="162"/>
      <c r="B9" s="214" t="str">
        <f>'1.1'!B10</f>
        <v>2010Q2</v>
      </c>
      <c r="C9" s="201">
        <v>118.2</v>
      </c>
      <c r="D9" s="201">
        <v>111.6</v>
      </c>
      <c r="E9" s="202">
        <v>80.2</v>
      </c>
    </row>
    <row r="10" spans="1:5" ht="15">
      <c r="A10" s="162"/>
      <c r="B10" s="214" t="str">
        <f>'1.1'!B11</f>
        <v>2010Q3</v>
      </c>
      <c r="C10" s="201">
        <v>117</v>
      </c>
      <c r="D10" s="201">
        <v>113.6</v>
      </c>
      <c r="E10" s="202">
        <v>78</v>
      </c>
    </row>
    <row r="11" spans="1:5" ht="15">
      <c r="A11" s="162"/>
      <c r="B11" s="214" t="str">
        <f>'1.1'!B12</f>
        <v>2010Q4</v>
      </c>
      <c r="C11" s="201">
        <v>121.8</v>
      </c>
      <c r="D11" s="201">
        <v>115.5</v>
      </c>
      <c r="E11" s="202">
        <v>79.8</v>
      </c>
    </row>
    <row r="12" spans="1:5" ht="18.75" customHeight="1">
      <c r="A12" s="162"/>
      <c r="B12" s="214" t="str">
        <f>'1.1'!B13</f>
        <v>2011Q1</v>
      </c>
      <c r="C12" s="201">
        <v>124.3</v>
      </c>
      <c r="D12" s="201">
        <v>117.8</v>
      </c>
      <c r="E12" s="202">
        <v>79.9</v>
      </c>
    </row>
    <row r="13" spans="1:5" ht="15">
      <c r="A13" s="162"/>
      <c r="B13" s="214" t="str">
        <f>'1.1'!B14</f>
        <v>2011Q2</v>
      </c>
      <c r="C13" s="201">
        <v>124</v>
      </c>
      <c r="D13" s="201">
        <v>118.1</v>
      </c>
      <c r="E13" s="202">
        <v>79.5</v>
      </c>
    </row>
    <row r="14" spans="1:5" ht="15">
      <c r="A14" s="162"/>
      <c r="B14" s="214" t="str">
        <f>'1.1'!B15</f>
        <v>2011Q3</v>
      </c>
      <c r="C14" s="201">
        <v>123.2</v>
      </c>
      <c r="D14" s="201">
        <v>119.2</v>
      </c>
      <c r="E14" s="202">
        <v>78.2</v>
      </c>
    </row>
    <row r="15" spans="1:5" ht="15">
      <c r="A15" s="162"/>
      <c r="B15" s="214" t="str">
        <f>'1.1'!B16</f>
        <v>2011Q4</v>
      </c>
      <c r="C15" s="201">
        <v>125.1</v>
      </c>
      <c r="D15" s="201">
        <v>119.5</v>
      </c>
      <c r="E15" s="202">
        <v>79.2</v>
      </c>
    </row>
    <row r="16" spans="1:5" ht="18.75" customHeight="1">
      <c r="A16" s="162"/>
      <c r="B16" s="214" t="str">
        <f>'1.1'!B17</f>
        <v>2012Q1</v>
      </c>
      <c r="C16" s="201">
        <v>125</v>
      </c>
      <c r="D16" s="201">
        <v>121</v>
      </c>
      <c r="E16" s="202">
        <v>78.2</v>
      </c>
    </row>
    <row r="17" spans="1:5" ht="15">
      <c r="A17" s="162"/>
      <c r="B17" s="214" t="str">
        <f>'1.1'!B18</f>
        <v>2012Q2</v>
      </c>
      <c r="C17" s="201">
        <v>124.2</v>
      </c>
      <c r="D17" s="201">
        <v>121.1</v>
      </c>
      <c r="E17" s="202">
        <v>77.6</v>
      </c>
    </row>
    <row r="18" spans="1:5" ht="15">
      <c r="A18" s="162"/>
      <c r="B18" s="214" t="str">
        <f>'1.1'!B19</f>
        <v>2012Q3</v>
      </c>
      <c r="C18" s="201">
        <v>126.7</v>
      </c>
      <c r="D18" s="201">
        <v>121.8</v>
      </c>
      <c r="E18" s="202">
        <v>78.8</v>
      </c>
    </row>
    <row r="19" spans="1:5" ht="15">
      <c r="A19" s="162"/>
      <c r="B19" s="214" t="str">
        <f>'1.1'!B20</f>
        <v>2012Q4</v>
      </c>
      <c r="C19" s="201">
        <v>124.6</v>
      </c>
      <c r="D19" s="201">
        <v>121.2</v>
      </c>
      <c r="E19" s="202">
        <v>77.8</v>
      </c>
    </row>
    <row r="20" spans="1:5" ht="18.75" customHeight="1">
      <c r="A20" s="162"/>
      <c r="B20" s="214" t="str">
        <f>'1.1'!B21</f>
        <v>2013Q1</v>
      </c>
      <c r="C20" s="201">
        <v>125.4</v>
      </c>
      <c r="D20" s="201">
        <v>122.2</v>
      </c>
      <c r="E20" s="202">
        <v>77.7</v>
      </c>
    </row>
    <row r="21" spans="1:5" ht="15">
      <c r="A21" s="162"/>
      <c r="B21" s="214" t="str">
        <f>'1.1'!B22</f>
        <v>2013Q2</v>
      </c>
      <c r="C21" s="201">
        <v>131.2</v>
      </c>
      <c r="D21" s="201">
        <v>124.4</v>
      </c>
      <c r="E21" s="202">
        <v>79.9</v>
      </c>
    </row>
    <row r="22" spans="1:5" ht="15">
      <c r="A22" s="162"/>
      <c r="B22" s="214" t="str">
        <f>'1.1'!B23</f>
        <v>2013Q3</v>
      </c>
      <c r="C22" s="201">
        <v>126.8</v>
      </c>
      <c r="D22" s="201">
        <v>125.2</v>
      </c>
      <c r="E22" s="202">
        <v>76.7</v>
      </c>
    </row>
    <row r="23" spans="1:5" ht="15">
      <c r="A23" s="162"/>
      <c r="B23" s="214" t="str">
        <f>'1.1'!B24</f>
        <v>2013Q4</v>
      </c>
      <c r="C23" s="201">
        <v>125.1</v>
      </c>
      <c r="D23" s="201">
        <v>125.4</v>
      </c>
      <c r="E23" s="202">
        <v>75.5</v>
      </c>
    </row>
    <row r="24" spans="1:5" ht="18.75" customHeight="1">
      <c r="A24" s="162"/>
      <c r="B24" s="214" t="str">
        <f>'1.1'!B25</f>
        <v>2014Q1</v>
      </c>
      <c r="C24" s="201">
        <v>127.3</v>
      </c>
      <c r="D24" s="201">
        <v>126.6</v>
      </c>
      <c r="E24" s="202">
        <v>76.1</v>
      </c>
    </row>
    <row r="25" spans="1:5" ht="15">
      <c r="A25" s="162"/>
      <c r="B25" s="214" t="str">
        <f>'1.1'!B26</f>
        <v>2014Q2</v>
      </c>
      <c r="C25" s="201">
        <v>126.9</v>
      </c>
      <c r="D25" s="201">
        <v>127.5</v>
      </c>
      <c r="E25" s="202">
        <v>75.3</v>
      </c>
    </row>
    <row r="26" spans="1:5" ht="15">
      <c r="A26" s="162"/>
      <c r="B26" s="214" t="str">
        <f>'1.1'!B27</f>
        <v>2014Q3</v>
      </c>
      <c r="C26" s="201">
        <v>125.9</v>
      </c>
      <c r="D26" s="201">
        <v>129.2</v>
      </c>
      <c r="E26" s="202">
        <v>73.8</v>
      </c>
    </row>
    <row r="27" spans="1:5" ht="15">
      <c r="A27" s="162"/>
      <c r="B27" s="214" t="str">
        <f>'1.1'!B28</f>
        <v>2014Q4</v>
      </c>
      <c r="C27" s="201">
        <v>131.7</v>
      </c>
      <c r="D27" s="201">
        <v>131</v>
      </c>
      <c r="E27" s="202">
        <v>76.1</v>
      </c>
    </row>
    <row r="28" spans="1:5" ht="18.75" customHeight="1">
      <c r="A28" s="162"/>
      <c r="B28" s="214" t="str">
        <f>'1.1'!B29</f>
        <v>2015Q1</v>
      </c>
      <c r="C28" s="201">
        <v>132.1</v>
      </c>
      <c r="D28" s="201">
        <v>131.1</v>
      </c>
      <c r="E28" s="202">
        <v>76.3</v>
      </c>
    </row>
    <row r="29" spans="1:5" ht="15">
      <c r="A29" s="162"/>
      <c r="B29" s="214" t="str">
        <f>'1.1'!B30</f>
        <v>2015Q2</v>
      </c>
      <c r="C29" s="201">
        <v>132.3</v>
      </c>
      <c r="D29" s="201">
        <v>131.9</v>
      </c>
      <c r="E29" s="202">
        <v>75.9</v>
      </c>
    </row>
    <row r="30" spans="1:5" ht="15">
      <c r="A30" s="162"/>
      <c r="B30" s="214" t="str">
        <f>'1.1'!B31</f>
        <v>2015Q3</v>
      </c>
      <c r="C30" s="201">
        <v>132.6</v>
      </c>
      <c r="D30" s="201">
        <v>133.2</v>
      </c>
      <c r="E30" s="202">
        <v>75.4</v>
      </c>
    </row>
    <row r="31" spans="1:5" ht="15">
      <c r="A31" s="162"/>
      <c r="B31" s="214" t="str">
        <f>'1.1'!B32</f>
        <v>2015Q4</v>
      </c>
      <c r="C31" s="201">
        <v>134.1</v>
      </c>
      <c r="D31" s="201">
        <v>134.7</v>
      </c>
      <c r="E31" s="202">
        <v>75.4</v>
      </c>
    </row>
    <row r="32" spans="1:5" ht="18.75" customHeight="1">
      <c r="A32" s="162"/>
      <c r="B32" s="214" t="str">
        <f>'1.1'!B33</f>
        <v>2016Q1</v>
      </c>
      <c r="C32" s="201">
        <v>135.7</v>
      </c>
      <c r="D32" s="201">
        <v>136.3</v>
      </c>
      <c r="E32" s="202">
        <v>75.3</v>
      </c>
    </row>
    <row r="33" spans="1:5" ht="15">
      <c r="A33" s="162"/>
      <c r="B33" s="214" t="str">
        <f>'1.1'!B34</f>
        <v>2016Q2</v>
      </c>
      <c r="C33" s="201">
        <v>137.2</v>
      </c>
      <c r="D33" s="201">
        <v>137.9</v>
      </c>
      <c r="E33" s="202">
        <v>75.3</v>
      </c>
    </row>
    <row r="34" spans="1:5" ht="15">
      <c r="A34" s="162"/>
      <c r="B34" s="214" t="str">
        <f>'1.1'!B35</f>
        <v>2016Q3</v>
      </c>
      <c r="C34" s="201">
        <v>138.6</v>
      </c>
      <c r="D34" s="201">
        <v>139.5</v>
      </c>
      <c r="E34" s="202">
        <v>75.2</v>
      </c>
    </row>
    <row r="35" spans="1:5" ht="15">
      <c r="A35" s="162"/>
      <c r="B35" s="214" t="str">
        <f>'1.1'!B36</f>
        <v>2016Q4</v>
      </c>
      <c r="C35" s="201">
        <v>140</v>
      </c>
      <c r="D35" s="201">
        <v>141.1</v>
      </c>
      <c r="E35" s="202">
        <v>75.1</v>
      </c>
    </row>
    <row r="36" spans="1:5" ht="18.75" customHeight="1">
      <c r="A36" s="162"/>
      <c r="B36" s="214" t="str">
        <f>'1.1'!B37</f>
        <v>2017Q1</v>
      </c>
      <c r="C36" s="201">
        <v>141.5</v>
      </c>
      <c r="D36" s="201">
        <v>142.7</v>
      </c>
      <c r="E36" s="202">
        <v>75</v>
      </c>
    </row>
    <row r="37" spans="1:5" ht="15">
      <c r="A37" s="162"/>
      <c r="B37" s="214" t="str">
        <f>'1.1'!B38</f>
        <v>2017Q2</v>
      </c>
      <c r="C37" s="201">
        <v>142.9</v>
      </c>
      <c r="D37" s="201">
        <v>144.4</v>
      </c>
      <c r="E37" s="202">
        <v>74.9</v>
      </c>
    </row>
    <row r="38" spans="1:5" ht="15">
      <c r="A38" s="162"/>
      <c r="B38" s="214" t="str">
        <f>'1.1'!B39</f>
        <v>2017Q3</v>
      </c>
      <c r="C38" s="201">
        <v>144.4</v>
      </c>
      <c r="D38" s="201">
        <v>146.1</v>
      </c>
      <c r="E38" s="202">
        <v>74.8</v>
      </c>
    </row>
    <row r="39" spans="1:5" ht="15">
      <c r="A39" s="162"/>
      <c r="B39" s="214" t="str">
        <f>'1.1'!B40</f>
        <v>2017Q4</v>
      </c>
      <c r="C39" s="201">
        <v>145.8</v>
      </c>
      <c r="D39" s="201">
        <v>147.9</v>
      </c>
      <c r="E39" s="202">
        <v>74.7</v>
      </c>
    </row>
    <row r="40" spans="1:5" ht="18.75" customHeight="1">
      <c r="A40" s="162"/>
      <c r="B40" s="214" t="str">
        <f>'1.1'!B41</f>
        <v>2018Q1</v>
      </c>
      <c r="C40" s="201">
        <v>147.3</v>
      </c>
      <c r="D40" s="201">
        <v>149.6</v>
      </c>
      <c r="E40" s="202">
        <v>74.5</v>
      </c>
    </row>
    <row r="41" spans="1:5" ht="15">
      <c r="A41" s="162"/>
      <c r="B41" s="214" t="str">
        <f>'1.1'!B42</f>
        <v>2018Q2</v>
      </c>
      <c r="C41" s="201">
        <v>148.8</v>
      </c>
      <c r="D41" s="201">
        <v>151.4</v>
      </c>
      <c r="E41" s="202">
        <v>74.4</v>
      </c>
    </row>
    <row r="42" spans="1:5" ht="15">
      <c r="A42" s="162"/>
      <c r="B42" s="214" t="str">
        <f>'1.1'!B43</f>
        <v>2018Q3</v>
      </c>
      <c r="C42" s="201">
        <v>150.3</v>
      </c>
      <c r="D42" s="201">
        <v>153.3</v>
      </c>
      <c r="E42" s="202">
        <v>74.2</v>
      </c>
    </row>
    <row r="43" spans="1:5" ht="15">
      <c r="A43" s="162"/>
      <c r="B43" s="214" t="str">
        <f>'1.1'!B44</f>
        <v>2018Q4</v>
      </c>
      <c r="C43" s="201">
        <v>151.7</v>
      </c>
      <c r="D43" s="201">
        <v>155.1</v>
      </c>
      <c r="E43" s="202">
        <v>74</v>
      </c>
    </row>
    <row r="44" spans="1:5" ht="18.75" customHeight="1">
      <c r="A44" s="162"/>
      <c r="B44" s="273" t="str">
        <f>'1.1'!B45</f>
        <v>2019Q1</v>
      </c>
      <c r="C44" s="201">
        <v>153.2</v>
      </c>
      <c r="D44" s="201">
        <v>157</v>
      </c>
      <c r="E44" s="202">
        <v>73.9</v>
      </c>
    </row>
    <row r="45" spans="1:5" ht="18.75" customHeight="1">
      <c r="A45" s="187"/>
      <c r="B45" s="273" t="str">
        <f>'1.1'!B46</f>
        <v>2019Q2</v>
      </c>
      <c r="C45" s="201">
        <v>154.7</v>
      </c>
      <c r="D45" s="201">
        <v>158.9</v>
      </c>
      <c r="E45" s="202">
        <v>73.7</v>
      </c>
    </row>
    <row r="46" spans="1:5" ht="18.75" customHeight="1">
      <c r="A46" s="187"/>
      <c r="B46" s="273" t="str">
        <f>'1.1'!B47</f>
        <v>2019Q3</v>
      </c>
      <c r="C46" s="201">
        <v>156.2</v>
      </c>
      <c r="D46" s="201">
        <v>160.8</v>
      </c>
      <c r="E46" s="202">
        <v>73.5</v>
      </c>
    </row>
    <row r="47" spans="1:5" ht="18.75" customHeight="1">
      <c r="A47" s="187"/>
      <c r="B47" s="273" t="str">
        <f>'1.1'!B48</f>
        <v>2019Q4</v>
      </c>
      <c r="C47" s="201">
        <v>157.7</v>
      </c>
      <c r="D47" s="201">
        <v>162.8</v>
      </c>
      <c r="E47" s="202">
        <v>73.3</v>
      </c>
    </row>
    <row r="48" spans="1:5" ht="18.75" customHeight="1">
      <c r="A48" s="187"/>
      <c r="B48" s="273" t="str">
        <f>'1.1'!B49</f>
        <v>2020Q1</v>
      </c>
      <c r="C48" s="201">
        <v>159.4</v>
      </c>
      <c r="D48" s="201">
        <v>164.7</v>
      </c>
      <c r="E48" s="202">
        <v>73.2</v>
      </c>
    </row>
    <row r="49" spans="1:5" ht="18.75" customHeight="1">
      <c r="A49" s="187"/>
      <c r="B49" s="273" t="str">
        <f>'1.1'!B50</f>
        <v>2020Q2</v>
      </c>
      <c r="C49" s="201">
        <v>161</v>
      </c>
      <c r="D49" s="201">
        <v>166.7</v>
      </c>
      <c r="E49" s="202">
        <v>73.1</v>
      </c>
    </row>
    <row r="50" spans="1:5" ht="18.75" customHeight="1">
      <c r="A50" s="187"/>
      <c r="B50" s="273" t="str">
        <f>'1.1'!B51</f>
        <v>2020Q3</v>
      </c>
      <c r="C50" s="201">
        <v>162.7</v>
      </c>
      <c r="D50" s="201">
        <v>168.7</v>
      </c>
      <c r="E50" s="202">
        <v>73</v>
      </c>
    </row>
    <row r="51" spans="1:5" ht="18.75" customHeight="1">
      <c r="A51" s="187"/>
      <c r="B51" s="273" t="str">
        <f>'1.1'!B52</f>
        <v>2020Q4</v>
      </c>
      <c r="C51" s="201">
        <v>164.4</v>
      </c>
      <c r="D51" s="201">
        <v>170.7</v>
      </c>
      <c r="E51" s="202">
        <v>72.9</v>
      </c>
    </row>
    <row r="52" spans="1:5" ht="18.75" customHeight="1">
      <c r="A52" s="187"/>
      <c r="B52" s="220" t="str">
        <f>'1.1'!B53</f>
        <v>2021Q1</v>
      </c>
      <c r="C52" s="205">
        <v>166.1</v>
      </c>
      <c r="D52" s="205">
        <v>172.8</v>
      </c>
      <c r="E52" s="206">
        <v>72.7</v>
      </c>
    </row>
    <row r="53" spans="2:5" ht="15">
      <c r="B53" s="214">
        <f>'1.1'!B54</f>
        <v>2009</v>
      </c>
      <c r="C53" s="201">
        <v>443</v>
      </c>
      <c r="D53" s="201">
        <v>100</v>
      </c>
      <c r="E53" s="256">
        <v>83.2</v>
      </c>
    </row>
    <row r="54" spans="2:5" ht="15">
      <c r="B54" s="214">
        <f>'1.1'!B55</f>
        <v>2010</v>
      </c>
      <c r="C54" s="201">
        <v>470.2</v>
      </c>
      <c r="D54" s="201">
        <v>111</v>
      </c>
      <c r="E54" s="256">
        <v>79.6</v>
      </c>
    </row>
    <row r="55" spans="2:5" ht="15">
      <c r="B55" s="214">
        <f>'1.1'!B56</f>
        <v>2011</v>
      </c>
      <c r="C55" s="201">
        <v>496.7</v>
      </c>
      <c r="D55" s="201">
        <v>117.7</v>
      </c>
      <c r="E55" s="256">
        <v>79.2</v>
      </c>
    </row>
    <row r="56" spans="2:5" ht="15">
      <c r="B56" s="214">
        <f>'1.1'!B57</f>
        <v>2012</v>
      </c>
      <c r="C56" s="201">
        <v>500.5</v>
      </c>
      <c r="D56" s="201">
        <v>120.3</v>
      </c>
      <c r="E56" s="256">
        <v>78.1</v>
      </c>
    </row>
    <row r="57" spans="2:5" ht="15">
      <c r="B57" s="214">
        <f>'1.1'!B58</f>
        <v>2013</v>
      </c>
      <c r="C57" s="201">
        <v>508.5</v>
      </c>
      <c r="D57" s="201">
        <v>123.2</v>
      </c>
      <c r="E57" s="256">
        <v>77.5</v>
      </c>
    </row>
    <row r="58" spans="2:5" ht="15">
      <c r="B58" s="214">
        <f>'1.1'!B59</f>
        <v>2014</v>
      </c>
      <c r="C58" s="201">
        <v>511.8</v>
      </c>
      <c r="D58" s="201">
        <v>127.5</v>
      </c>
      <c r="E58" s="256">
        <v>75.3</v>
      </c>
    </row>
    <row r="59" spans="2:5" ht="15">
      <c r="B59" s="214">
        <f>'1.1'!B60</f>
        <v>2015</v>
      </c>
      <c r="C59" s="201">
        <v>531.1</v>
      </c>
      <c r="D59" s="201">
        <v>131.6</v>
      </c>
      <c r="E59" s="256">
        <v>75.8</v>
      </c>
    </row>
    <row r="60" spans="2:5" ht="15">
      <c r="B60" s="214">
        <f>'1.1'!B61</f>
        <v>2016</v>
      </c>
      <c r="C60" s="201">
        <v>551.5</v>
      </c>
      <c r="D60" s="201">
        <v>137.6</v>
      </c>
      <c r="E60" s="256">
        <v>75.2</v>
      </c>
    </row>
    <row r="61" spans="2:5" ht="15">
      <c r="B61" s="214">
        <f>'1.1'!B62</f>
        <v>2017</v>
      </c>
      <c r="C61" s="201">
        <v>574.6</v>
      </c>
      <c r="D61" s="201">
        <v>144.1</v>
      </c>
      <c r="E61" s="256">
        <v>74.9</v>
      </c>
    </row>
    <row r="62" spans="2:5" ht="15">
      <c r="B62" s="214">
        <f>'1.1'!B63</f>
        <v>2018</v>
      </c>
      <c r="C62" s="201">
        <v>598.1</v>
      </c>
      <c r="D62" s="201">
        <v>151.1</v>
      </c>
      <c r="E62" s="256">
        <v>74.3</v>
      </c>
    </row>
    <row r="63" spans="2:5" ht="15">
      <c r="B63" s="214">
        <f>'1.1'!B64</f>
        <v>2019</v>
      </c>
      <c r="C63" s="201">
        <v>621.7</v>
      </c>
      <c r="D63" s="201">
        <v>158.6</v>
      </c>
      <c r="E63" s="256">
        <v>73.6</v>
      </c>
    </row>
    <row r="64" spans="2:5" ht="15">
      <c r="B64" s="214">
        <f>'1.1'!B65</f>
        <v>2020</v>
      </c>
      <c r="C64" s="201">
        <v>647.4</v>
      </c>
      <c r="D64" s="201">
        <v>166.3</v>
      </c>
      <c r="E64" s="256">
        <v>73.1</v>
      </c>
    </row>
    <row r="65" spans="2:5" ht="15">
      <c r="B65" s="219" t="str">
        <f>'1.1'!B66</f>
        <v>2009/10</v>
      </c>
      <c r="C65" s="203">
        <v>446</v>
      </c>
      <c r="D65" s="203">
        <v>100</v>
      </c>
      <c r="E65" s="257">
        <v>82.4</v>
      </c>
    </row>
    <row r="66" spans="2:5" ht="15">
      <c r="B66" s="214" t="str">
        <f>'1.1'!B67</f>
        <v>2010/11</v>
      </c>
      <c r="C66" s="201">
        <v>481.3</v>
      </c>
      <c r="D66" s="201">
        <v>111.8</v>
      </c>
      <c r="E66" s="256">
        <v>79.5</v>
      </c>
    </row>
    <row r="67" spans="2:5" ht="15">
      <c r="B67" s="214" t="str">
        <f>'1.1'!B68</f>
        <v>2011/12</v>
      </c>
      <c r="C67" s="201">
        <v>497.4</v>
      </c>
      <c r="D67" s="201">
        <v>116.5</v>
      </c>
      <c r="E67" s="256">
        <v>78.8</v>
      </c>
    </row>
    <row r="68" spans="2:5" ht="15">
      <c r="B68" s="214" t="str">
        <f>'1.1'!B69</f>
        <v>2012/13</v>
      </c>
      <c r="C68" s="201">
        <v>500.9</v>
      </c>
      <c r="D68" s="201">
        <v>118.5</v>
      </c>
      <c r="E68" s="256">
        <v>78</v>
      </c>
    </row>
    <row r="69" spans="2:5" ht="15">
      <c r="B69" s="214" t="str">
        <f>'1.1'!B70</f>
        <v>2013/14</v>
      </c>
      <c r="C69" s="201">
        <v>510.3</v>
      </c>
      <c r="D69" s="201">
        <v>122.2</v>
      </c>
      <c r="E69" s="256">
        <v>77.1</v>
      </c>
    </row>
    <row r="70" spans="2:5" ht="15">
      <c r="B70" s="214" t="str">
        <f>'1.1'!B71</f>
        <v>2014/15</v>
      </c>
      <c r="C70" s="201">
        <v>516.6</v>
      </c>
      <c r="D70" s="201">
        <v>126.5</v>
      </c>
      <c r="E70" s="256">
        <v>75.4</v>
      </c>
    </row>
    <row r="71" spans="2:5" ht="15">
      <c r="B71" s="214" t="str">
        <f>'1.1'!B72</f>
        <v>2015/16</v>
      </c>
      <c r="C71" s="201">
        <v>534.7</v>
      </c>
      <c r="D71" s="201">
        <v>130.7</v>
      </c>
      <c r="E71" s="256">
        <v>75.5</v>
      </c>
    </row>
    <row r="72" spans="2:5" ht="15">
      <c r="B72" s="214" t="str">
        <f>'1.1'!B73</f>
        <v>2016/17</v>
      </c>
      <c r="C72" s="201">
        <v>557.4</v>
      </c>
      <c r="D72" s="201">
        <v>136.8</v>
      </c>
      <c r="E72" s="256">
        <v>75.2</v>
      </c>
    </row>
    <row r="73" spans="2:5" ht="15">
      <c r="B73" s="214" t="str">
        <f>'1.1'!B74</f>
        <v>2017/18</v>
      </c>
      <c r="C73" s="201">
        <v>580.5</v>
      </c>
      <c r="D73" s="201">
        <v>143.3</v>
      </c>
      <c r="E73" s="256">
        <v>74.7</v>
      </c>
    </row>
    <row r="74" spans="2:5" ht="15">
      <c r="B74" s="214" t="str">
        <f>'1.1'!B75</f>
        <v>2018/19</v>
      </c>
      <c r="C74" s="201">
        <v>604</v>
      </c>
      <c r="D74" s="201">
        <v>150.4</v>
      </c>
      <c r="E74" s="256">
        <v>74.1</v>
      </c>
    </row>
    <row r="75" spans="2:5" ht="15">
      <c r="B75" s="214" t="str">
        <f>'1.1'!B76</f>
        <v>2019/20</v>
      </c>
      <c r="C75" s="201">
        <v>627.9</v>
      </c>
      <c r="D75" s="201">
        <v>157.8</v>
      </c>
      <c r="E75" s="256">
        <v>73.4</v>
      </c>
    </row>
    <row r="76" spans="2:5" ht="15">
      <c r="B76" s="214" t="str">
        <f>'1.1'!B77</f>
        <v>2020/21</v>
      </c>
      <c r="C76" s="205">
        <v>654.1</v>
      </c>
      <c r="D76" s="205">
        <v>165.5</v>
      </c>
      <c r="E76" s="373">
        <v>72.9</v>
      </c>
    </row>
    <row r="77" spans="2:6" ht="15">
      <c r="B77" s="529" t="s">
        <v>88</v>
      </c>
      <c r="C77" s="530"/>
      <c r="D77" s="530"/>
      <c r="E77" s="531"/>
      <c r="F77" s="189"/>
    </row>
    <row r="78" spans="1:5" ht="15">
      <c r="A78" s="162"/>
      <c r="B78" s="532" t="s">
        <v>224</v>
      </c>
      <c r="C78" s="533"/>
      <c r="D78" s="533"/>
      <c r="E78" s="534"/>
    </row>
    <row r="79" spans="1:5" ht="15">
      <c r="A79" s="162"/>
      <c r="B79" s="532" t="s">
        <v>223</v>
      </c>
      <c r="C79" s="535"/>
      <c r="D79" s="535"/>
      <c r="E79" s="534"/>
    </row>
    <row r="80" spans="1:5" ht="15">
      <c r="A80" s="162"/>
      <c r="B80" s="223" t="s">
        <v>41</v>
      </c>
      <c r="C80" s="223"/>
      <c r="D80" s="223"/>
      <c r="E80" s="222"/>
    </row>
    <row r="81" spans="1:5" ht="24.75" customHeight="1">
      <c r="A81" s="162"/>
      <c r="B81" s="536" t="s">
        <v>226</v>
      </c>
      <c r="C81" s="537"/>
      <c r="D81" s="537"/>
      <c r="E81" s="538"/>
    </row>
    <row r="82" spans="1:5" ht="38.25" customHeight="1">
      <c r="A82" s="162"/>
      <c r="B82" s="539" t="s">
        <v>227</v>
      </c>
      <c r="C82" s="540"/>
      <c r="D82" s="540"/>
      <c r="E82" s="541"/>
    </row>
    <row r="83" spans="1:5" ht="14.25" customHeight="1" thickBot="1">
      <c r="A83" s="162"/>
      <c r="B83" s="523" t="s">
        <v>225</v>
      </c>
      <c r="C83" s="524"/>
      <c r="D83" s="524"/>
      <c r="E83" s="525"/>
    </row>
    <row r="84" spans="1:5" ht="15">
      <c r="A84" s="187"/>
      <c r="B84" s="223"/>
      <c r="C84" s="223"/>
      <c r="D84" s="223"/>
      <c r="E84" s="223"/>
    </row>
    <row r="85" spans="1:5" ht="15">
      <c r="A85" s="187"/>
      <c r="B85" s="223"/>
      <c r="C85" s="223"/>
      <c r="D85" s="223"/>
      <c r="E85" s="223"/>
    </row>
    <row r="86" spans="1:5" ht="15">
      <c r="A86" s="187"/>
      <c r="B86" s="223"/>
      <c r="C86" s="223"/>
      <c r="D86" s="223"/>
      <c r="E86" s="223"/>
    </row>
  </sheetData>
  <sheetProtection/>
  <mergeCells count="7">
    <mergeCell ref="B83:E83"/>
    <mergeCell ref="B2:E2"/>
    <mergeCell ref="B77:E77"/>
    <mergeCell ref="B78:E78"/>
    <mergeCell ref="B79:E79"/>
    <mergeCell ref="B81:E81"/>
    <mergeCell ref="B82:E82"/>
  </mergeCells>
  <hyperlinks>
    <hyperlink ref="A1" location="Contents!A1" display="Back to contents"/>
  </hyperlinks>
  <printOptions/>
  <pageMargins left="0.7086614173228347" right="0.7086614173228347" top="0.7480314960629921" bottom="0.7480314960629921" header="0.31496062992125984" footer="0.31496062992125984"/>
  <pageSetup horizontalDpi="600" verticalDpi="600" orientation="portrait" paperSize="9" scale="36" r:id="rId1"/>
</worksheet>
</file>

<file path=xl/worksheets/sheet16.xml><?xml version="1.0" encoding="utf-8"?>
<worksheet xmlns="http://schemas.openxmlformats.org/spreadsheetml/2006/main" xmlns:r="http://schemas.openxmlformats.org/officeDocument/2006/relationships">
  <dimension ref="A1:J81"/>
  <sheetViews>
    <sheetView zoomScale="85" zoomScaleNormal="85" zoomScalePageLayoutView="0" workbookViewId="0" topLeftCell="A1">
      <selection activeCell="A1" sqref="A1"/>
    </sheetView>
  </sheetViews>
  <sheetFormatPr defaultColWidth="8.796875" defaultRowHeight="14.25"/>
  <cols>
    <col min="1" max="1" width="9.19921875" style="158" customWidth="1"/>
    <col min="2" max="2" width="8.296875" style="158" customWidth="1"/>
    <col min="3" max="7" width="14" style="158" customWidth="1"/>
    <col min="8" max="9" width="12.296875" style="158" customWidth="1"/>
    <col min="10" max="16384" width="8.8984375" style="158" customWidth="1"/>
  </cols>
  <sheetData>
    <row r="1" spans="1:8" ht="33.75" customHeight="1" thickBot="1">
      <c r="A1" s="157" t="s">
        <v>173</v>
      </c>
      <c r="B1" s="157"/>
      <c r="C1" s="157"/>
      <c r="D1" s="157"/>
      <c r="E1" s="157"/>
      <c r="F1" s="157"/>
      <c r="H1" s="187"/>
    </row>
    <row r="2" spans="1:10" ht="39" customHeight="1" thickBot="1">
      <c r="A2" s="161"/>
      <c r="B2" s="526" t="s">
        <v>278</v>
      </c>
      <c r="C2" s="527"/>
      <c r="D2" s="527"/>
      <c r="E2" s="527"/>
      <c r="F2" s="527"/>
      <c r="G2" s="528"/>
      <c r="H2" s="188"/>
      <c r="I2" s="188"/>
      <c r="J2" s="187"/>
    </row>
    <row r="3" spans="1:7" ht="39" customHeight="1">
      <c r="A3" s="162"/>
      <c r="B3" s="163"/>
      <c r="C3" s="164" t="s">
        <v>279</v>
      </c>
      <c r="D3" s="164" t="s">
        <v>137</v>
      </c>
      <c r="E3" s="164" t="s">
        <v>280</v>
      </c>
      <c r="F3" s="164" t="s">
        <v>281</v>
      </c>
      <c r="G3" s="374" t="s">
        <v>4</v>
      </c>
    </row>
    <row r="4" spans="1:7" ht="15">
      <c r="A4" s="162"/>
      <c r="B4" s="214" t="str">
        <f>'1.1'!B5</f>
        <v>2009Q1</v>
      </c>
      <c r="C4" s="201">
        <v>62</v>
      </c>
      <c r="D4" s="201">
        <v>14.7</v>
      </c>
      <c r="E4" s="201">
        <v>17.6</v>
      </c>
      <c r="F4" s="201">
        <v>-10.6</v>
      </c>
      <c r="G4" s="202">
        <v>31.5</v>
      </c>
    </row>
    <row r="5" spans="1:7" ht="15">
      <c r="A5" s="162"/>
      <c r="B5" s="214" t="str">
        <f>'1.1'!B6</f>
        <v>2009Q2</v>
      </c>
      <c r="C5" s="201">
        <v>61.4</v>
      </c>
      <c r="D5" s="201">
        <v>14.7</v>
      </c>
      <c r="E5" s="201">
        <v>16.5</v>
      </c>
      <c r="F5" s="201">
        <v>-0.4</v>
      </c>
      <c r="G5" s="202">
        <v>31.2</v>
      </c>
    </row>
    <row r="6" spans="1:7" ht="15">
      <c r="A6" s="162"/>
      <c r="B6" s="214" t="str">
        <f>'1.1'!B7</f>
        <v>2009Q3</v>
      </c>
      <c r="C6" s="201">
        <v>61.6</v>
      </c>
      <c r="D6" s="201">
        <v>14.8</v>
      </c>
      <c r="E6" s="201">
        <v>17.4</v>
      </c>
      <c r="F6" s="201">
        <v>-1.4</v>
      </c>
      <c r="G6" s="202">
        <v>31.5</v>
      </c>
    </row>
    <row r="7" spans="1:7" ht="15">
      <c r="A7" s="162"/>
      <c r="B7" s="214" t="str">
        <f>'1.1'!B8</f>
        <v>2009Q4</v>
      </c>
      <c r="C7" s="201">
        <v>61.9</v>
      </c>
      <c r="D7" s="201">
        <v>14.9</v>
      </c>
      <c r="E7" s="201">
        <v>17.3</v>
      </c>
      <c r="F7" s="201">
        <v>0.2</v>
      </c>
      <c r="G7" s="202">
        <v>32.3</v>
      </c>
    </row>
    <row r="8" spans="1:7" ht="18.75" customHeight="1">
      <c r="A8" s="162"/>
      <c r="B8" s="214" t="str">
        <f>'1.1'!B9</f>
        <v>2010Q1</v>
      </c>
      <c r="C8" s="201">
        <v>61.6</v>
      </c>
      <c r="D8" s="201">
        <v>14.7</v>
      </c>
      <c r="E8" s="201">
        <v>17.5</v>
      </c>
      <c r="F8" s="201">
        <v>-0.2</v>
      </c>
      <c r="G8" s="202">
        <v>32.6</v>
      </c>
    </row>
    <row r="9" spans="1:7" ht="15">
      <c r="A9" s="162"/>
      <c r="B9" s="214" t="str">
        <f>'1.1'!B10</f>
        <v>2010Q2</v>
      </c>
      <c r="C9" s="201">
        <v>62.2</v>
      </c>
      <c r="D9" s="201">
        <v>14.8</v>
      </c>
      <c r="E9" s="201">
        <v>17.8</v>
      </c>
      <c r="F9" s="201">
        <v>0.8</v>
      </c>
      <c r="G9" s="202">
        <v>34.4</v>
      </c>
    </row>
    <row r="10" spans="1:7" ht="15">
      <c r="A10" s="162"/>
      <c r="B10" s="214" t="str">
        <f>'1.1'!B11</f>
        <v>2010Q3</v>
      </c>
      <c r="C10" s="201">
        <v>62.1</v>
      </c>
      <c r="D10" s="201">
        <v>14.8</v>
      </c>
      <c r="E10" s="201">
        <v>18.7</v>
      </c>
      <c r="F10" s="201">
        <v>2.7</v>
      </c>
      <c r="G10" s="202">
        <v>34.1</v>
      </c>
    </row>
    <row r="11" spans="1:7" ht="15">
      <c r="A11" s="162"/>
      <c r="B11" s="214" t="str">
        <f>'1.1'!B12</f>
        <v>2010Q4</v>
      </c>
      <c r="C11" s="201">
        <v>62.1</v>
      </c>
      <c r="D11" s="201">
        <v>14.8</v>
      </c>
      <c r="E11" s="201">
        <v>18.8</v>
      </c>
      <c r="F11" s="201">
        <v>0.5</v>
      </c>
      <c r="G11" s="202">
        <v>35.5</v>
      </c>
    </row>
    <row r="12" spans="1:7" ht="18.75" customHeight="1">
      <c r="A12" s="162"/>
      <c r="B12" s="214" t="str">
        <f>'1.1'!B13</f>
        <v>2011Q1</v>
      </c>
      <c r="C12" s="201">
        <v>61.8</v>
      </c>
      <c r="D12" s="201">
        <v>14.8</v>
      </c>
      <c r="E12" s="201">
        <v>18.5</v>
      </c>
      <c r="F12" s="201">
        <v>-2.1</v>
      </c>
      <c r="G12" s="202">
        <v>36.4</v>
      </c>
    </row>
    <row r="13" spans="1:7" ht="15">
      <c r="A13" s="162"/>
      <c r="B13" s="214" t="str">
        <f>'1.1'!B14</f>
        <v>2011Q2</v>
      </c>
      <c r="C13" s="201">
        <v>61.9</v>
      </c>
      <c r="D13" s="201">
        <v>14.8</v>
      </c>
      <c r="E13" s="201">
        <v>18.2</v>
      </c>
      <c r="F13" s="201">
        <v>1</v>
      </c>
      <c r="G13" s="202">
        <v>36.2</v>
      </c>
    </row>
    <row r="14" spans="1:7" ht="15">
      <c r="A14" s="162"/>
      <c r="B14" s="214" t="str">
        <f>'1.1'!B15</f>
        <v>2011Q3</v>
      </c>
      <c r="C14" s="201">
        <v>62.1</v>
      </c>
      <c r="D14" s="201">
        <v>14.7</v>
      </c>
      <c r="E14" s="201">
        <v>18.8</v>
      </c>
      <c r="F14" s="201">
        <v>1.4</v>
      </c>
      <c r="G14" s="202">
        <v>35.8</v>
      </c>
    </row>
    <row r="15" spans="1:7" ht="15">
      <c r="A15" s="162"/>
      <c r="B15" s="214" t="str">
        <f>'1.1'!B16</f>
        <v>2011Q4</v>
      </c>
      <c r="C15" s="201">
        <v>62.3</v>
      </c>
      <c r="D15" s="201">
        <v>14.9</v>
      </c>
      <c r="E15" s="201">
        <v>19</v>
      </c>
      <c r="F15" s="201">
        <v>1.6</v>
      </c>
      <c r="G15" s="202">
        <v>36.7</v>
      </c>
    </row>
    <row r="16" spans="1:7" ht="18.75" customHeight="1">
      <c r="A16" s="162"/>
      <c r="B16" s="214" t="str">
        <f>'1.1'!B17</f>
        <v>2012Q1</v>
      </c>
      <c r="C16" s="201">
        <v>62.5</v>
      </c>
      <c r="D16" s="201">
        <v>15.4</v>
      </c>
      <c r="E16" s="201">
        <v>19</v>
      </c>
      <c r="F16" s="201">
        <v>-0.3</v>
      </c>
      <c r="G16" s="202">
        <v>36.3</v>
      </c>
    </row>
    <row r="17" spans="1:7" ht="15">
      <c r="A17" s="162"/>
      <c r="B17" s="214" t="str">
        <f>'1.1'!B18</f>
        <v>2012Q2</v>
      </c>
      <c r="C17" s="201">
        <v>62.7</v>
      </c>
      <c r="D17" s="201">
        <v>15</v>
      </c>
      <c r="E17" s="201">
        <v>18.7</v>
      </c>
      <c r="F17" s="201">
        <v>1.9</v>
      </c>
      <c r="G17" s="202">
        <v>36</v>
      </c>
    </row>
    <row r="18" spans="1:7" ht="15">
      <c r="A18" s="162"/>
      <c r="B18" s="214" t="str">
        <f>'1.1'!B19</f>
        <v>2012Q3</v>
      </c>
      <c r="C18" s="201">
        <v>62.7</v>
      </c>
      <c r="D18" s="201">
        <v>15.1</v>
      </c>
      <c r="E18" s="201">
        <v>18.6</v>
      </c>
      <c r="F18" s="201">
        <v>1.2</v>
      </c>
      <c r="G18" s="202">
        <v>36.7</v>
      </c>
    </row>
    <row r="19" spans="1:7" ht="15">
      <c r="A19" s="162"/>
      <c r="B19" s="214" t="str">
        <f>'1.1'!B20</f>
        <v>2012Q4</v>
      </c>
      <c r="C19" s="201">
        <v>63</v>
      </c>
      <c r="D19" s="201">
        <v>15.1</v>
      </c>
      <c r="E19" s="201">
        <v>18.7</v>
      </c>
      <c r="F19" s="201">
        <v>-0.3</v>
      </c>
      <c r="G19" s="202">
        <v>36</v>
      </c>
    </row>
    <row r="20" spans="1:7" ht="18.75" customHeight="1">
      <c r="A20" s="162"/>
      <c r="B20" s="214" t="str">
        <f>'1.1'!B21</f>
        <v>2013Q1</v>
      </c>
      <c r="C20" s="201">
        <v>63.4</v>
      </c>
      <c r="D20" s="201">
        <v>15.1</v>
      </c>
      <c r="E20" s="201">
        <v>18.9</v>
      </c>
      <c r="F20" s="201">
        <v>-0.4</v>
      </c>
      <c r="G20" s="202">
        <v>36</v>
      </c>
    </row>
    <row r="21" spans="1:7" ht="15">
      <c r="A21" s="162"/>
      <c r="B21" s="214" t="str">
        <f>'1.1'!B22</f>
        <v>2013Q2</v>
      </c>
      <c r="C21" s="201">
        <v>63.6</v>
      </c>
      <c r="D21" s="201">
        <v>15</v>
      </c>
      <c r="E21" s="201">
        <v>19.1</v>
      </c>
      <c r="F21" s="201">
        <v>0.3</v>
      </c>
      <c r="G21" s="202">
        <v>37.8</v>
      </c>
    </row>
    <row r="22" spans="1:7" ht="15">
      <c r="A22" s="162"/>
      <c r="B22" s="214" t="str">
        <f>'1.1'!B23</f>
        <v>2013Q3</v>
      </c>
      <c r="C22" s="201">
        <v>64</v>
      </c>
      <c r="D22" s="201">
        <v>15.1</v>
      </c>
      <c r="E22" s="201">
        <v>19.6</v>
      </c>
      <c r="F22" s="201">
        <v>2.6</v>
      </c>
      <c r="G22" s="202">
        <v>36.3</v>
      </c>
    </row>
    <row r="23" spans="1:7" ht="15">
      <c r="A23" s="162"/>
      <c r="B23" s="214" t="str">
        <f>'1.1'!B24</f>
        <v>2013Q4</v>
      </c>
      <c r="C23" s="201">
        <v>64.2</v>
      </c>
      <c r="D23" s="201">
        <v>15.1</v>
      </c>
      <c r="E23" s="201">
        <v>20</v>
      </c>
      <c r="F23" s="201">
        <v>3.5</v>
      </c>
      <c r="G23" s="202">
        <v>35.9</v>
      </c>
    </row>
    <row r="24" spans="1:7" ht="18.75" customHeight="1">
      <c r="A24" s="162"/>
      <c r="B24" s="214" t="str">
        <f>'1.1'!B25</f>
        <v>2014Q1</v>
      </c>
      <c r="C24" s="201">
        <v>64.5</v>
      </c>
      <c r="D24" s="201">
        <v>15.2</v>
      </c>
      <c r="E24" s="201">
        <v>20.7</v>
      </c>
      <c r="F24" s="201">
        <v>2.6</v>
      </c>
      <c r="G24" s="202">
        <v>36.4</v>
      </c>
    </row>
    <row r="25" spans="1:7" ht="15">
      <c r="A25" s="162"/>
      <c r="B25" s="214" t="str">
        <f>'1.1'!B26</f>
        <v>2014Q2</v>
      </c>
      <c r="C25" s="201">
        <v>65.1</v>
      </c>
      <c r="D25" s="201">
        <v>15.4</v>
      </c>
      <c r="E25" s="201">
        <v>20.9</v>
      </c>
      <c r="F25" s="201">
        <v>1</v>
      </c>
      <c r="G25" s="202">
        <v>36.3</v>
      </c>
    </row>
    <row r="26" spans="1:7" ht="15">
      <c r="A26" s="162"/>
      <c r="B26" s="214" t="str">
        <f>'1.1'!B27</f>
        <v>2014Q3</v>
      </c>
      <c r="C26" s="201">
        <v>65.7</v>
      </c>
      <c r="D26" s="201">
        <v>15.4</v>
      </c>
      <c r="E26" s="201">
        <v>21.3</v>
      </c>
      <c r="F26" s="201">
        <v>3.3</v>
      </c>
      <c r="G26" s="202">
        <v>35.9</v>
      </c>
    </row>
    <row r="27" spans="1:7" ht="15">
      <c r="A27" s="162"/>
      <c r="B27" s="214" t="str">
        <f>'1.1'!B28</f>
        <v>2014Q4</v>
      </c>
      <c r="C27" s="201">
        <v>66.1</v>
      </c>
      <c r="D27" s="201">
        <v>15.4</v>
      </c>
      <c r="E27" s="201">
        <v>21.3</v>
      </c>
      <c r="F27" s="201">
        <v>2.2</v>
      </c>
      <c r="G27" s="202">
        <v>37.7</v>
      </c>
    </row>
    <row r="28" spans="1:7" ht="18.75" customHeight="1">
      <c r="A28" s="162"/>
      <c r="B28" s="214" t="str">
        <f>'1.1'!B29</f>
        <v>2015Q1</v>
      </c>
      <c r="C28" s="201">
        <v>66.7</v>
      </c>
      <c r="D28" s="201">
        <v>15.5</v>
      </c>
      <c r="E28" s="201">
        <v>21.7</v>
      </c>
      <c r="F28" s="201">
        <v>1.6</v>
      </c>
      <c r="G28" s="202">
        <v>37.8</v>
      </c>
    </row>
    <row r="29" spans="1:7" ht="15">
      <c r="A29" s="162"/>
      <c r="B29" s="214" t="str">
        <f>'1.1'!B30</f>
        <v>2015Q2</v>
      </c>
      <c r="C29" s="201">
        <v>67.1</v>
      </c>
      <c r="D29" s="201">
        <v>15.5</v>
      </c>
      <c r="E29" s="201">
        <v>22.1</v>
      </c>
      <c r="F29" s="201">
        <v>1.4</v>
      </c>
      <c r="G29" s="202">
        <v>37.9</v>
      </c>
    </row>
    <row r="30" spans="1:7" ht="15">
      <c r="A30" s="162"/>
      <c r="B30" s="214" t="str">
        <f>'1.1'!B31</f>
        <v>2015Q3</v>
      </c>
      <c r="C30" s="201">
        <v>67.5</v>
      </c>
      <c r="D30" s="201">
        <v>15.5</v>
      </c>
      <c r="E30" s="201">
        <v>22.4</v>
      </c>
      <c r="F30" s="201">
        <v>2.1</v>
      </c>
      <c r="G30" s="202">
        <v>37.9</v>
      </c>
    </row>
    <row r="31" spans="1:7" ht="15">
      <c r="A31" s="162"/>
      <c r="B31" s="214" t="str">
        <f>'1.1'!B32</f>
        <v>2015Q4</v>
      </c>
      <c r="C31" s="201">
        <v>68</v>
      </c>
      <c r="D31" s="201">
        <v>15.5</v>
      </c>
      <c r="E31" s="201">
        <v>22.7</v>
      </c>
      <c r="F31" s="201">
        <v>2</v>
      </c>
      <c r="G31" s="202">
        <v>38.4</v>
      </c>
    </row>
    <row r="32" spans="1:7" ht="18.75" customHeight="1">
      <c r="A32" s="162"/>
      <c r="B32" s="214" t="str">
        <f>'1.1'!B33</f>
        <v>2016Q1</v>
      </c>
      <c r="C32" s="201">
        <v>68.4</v>
      </c>
      <c r="D32" s="201">
        <v>15.6</v>
      </c>
      <c r="E32" s="201">
        <v>23</v>
      </c>
      <c r="F32" s="201">
        <v>1.6</v>
      </c>
      <c r="G32" s="202">
        <v>38.8</v>
      </c>
    </row>
    <row r="33" spans="1:7" ht="15">
      <c r="A33" s="162"/>
      <c r="B33" s="214" t="str">
        <f>'1.1'!B34</f>
        <v>2016Q2</v>
      </c>
      <c r="C33" s="201">
        <v>68.8</v>
      </c>
      <c r="D33" s="201">
        <v>15.6</v>
      </c>
      <c r="E33" s="201">
        <v>23.3</v>
      </c>
      <c r="F33" s="201">
        <v>1.8</v>
      </c>
      <c r="G33" s="202">
        <v>39.2</v>
      </c>
    </row>
    <row r="34" spans="1:7" ht="15">
      <c r="A34" s="162"/>
      <c r="B34" s="214" t="str">
        <f>'1.1'!B35</f>
        <v>2016Q3</v>
      </c>
      <c r="C34" s="201">
        <v>69.2</v>
      </c>
      <c r="D34" s="201">
        <v>15.6</v>
      </c>
      <c r="E34" s="201">
        <v>23.6</v>
      </c>
      <c r="F34" s="201">
        <v>2</v>
      </c>
      <c r="G34" s="202">
        <v>39.6</v>
      </c>
    </row>
    <row r="35" spans="1:7" ht="15">
      <c r="A35" s="162"/>
      <c r="B35" s="214" t="str">
        <f>'1.1'!B36</f>
        <v>2016Q4</v>
      </c>
      <c r="C35" s="201">
        <v>69.7</v>
      </c>
      <c r="D35" s="201">
        <v>15.7</v>
      </c>
      <c r="E35" s="201">
        <v>24</v>
      </c>
      <c r="F35" s="201">
        <v>2</v>
      </c>
      <c r="G35" s="202">
        <v>40</v>
      </c>
    </row>
    <row r="36" spans="1:7" ht="18.75" customHeight="1">
      <c r="A36" s="162"/>
      <c r="B36" s="214" t="str">
        <f>'1.1'!B37</f>
        <v>2017Q1</v>
      </c>
      <c r="C36" s="201">
        <v>70.1</v>
      </c>
      <c r="D36" s="201">
        <v>15.7</v>
      </c>
      <c r="E36" s="201">
        <v>24.3</v>
      </c>
      <c r="F36" s="201">
        <v>1.8</v>
      </c>
      <c r="G36" s="202">
        <v>40.4</v>
      </c>
    </row>
    <row r="37" spans="1:7" ht="15">
      <c r="A37" s="162"/>
      <c r="B37" s="214" t="str">
        <f>'1.1'!B38</f>
        <v>2017Q2</v>
      </c>
      <c r="C37" s="201">
        <v>70.5</v>
      </c>
      <c r="D37" s="201">
        <v>15.7</v>
      </c>
      <c r="E37" s="201">
        <v>24.6</v>
      </c>
      <c r="F37" s="201">
        <v>1.7</v>
      </c>
      <c r="G37" s="202">
        <v>40.8</v>
      </c>
    </row>
    <row r="38" spans="1:7" ht="15">
      <c r="A38" s="162"/>
      <c r="B38" s="214" t="str">
        <f>'1.1'!B39</f>
        <v>2017Q3</v>
      </c>
      <c r="C38" s="201">
        <v>70.9</v>
      </c>
      <c r="D38" s="201">
        <v>15.7</v>
      </c>
      <c r="E38" s="201">
        <v>25</v>
      </c>
      <c r="F38" s="201">
        <v>1.6</v>
      </c>
      <c r="G38" s="202">
        <v>41.2</v>
      </c>
    </row>
    <row r="39" spans="1:7" ht="15">
      <c r="A39" s="162"/>
      <c r="B39" s="214" t="str">
        <f>'1.1'!B40</f>
        <v>2017Q4</v>
      </c>
      <c r="C39" s="201">
        <v>71.3</v>
      </c>
      <c r="D39" s="201">
        <v>15.7</v>
      </c>
      <c r="E39" s="201">
        <v>25.3</v>
      </c>
      <c r="F39" s="201">
        <v>1.7</v>
      </c>
      <c r="G39" s="202">
        <v>41.6</v>
      </c>
    </row>
    <row r="40" spans="1:7" ht="18.75" customHeight="1">
      <c r="A40" s="162"/>
      <c r="B40" s="214" t="str">
        <f>'1.1'!B41</f>
        <v>2018Q1</v>
      </c>
      <c r="C40" s="201">
        <v>71.7</v>
      </c>
      <c r="D40" s="201">
        <v>15.7</v>
      </c>
      <c r="E40" s="201">
        <v>25.6</v>
      </c>
      <c r="F40" s="201">
        <v>1.8</v>
      </c>
      <c r="G40" s="202">
        <v>42</v>
      </c>
    </row>
    <row r="41" spans="1:7" ht="15">
      <c r="A41" s="162"/>
      <c r="B41" s="214" t="str">
        <f>'1.1'!B42</f>
        <v>2018Q2</v>
      </c>
      <c r="C41" s="201">
        <v>72.1</v>
      </c>
      <c r="D41" s="201">
        <v>15.7</v>
      </c>
      <c r="E41" s="201">
        <v>26</v>
      </c>
      <c r="F41" s="201">
        <v>1.9</v>
      </c>
      <c r="G41" s="202">
        <v>42.4</v>
      </c>
    </row>
    <row r="42" spans="1:7" ht="15">
      <c r="A42" s="162"/>
      <c r="B42" s="214" t="str">
        <f>'1.1'!B43</f>
        <v>2018Q3</v>
      </c>
      <c r="C42" s="201">
        <v>72.5</v>
      </c>
      <c r="D42" s="201">
        <v>15.7</v>
      </c>
      <c r="E42" s="201">
        <v>26.3</v>
      </c>
      <c r="F42" s="201">
        <v>1.9</v>
      </c>
      <c r="G42" s="202">
        <v>42.8</v>
      </c>
    </row>
    <row r="43" spans="1:7" ht="15">
      <c r="A43" s="162"/>
      <c r="B43" s="214" t="str">
        <f>'1.1'!B44</f>
        <v>2018Q4</v>
      </c>
      <c r="C43" s="201">
        <v>73</v>
      </c>
      <c r="D43" s="201">
        <v>15.7</v>
      </c>
      <c r="E43" s="201">
        <v>26.7</v>
      </c>
      <c r="F43" s="201">
        <v>1.9</v>
      </c>
      <c r="G43" s="202">
        <v>43.2</v>
      </c>
    </row>
    <row r="44" spans="1:7" ht="15.75" customHeight="1">
      <c r="A44" s="162"/>
      <c r="B44" s="273" t="str">
        <f>'1.1'!B45</f>
        <v>2019Q1</v>
      </c>
      <c r="C44" s="201">
        <v>73.4</v>
      </c>
      <c r="D44" s="201">
        <v>15.7</v>
      </c>
      <c r="E44" s="201">
        <v>27</v>
      </c>
      <c r="F44" s="201">
        <v>1.9</v>
      </c>
      <c r="G44" s="202">
        <v>43.6</v>
      </c>
    </row>
    <row r="45" spans="1:7" ht="15.75" customHeight="1">
      <c r="A45" s="187"/>
      <c r="B45" s="273" t="str">
        <f>'1.1'!B46</f>
        <v>2019Q2</v>
      </c>
      <c r="C45" s="201">
        <v>73.8</v>
      </c>
      <c r="D45" s="201">
        <v>15.7</v>
      </c>
      <c r="E45" s="201">
        <v>27.4</v>
      </c>
      <c r="F45" s="201">
        <v>1.9</v>
      </c>
      <c r="G45" s="202">
        <v>44</v>
      </c>
    </row>
    <row r="46" spans="1:7" ht="15.75" customHeight="1">
      <c r="A46" s="187"/>
      <c r="B46" s="273" t="str">
        <f>'1.1'!B47</f>
        <v>2019Q3</v>
      </c>
      <c r="C46" s="201">
        <v>74.2</v>
      </c>
      <c r="D46" s="201">
        <v>15.7</v>
      </c>
      <c r="E46" s="201">
        <v>27.7</v>
      </c>
      <c r="F46" s="201">
        <v>1.9</v>
      </c>
      <c r="G46" s="202">
        <v>44.4</v>
      </c>
    </row>
    <row r="47" spans="1:7" ht="15.75" customHeight="1">
      <c r="A47" s="187"/>
      <c r="B47" s="273" t="str">
        <f>'1.1'!B48</f>
        <v>2019Q4</v>
      </c>
      <c r="C47" s="201">
        <v>74.6</v>
      </c>
      <c r="D47" s="201">
        <v>15.8</v>
      </c>
      <c r="E47" s="201">
        <v>28</v>
      </c>
      <c r="F47" s="201">
        <v>1.9</v>
      </c>
      <c r="G47" s="202">
        <v>44.9</v>
      </c>
    </row>
    <row r="48" spans="1:7" ht="15.75" customHeight="1">
      <c r="A48" s="187"/>
      <c r="B48" s="273" t="str">
        <f>'1.1'!B49</f>
        <v>2020Q1</v>
      </c>
      <c r="C48" s="201">
        <v>74.9</v>
      </c>
      <c r="D48" s="201">
        <v>15.9</v>
      </c>
      <c r="E48" s="201">
        <v>28.3</v>
      </c>
      <c r="F48" s="201">
        <v>1.9</v>
      </c>
      <c r="G48" s="202">
        <v>45.3</v>
      </c>
    </row>
    <row r="49" spans="1:7" ht="15.75" customHeight="1">
      <c r="A49" s="187"/>
      <c r="B49" s="273" t="str">
        <f>'1.1'!B50</f>
        <v>2020Q2</v>
      </c>
      <c r="C49" s="201">
        <v>75.3</v>
      </c>
      <c r="D49" s="201">
        <v>16.1</v>
      </c>
      <c r="E49" s="201">
        <v>28.5</v>
      </c>
      <c r="F49" s="201">
        <v>1.9</v>
      </c>
      <c r="G49" s="202">
        <v>45.8</v>
      </c>
    </row>
    <row r="50" spans="1:7" ht="15.75" customHeight="1">
      <c r="A50" s="187"/>
      <c r="B50" s="273" t="str">
        <f>'1.1'!B51</f>
        <v>2020Q3</v>
      </c>
      <c r="C50" s="201">
        <v>75.7</v>
      </c>
      <c r="D50" s="201">
        <v>16.2</v>
      </c>
      <c r="E50" s="201">
        <v>28.8</v>
      </c>
      <c r="F50" s="201">
        <v>1.9</v>
      </c>
      <c r="G50" s="202">
        <v>46.2</v>
      </c>
    </row>
    <row r="51" spans="1:7" ht="15.75" customHeight="1">
      <c r="A51" s="187"/>
      <c r="B51" s="273" t="str">
        <f>'1.1'!B52</f>
        <v>2020Q4</v>
      </c>
      <c r="C51" s="201">
        <v>76.1</v>
      </c>
      <c r="D51" s="201">
        <v>16.3</v>
      </c>
      <c r="E51" s="201">
        <v>29</v>
      </c>
      <c r="F51" s="201">
        <v>1.9</v>
      </c>
      <c r="G51" s="202">
        <v>46.7</v>
      </c>
    </row>
    <row r="52" spans="1:7" ht="15.75" customHeight="1">
      <c r="A52" s="187"/>
      <c r="B52" s="220" t="str">
        <f>'1.1'!B53</f>
        <v>2021Q1</v>
      </c>
      <c r="C52" s="205">
        <v>76.4</v>
      </c>
      <c r="D52" s="205">
        <v>16.5</v>
      </c>
      <c r="E52" s="205">
        <v>29.3</v>
      </c>
      <c r="F52" s="205">
        <v>1.9</v>
      </c>
      <c r="G52" s="206">
        <v>47.2</v>
      </c>
    </row>
    <row r="53" spans="2:7" ht="15">
      <c r="B53" s="214">
        <f>'1.1'!B54</f>
        <v>2009</v>
      </c>
      <c r="C53" s="201">
        <v>247</v>
      </c>
      <c r="D53" s="201">
        <v>59.2</v>
      </c>
      <c r="E53" s="201">
        <v>68.7</v>
      </c>
      <c r="F53" s="201">
        <v>-12.2</v>
      </c>
      <c r="G53" s="256">
        <v>126.5</v>
      </c>
    </row>
    <row r="54" spans="2:7" ht="15">
      <c r="B54" s="214">
        <f>'1.1'!B55</f>
        <v>2010</v>
      </c>
      <c r="C54" s="201">
        <v>247.9</v>
      </c>
      <c r="D54" s="201">
        <v>59.2</v>
      </c>
      <c r="E54" s="201">
        <v>72.8</v>
      </c>
      <c r="F54" s="201">
        <v>3.8</v>
      </c>
      <c r="G54" s="256">
        <v>136.7</v>
      </c>
    </row>
    <row r="55" spans="2:7" ht="15">
      <c r="B55" s="214">
        <f>'1.1'!B56</f>
        <v>2011</v>
      </c>
      <c r="C55" s="201">
        <v>248.1</v>
      </c>
      <c r="D55" s="201">
        <v>59.2</v>
      </c>
      <c r="E55" s="201">
        <v>74.5</v>
      </c>
      <c r="F55" s="201">
        <v>1.9</v>
      </c>
      <c r="G55" s="256">
        <v>145.1</v>
      </c>
    </row>
    <row r="56" spans="2:7" ht="15">
      <c r="B56" s="214">
        <f>'1.1'!B57</f>
        <v>2012</v>
      </c>
      <c r="C56" s="201">
        <v>250.9</v>
      </c>
      <c r="D56" s="201">
        <v>60.6</v>
      </c>
      <c r="E56" s="201">
        <v>75</v>
      </c>
      <c r="F56" s="201">
        <v>2.5</v>
      </c>
      <c r="G56" s="256">
        <v>145.1</v>
      </c>
    </row>
    <row r="57" spans="2:7" ht="15">
      <c r="B57" s="214">
        <f>'1.1'!B58</f>
        <v>2013</v>
      </c>
      <c r="C57" s="201">
        <v>255.1</v>
      </c>
      <c r="D57" s="201">
        <v>60.4</v>
      </c>
      <c r="E57" s="201">
        <v>77.6</v>
      </c>
      <c r="F57" s="201">
        <v>6.1</v>
      </c>
      <c r="G57" s="256">
        <v>146.1</v>
      </c>
    </row>
    <row r="58" spans="2:7" ht="15">
      <c r="B58" s="214">
        <f>'1.1'!B59</f>
        <v>2014</v>
      </c>
      <c r="C58" s="201">
        <v>261.5</v>
      </c>
      <c r="D58" s="201">
        <v>61.4</v>
      </c>
      <c r="E58" s="201">
        <v>84.2</v>
      </c>
      <c r="F58" s="201">
        <v>9.1</v>
      </c>
      <c r="G58" s="256">
        <v>146.3</v>
      </c>
    </row>
    <row r="59" spans="2:7" ht="15">
      <c r="B59" s="214">
        <f>'1.1'!B60</f>
        <v>2015</v>
      </c>
      <c r="C59" s="201">
        <v>269.4</v>
      </c>
      <c r="D59" s="201">
        <v>62.1</v>
      </c>
      <c r="E59" s="201">
        <v>89</v>
      </c>
      <c r="F59" s="201">
        <v>7.1</v>
      </c>
      <c r="G59" s="256">
        <v>152</v>
      </c>
    </row>
    <row r="60" spans="2:7" ht="15">
      <c r="B60" s="214">
        <f>'1.1'!B61</f>
        <v>2016</v>
      </c>
      <c r="C60" s="201">
        <v>276.1</v>
      </c>
      <c r="D60" s="201">
        <v>62.5</v>
      </c>
      <c r="E60" s="201">
        <v>94</v>
      </c>
      <c r="F60" s="201">
        <v>7.4</v>
      </c>
      <c r="G60" s="256">
        <v>157.6</v>
      </c>
    </row>
    <row r="61" spans="2:7" ht="15">
      <c r="B61" s="214">
        <f>'1.1'!B62</f>
        <v>2017</v>
      </c>
      <c r="C61" s="201">
        <v>282.7</v>
      </c>
      <c r="D61" s="201">
        <v>62.7</v>
      </c>
      <c r="E61" s="201">
        <v>99.2</v>
      </c>
      <c r="F61" s="201">
        <v>6.9</v>
      </c>
      <c r="G61" s="256">
        <v>164</v>
      </c>
    </row>
    <row r="62" spans="2:7" ht="15">
      <c r="B62" s="214">
        <f>'1.1'!B63</f>
        <v>2018</v>
      </c>
      <c r="C62" s="201">
        <v>289.4</v>
      </c>
      <c r="D62" s="201">
        <v>62.7</v>
      </c>
      <c r="E62" s="201">
        <v>104.6</v>
      </c>
      <c r="F62" s="201">
        <v>7.5</v>
      </c>
      <c r="G62" s="256">
        <v>170.5</v>
      </c>
    </row>
    <row r="63" spans="2:7" ht="15">
      <c r="B63" s="214">
        <v>2019</v>
      </c>
      <c r="C63" s="201">
        <v>296</v>
      </c>
      <c r="D63" s="201">
        <v>62.9</v>
      </c>
      <c r="E63" s="201">
        <v>110.2</v>
      </c>
      <c r="F63" s="201">
        <v>7.6</v>
      </c>
      <c r="G63" s="256">
        <v>176.9</v>
      </c>
    </row>
    <row r="64" spans="2:7" ht="15">
      <c r="B64" s="214">
        <v>2020</v>
      </c>
      <c r="C64" s="201">
        <v>302</v>
      </c>
      <c r="D64" s="201">
        <v>64.5</v>
      </c>
      <c r="E64" s="201">
        <v>114.7</v>
      </c>
      <c r="F64" s="201">
        <v>7.5</v>
      </c>
      <c r="G64" s="256">
        <v>184</v>
      </c>
    </row>
    <row r="65" spans="2:7" ht="15">
      <c r="B65" s="219" t="str">
        <f>'1.1'!B66</f>
        <v>2009/10</v>
      </c>
      <c r="C65" s="203">
        <v>246.6</v>
      </c>
      <c r="D65" s="203">
        <v>59.1</v>
      </c>
      <c r="E65" s="203">
        <v>68.7</v>
      </c>
      <c r="F65" s="203">
        <v>-1.8</v>
      </c>
      <c r="G65" s="257">
        <v>127.6</v>
      </c>
    </row>
    <row r="66" spans="2:7" ht="15">
      <c r="B66" s="214" t="str">
        <f>'1.1'!B67</f>
        <v>2010/11</v>
      </c>
      <c r="C66" s="201">
        <v>248.2</v>
      </c>
      <c r="D66" s="201">
        <v>59.3</v>
      </c>
      <c r="E66" s="201">
        <v>73.8</v>
      </c>
      <c r="F66" s="201">
        <v>1.9</v>
      </c>
      <c r="G66" s="256">
        <v>140.4</v>
      </c>
    </row>
    <row r="67" spans="2:7" ht="15">
      <c r="B67" s="214" t="str">
        <f>'1.1'!B68</f>
        <v>2011/12</v>
      </c>
      <c r="C67" s="201">
        <v>248.7</v>
      </c>
      <c r="D67" s="201">
        <v>59.8</v>
      </c>
      <c r="E67" s="201">
        <v>75</v>
      </c>
      <c r="F67" s="201">
        <v>3.7</v>
      </c>
      <c r="G67" s="256">
        <v>145</v>
      </c>
    </row>
    <row r="68" spans="2:7" ht="15">
      <c r="B68" s="214" t="str">
        <f>'1.1'!B69</f>
        <v>2012/13</v>
      </c>
      <c r="C68" s="201">
        <v>251.8</v>
      </c>
      <c r="D68" s="201">
        <v>60.3</v>
      </c>
      <c r="E68" s="201">
        <v>75</v>
      </c>
      <c r="F68" s="201">
        <v>2.4</v>
      </c>
      <c r="G68" s="256">
        <v>144.8</v>
      </c>
    </row>
    <row r="69" spans="2:7" ht="15">
      <c r="B69" s="214" t="str">
        <f>'1.1'!B70</f>
        <v>2013/14</v>
      </c>
      <c r="C69" s="201">
        <v>256.3</v>
      </c>
      <c r="D69" s="201">
        <v>60.5</v>
      </c>
      <c r="E69" s="201">
        <v>79.3</v>
      </c>
      <c r="F69" s="201">
        <v>9</v>
      </c>
      <c r="G69" s="256">
        <v>146.5</v>
      </c>
    </row>
    <row r="70" spans="2:7" ht="15">
      <c r="B70" s="214" t="str">
        <f>'1.1'!B71</f>
        <v>2014/15</v>
      </c>
      <c r="C70" s="201">
        <v>263.6</v>
      </c>
      <c r="D70" s="201">
        <v>61.7</v>
      </c>
      <c r="E70" s="201">
        <v>85.3</v>
      </c>
      <c r="F70" s="201">
        <v>8.2</v>
      </c>
      <c r="G70" s="256">
        <v>147.7</v>
      </c>
    </row>
    <row r="71" spans="2:7" ht="15">
      <c r="B71" s="214" t="str">
        <f>'1.1'!B72</f>
        <v>2015/16</v>
      </c>
      <c r="C71" s="201">
        <v>271</v>
      </c>
      <c r="D71" s="201">
        <v>62.2</v>
      </c>
      <c r="E71" s="201">
        <v>90.3</v>
      </c>
      <c r="F71" s="201">
        <v>7.1</v>
      </c>
      <c r="G71" s="256">
        <v>153</v>
      </c>
    </row>
    <row r="72" spans="2:7" ht="15">
      <c r="B72" s="214" t="str">
        <f>'1.1'!B73</f>
        <v>2016/17</v>
      </c>
      <c r="C72" s="201">
        <v>277.8</v>
      </c>
      <c r="D72" s="201">
        <v>62.6</v>
      </c>
      <c r="E72" s="201">
        <v>95.2</v>
      </c>
      <c r="F72" s="201">
        <v>7.6</v>
      </c>
      <c r="G72" s="256">
        <v>159.2</v>
      </c>
    </row>
    <row r="73" spans="2:7" ht="15">
      <c r="B73" s="214" t="str">
        <f>'1.1'!B74</f>
        <v>2017/18</v>
      </c>
      <c r="C73" s="201">
        <v>284.4</v>
      </c>
      <c r="D73" s="201">
        <v>62.7</v>
      </c>
      <c r="E73" s="201">
        <v>100.5</v>
      </c>
      <c r="F73" s="201">
        <v>6.9</v>
      </c>
      <c r="G73" s="256">
        <v>165.6</v>
      </c>
    </row>
    <row r="74" spans="2:7" ht="15">
      <c r="B74" s="214" t="str">
        <f>'1.1'!B75</f>
        <v>2018/19</v>
      </c>
      <c r="C74" s="201">
        <v>291</v>
      </c>
      <c r="D74" s="201">
        <v>62.7</v>
      </c>
      <c r="E74" s="201">
        <v>106</v>
      </c>
      <c r="F74" s="201">
        <v>7.5</v>
      </c>
      <c r="G74" s="256">
        <v>172.1</v>
      </c>
    </row>
    <row r="75" spans="2:7" ht="15">
      <c r="B75" s="214" t="str">
        <f>'1.1'!B76</f>
        <v>2019/20</v>
      </c>
      <c r="C75" s="201">
        <v>297.5</v>
      </c>
      <c r="D75" s="201">
        <v>63.1</v>
      </c>
      <c r="E75" s="201">
        <v>111.4</v>
      </c>
      <c r="F75" s="201">
        <v>7.6</v>
      </c>
      <c r="G75" s="256">
        <v>178.6</v>
      </c>
    </row>
    <row r="76" spans="2:7" ht="15">
      <c r="B76" s="214" t="str">
        <f>'1.1'!B77</f>
        <v>2020/21</v>
      </c>
      <c r="C76" s="201">
        <v>303.5</v>
      </c>
      <c r="D76" s="201">
        <v>65</v>
      </c>
      <c r="E76" s="201">
        <v>115.7</v>
      </c>
      <c r="F76" s="201">
        <v>7.5</v>
      </c>
      <c r="G76" s="256">
        <v>185.8</v>
      </c>
    </row>
    <row r="77" spans="2:8" ht="15">
      <c r="B77" s="529" t="s">
        <v>88</v>
      </c>
      <c r="C77" s="530"/>
      <c r="D77" s="530"/>
      <c r="E77" s="530"/>
      <c r="F77" s="530"/>
      <c r="G77" s="531"/>
      <c r="H77" s="187"/>
    </row>
    <row r="78" spans="1:7" ht="15.75" thickBot="1">
      <c r="A78" s="162"/>
      <c r="B78" s="523" t="s">
        <v>283</v>
      </c>
      <c r="C78" s="524"/>
      <c r="D78" s="524"/>
      <c r="E78" s="524"/>
      <c r="F78" s="524"/>
      <c r="G78" s="525"/>
    </row>
    <row r="79" spans="1:7" ht="15">
      <c r="A79" s="187"/>
      <c r="B79" s="261"/>
      <c r="C79" s="261"/>
      <c r="D79" s="261"/>
      <c r="E79" s="261"/>
      <c r="F79" s="261"/>
      <c r="G79" s="261"/>
    </row>
    <row r="80" spans="1:7" ht="15">
      <c r="A80" s="187"/>
      <c r="B80" s="261"/>
      <c r="C80" s="261"/>
      <c r="D80" s="261"/>
      <c r="E80" s="261"/>
      <c r="F80" s="261"/>
      <c r="G80" s="261"/>
    </row>
    <row r="81" spans="1:7" ht="15">
      <c r="A81" s="187"/>
      <c r="B81" s="261"/>
      <c r="C81" s="261"/>
      <c r="D81" s="261"/>
      <c r="E81" s="261"/>
      <c r="F81" s="261"/>
      <c r="G81" s="261"/>
    </row>
  </sheetData>
  <sheetProtection/>
  <mergeCells count="3">
    <mergeCell ref="B2:G2"/>
    <mergeCell ref="B77:G77"/>
    <mergeCell ref="B78:G78"/>
  </mergeCells>
  <hyperlinks>
    <hyperlink ref="A1" location="Contents!A1" display="Back to contents"/>
  </hyperlinks>
  <printOptions/>
  <pageMargins left="0.7086614173228347" right="0.7086614173228347" top="0.7480314960629921" bottom="0.7480314960629921" header="0.31496062992125984" footer="0.31496062992125984"/>
  <pageSetup horizontalDpi="600" verticalDpi="600" orientation="portrait" paperSize="9" scale="36" r:id="rId1"/>
</worksheet>
</file>

<file path=xl/worksheets/sheet17.xml><?xml version="1.0" encoding="utf-8"?>
<worksheet xmlns="http://schemas.openxmlformats.org/spreadsheetml/2006/main" xmlns:r="http://schemas.openxmlformats.org/officeDocument/2006/relationships">
  <dimension ref="A1:G77"/>
  <sheetViews>
    <sheetView zoomScalePageLayoutView="0" workbookViewId="0" topLeftCell="A1">
      <selection activeCell="A1" sqref="A1"/>
    </sheetView>
  </sheetViews>
  <sheetFormatPr defaultColWidth="8.796875" defaultRowHeight="14.25"/>
  <cols>
    <col min="1" max="1" width="9.3984375" style="158" customWidth="1"/>
    <col min="2" max="2" width="13.8984375" style="158" customWidth="1"/>
    <col min="3" max="3" width="18.09765625" style="158" customWidth="1"/>
    <col min="4" max="16384" width="8.8984375" style="158" customWidth="1"/>
  </cols>
  <sheetData>
    <row r="1" spans="1:5" ht="33.75" customHeight="1" thickBot="1">
      <c r="A1" s="99" t="s">
        <v>173</v>
      </c>
      <c r="B1" s="268"/>
      <c r="C1" s="187"/>
      <c r="E1" s="267"/>
    </row>
    <row r="2" spans="1:3" ht="54.75" customHeight="1" thickBot="1">
      <c r="A2" s="187"/>
      <c r="B2" s="436" t="s">
        <v>350</v>
      </c>
      <c r="C2" s="542"/>
    </row>
    <row r="3" spans="1:3" ht="15">
      <c r="A3" s="187"/>
      <c r="B3" s="233" t="s">
        <v>12</v>
      </c>
      <c r="C3" s="281">
        <v>171</v>
      </c>
    </row>
    <row r="4" spans="1:3" ht="15">
      <c r="A4" s="187"/>
      <c r="B4" s="233" t="s">
        <v>13</v>
      </c>
      <c r="C4" s="281">
        <v>193</v>
      </c>
    </row>
    <row r="5" spans="1:3" ht="15">
      <c r="A5" s="187"/>
      <c r="B5" s="233" t="s">
        <v>14</v>
      </c>
      <c r="C5" s="281">
        <v>224</v>
      </c>
    </row>
    <row r="6" spans="2:3" ht="15">
      <c r="B6" s="233" t="s">
        <v>15</v>
      </c>
      <c r="C6" s="281">
        <v>260</v>
      </c>
    </row>
    <row r="7" spans="2:3" ht="15">
      <c r="B7" s="233" t="s">
        <v>16</v>
      </c>
      <c r="C7" s="281">
        <v>217</v>
      </c>
    </row>
    <row r="8" spans="2:3" ht="15">
      <c r="B8" s="233" t="s">
        <v>17</v>
      </c>
      <c r="C8" s="281">
        <v>224</v>
      </c>
    </row>
    <row r="9" spans="2:3" ht="15">
      <c r="B9" s="233" t="s">
        <v>18</v>
      </c>
      <c r="C9" s="281">
        <v>227</v>
      </c>
    </row>
    <row r="10" spans="2:3" ht="15">
      <c r="B10" s="233" t="s">
        <v>19</v>
      </c>
      <c r="C10" s="281">
        <v>211</v>
      </c>
    </row>
    <row r="11" spans="2:3" ht="15">
      <c r="B11" s="233" t="s">
        <v>20</v>
      </c>
      <c r="C11" s="281">
        <v>214</v>
      </c>
    </row>
    <row r="12" spans="2:3" ht="15">
      <c r="B12" s="233" t="s">
        <v>21</v>
      </c>
      <c r="C12" s="281">
        <v>212</v>
      </c>
    </row>
    <row r="13" spans="2:3" ht="15">
      <c r="B13" s="233" t="s">
        <v>22</v>
      </c>
      <c r="C13" s="281">
        <v>227</v>
      </c>
    </row>
    <row r="14" spans="2:3" ht="15">
      <c r="B14" s="233" t="s">
        <v>23</v>
      </c>
      <c r="C14" s="281">
        <v>231</v>
      </c>
    </row>
    <row r="15" spans="2:3" ht="15">
      <c r="B15" s="233" t="s">
        <v>24</v>
      </c>
      <c r="C15" s="281">
        <v>247</v>
      </c>
    </row>
    <row r="16" spans="2:3" ht="15">
      <c r="B16" s="233" t="s">
        <v>25</v>
      </c>
      <c r="C16" s="281">
        <v>222</v>
      </c>
    </row>
    <row r="17" spans="2:3" ht="15">
      <c r="B17" s="233" t="s">
        <v>26</v>
      </c>
      <c r="C17" s="281">
        <v>227</v>
      </c>
    </row>
    <row r="18" spans="2:3" ht="15">
      <c r="B18" s="233" t="s">
        <v>27</v>
      </c>
      <c r="C18" s="281">
        <v>236</v>
      </c>
    </row>
    <row r="19" spans="2:6" ht="15">
      <c r="B19" s="233" t="s">
        <v>28</v>
      </c>
      <c r="C19" s="281">
        <v>244</v>
      </c>
      <c r="E19" s="266"/>
      <c r="F19" s="266"/>
    </row>
    <row r="20" spans="2:6" ht="15">
      <c r="B20" s="233" t="s">
        <v>29</v>
      </c>
      <c r="C20" s="281">
        <v>254</v>
      </c>
      <c r="E20" s="266"/>
      <c r="F20" s="266"/>
    </row>
    <row r="21" spans="2:6" ht="15">
      <c r="B21" s="233" t="s">
        <v>30</v>
      </c>
      <c r="C21" s="281">
        <v>273</v>
      </c>
      <c r="E21" s="266"/>
      <c r="F21" s="266"/>
    </row>
    <row r="22" spans="2:6" ht="15">
      <c r="B22" s="233" t="s">
        <v>31</v>
      </c>
      <c r="C22" s="281">
        <v>296</v>
      </c>
      <c r="E22" s="266"/>
      <c r="F22" s="266"/>
    </row>
    <row r="23" spans="2:6" ht="15">
      <c r="B23" s="233" t="s">
        <v>32</v>
      </c>
      <c r="C23" s="281">
        <v>316</v>
      </c>
      <c r="E23" s="266"/>
      <c r="F23" s="266"/>
    </row>
    <row r="24" spans="2:6" ht="15">
      <c r="B24" s="233" t="s">
        <v>33</v>
      </c>
      <c r="C24" s="281">
        <v>306</v>
      </c>
      <c r="E24" s="266"/>
      <c r="F24" s="266"/>
    </row>
    <row r="25" spans="2:7" ht="15">
      <c r="B25" s="233" t="s">
        <v>34</v>
      </c>
      <c r="C25" s="281">
        <v>304</v>
      </c>
      <c r="E25" s="266"/>
      <c r="F25" s="266"/>
      <c r="G25" s="265"/>
    </row>
    <row r="26" spans="2:3" ht="15">
      <c r="B26" s="233" t="s">
        <v>35</v>
      </c>
      <c r="C26" s="281">
        <v>297</v>
      </c>
    </row>
    <row r="27" spans="2:3" ht="15">
      <c r="B27" s="233" t="s">
        <v>36</v>
      </c>
      <c r="C27" s="281">
        <v>298</v>
      </c>
    </row>
    <row r="28" spans="2:3" ht="15">
      <c r="B28" s="233" t="s">
        <v>37</v>
      </c>
      <c r="C28" s="281">
        <v>298</v>
      </c>
    </row>
    <row r="29" spans="2:3" ht="15">
      <c r="B29" s="233" t="s">
        <v>38</v>
      </c>
      <c r="C29" s="281">
        <v>302</v>
      </c>
    </row>
    <row r="30" spans="2:3" ht="15">
      <c r="B30" s="233" t="s">
        <v>39</v>
      </c>
      <c r="C30" s="281">
        <v>304</v>
      </c>
    </row>
    <row r="31" spans="2:3" ht="15">
      <c r="B31" s="233" t="s">
        <v>40</v>
      </c>
      <c r="C31" s="281">
        <v>306</v>
      </c>
    </row>
    <row r="32" spans="2:3" ht="15">
      <c r="B32" s="233" t="s">
        <v>112</v>
      </c>
      <c r="C32" s="281">
        <v>308</v>
      </c>
    </row>
    <row r="33" spans="2:3" ht="15">
      <c r="B33" s="233" t="s">
        <v>113</v>
      </c>
      <c r="C33" s="281">
        <v>312</v>
      </c>
    </row>
    <row r="34" spans="2:3" ht="15">
      <c r="B34" s="233" t="s">
        <v>114</v>
      </c>
      <c r="C34" s="281">
        <v>315</v>
      </c>
    </row>
    <row r="35" spans="2:3" ht="15">
      <c r="B35" s="233" t="s">
        <v>115</v>
      </c>
      <c r="C35" s="281">
        <v>319</v>
      </c>
    </row>
    <row r="36" spans="2:3" ht="15">
      <c r="B36" s="233" t="s">
        <v>161</v>
      </c>
      <c r="C36" s="281">
        <v>323</v>
      </c>
    </row>
    <row r="37" spans="2:3" ht="15">
      <c r="B37" s="233" t="s">
        <v>162</v>
      </c>
      <c r="C37" s="281">
        <v>327</v>
      </c>
    </row>
    <row r="38" spans="2:3" ht="15">
      <c r="B38" s="233" t="s">
        <v>163</v>
      </c>
      <c r="C38" s="281">
        <v>332</v>
      </c>
    </row>
    <row r="39" spans="2:3" ht="15">
      <c r="B39" s="233" t="s">
        <v>164</v>
      </c>
      <c r="C39" s="281">
        <v>337</v>
      </c>
    </row>
    <row r="40" spans="2:3" ht="15">
      <c r="B40" s="233" t="s">
        <v>198</v>
      </c>
      <c r="C40" s="281">
        <v>341</v>
      </c>
    </row>
    <row r="41" spans="2:3" ht="15">
      <c r="B41" s="233" t="s">
        <v>199</v>
      </c>
      <c r="C41" s="281">
        <v>345</v>
      </c>
    </row>
    <row r="42" spans="2:3" ht="15">
      <c r="B42" s="233" t="s">
        <v>200</v>
      </c>
      <c r="C42" s="281">
        <v>349</v>
      </c>
    </row>
    <row r="43" spans="1:3" ht="15">
      <c r="A43" s="162"/>
      <c r="B43" s="240" t="s">
        <v>201</v>
      </c>
      <c r="C43" s="281">
        <v>352</v>
      </c>
    </row>
    <row r="44" spans="1:3" ht="15">
      <c r="A44" s="162"/>
      <c r="B44" s="367" t="s">
        <v>284</v>
      </c>
      <c r="C44" s="281">
        <v>354</v>
      </c>
    </row>
    <row r="45" spans="2:3" ht="15">
      <c r="B45" s="233" t="s">
        <v>285</v>
      </c>
      <c r="C45" s="281">
        <v>356</v>
      </c>
    </row>
    <row r="46" spans="2:3" ht="15">
      <c r="B46" s="233" t="s">
        <v>286</v>
      </c>
      <c r="C46" s="281">
        <v>357</v>
      </c>
    </row>
    <row r="47" spans="2:3" ht="15">
      <c r="B47" s="233" t="s">
        <v>287</v>
      </c>
      <c r="C47" s="281">
        <v>358</v>
      </c>
    </row>
    <row r="48" spans="2:3" ht="15">
      <c r="B48" s="233" t="s">
        <v>367</v>
      </c>
      <c r="C48" s="281">
        <v>358</v>
      </c>
    </row>
    <row r="49" spans="2:3" ht="15">
      <c r="B49" s="233" t="s">
        <v>368</v>
      </c>
      <c r="C49" s="281">
        <v>359</v>
      </c>
    </row>
    <row r="50" spans="2:3" ht="15">
      <c r="B50" s="233" t="s">
        <v>369</v>
      </c>
      <c r="C50" s="281">
        <v>359</v>
      </c>
    </row>
    <row r="51" spans="2:3" ht="15">
      <c r="B51" s="234" t="s">
        <v>370</v>
      </c>
      <c r="C51" s="283">
        <v>360</v>
      </c>
    </row>
    <row r="52" spans="2:3" ht="15">
      <c r="B52" s="264">
        <v>2009</v>
      </c>
      <c r="C52" s="281">
        <v>848</v>
      </c>
    </row>
    <row r="53" spans="2:3" ht="15">
      <c r="B53" s="264">
        <v>2010</v>
      </c>
      <c r="C53" s="281">
        <v>879</v>
      </c>
    </row>
    <row r="54" spans="2:3" ht="15">
      <c r="B54" s="264">
        <v>2011</v>
      </c>
      <c r="C54" s="281">
        <v>884</v>
      </c>
    </row>
    <row r="55" spans="2:3" ht="15">
      <c r="B55" s="264">
        <v>2012</v>
      </c>
      <c r="C55" s="281">
        <v>932</v>
      </c>
    </row>
    <row r="56" spans="2:3" ht="15">
      <c r="B56" s="264">
        <v>2013</v>
      </c>
      <c r="C56" s="281">
        <v>1067</v>
      </c>
    </row>
    <row r="57" spans="2:3" ht="15">
      <c r="B57" s="264">
        <v>2014</v>
      </c>
      <c r="C57" s="281">
        <v>1222</v>
      </c>
    </row>
    <row r="58" spans="2:3" ht="15">
      <c r="B58" s="264">
        <v>2015</v>
      </c>
      <c r="C58" s="281">
        <v>1201</v>
      </c>
    </row>
    <row r="59" spans="2:3" ht="15">
      <c r="B59" s="264">
        <v>2016</v>
      </c>
      <c r="C59" s="281">
        <v>1241</v>
      </c>
    </row>
    <row r="60" spans="2:3" ht="15">
      <c r="B60" s="264">
        <v>2017</v>
      </c>
      <c r="C60" s="281">
        <v>1301</v>
      </c>
    </row>
    <row r="61" spans="2:3" ht="15">
      <c r="B61" s="264">
        <v>2018</v>
      </c>
      <c r="C61" s="281">
        <v>1373</v>
      </c>
    </row>
    <row r="62" spans="2:3" ht="15">
      <c r="B62" s="264">
        <v>2019</v>
      </c>
      <c r="C62" s="281">
        <v>1418</v>
      </c>
    </row>
    <row r="63" spans="2:3" ht="15">
      <c r="B63" s="263">
        <v>2020</v>
      </c>
      <c r="C63" s="281">
        <v>1434</v>
      </c>
    </row>
    <row r="64" spans="2:3" ht="15">
      <c r="B64" s="233" t="s">
        <v>208</v>
      </c>
      <c r="C64" s="179">
        <v>893</v>
      </c>
    </row>
    <row r="65" spans="2:3" ht="15">
      <c r="B65" s="233" t="s">
        <v>209</v>
      </c>
      <c r="C65" s="180">
        <v>876</v>
      </c>
    </row>
    <row r="66" spans="2:3" ht="15">
      <c r="B66" s="233" t="s">
        <v>210</v>
      </c>
      <c r="C66" s="180">
        <v>917</v>
      </c>
    </row>
    <row r="67" spans="2:3" ht="15">
      <c r="B67" s="233" t="s">
        <v>211</v>
      </c>
      <c r="C67" s="180">
        <v>929</v>
      </c>
    </row>
    <row r="68" spans="2:3" ht="15">
      <c r="B68" s="233" t="s">
        <v>212</v>
      </c>
      <c r="C68" s="180">
        <v>1140</v>
      </c>
    </row>
    <row r="69" spans="2:3" ht="15">
      <c r="B69" s="233" t="s">
        <v>213</v>
      </c>
      <c r="C69" s="180">
        <v>1204</v>
      </c>
    </row>
    <row r="70" spans="2:3" ht="15">
      <c r="B70" s="233" t="s">
        <v>214</v>
      </c>
      <c r="C70" s="180">
        <v>1209</v>
      </c>
    </row>
    <row r="71" spans="2:3" ht="15">
      <c r="B71" s="233" t="s">
        <v>215</v>
      </c>
      <c r="C71" s="180">
        <v>1254</v>
      </c>
    </row>
    <row r="72" spans="2:5" ht="15">
      <c r="B72" s="233" t="s">
        <v>216</v>
      </c>
      <c r="C72" s="180">
        <v>1320</v>
      </c>
      <c r="E72" s="187"/>
    </row>
    <row r="73" spans="2:5" ht="15">
      <c r="B73" s="264" t="s">
        <v>217</v>
      </c>
      <c r="C73" s="180">
        <v>1387</v>
      </c>
      <c r="E73" s="187"/>
    </row>
    <row r="74" spans="2:5" ht="15">
      <c r="B74" s="264" t="s">
        <v>288</v>
      </c>
      <c r="C74" s="180">
        <v>1424</v>
      </c>
      <c r="E74" s="187"/>
    </row>
    <row r="75" spans="2:3" ht="15">
      <c r="B75" s="263" t="s">
        <v>371</v>
      </c>
      <c r="C75" s="180">
        <v>1436</v>
      </c>
    </row>
    <row r="76" spans="2:3" ht="15">
      <c r="B76" s="274" t="s">
        <v>41</v>
      </c>
      <c r="C76" s="178"/>
    </row>
    <row r="77" spans="2:3" ht="51" customHeight="1">
      <c r="B77" s="543" t="s">
        <v>300</v>
      </c>
      <c r="C77" s="544"/>
    </row>
  </sheetData>
  <sheetProtection/>
  <mergeCells count="2">
    <mergeCell ref="B2:C2"/>
    <mergeCell ref="B77:C77"/>
  </mergeCells>
  <hyperlinks>
    <hyperlink ref="A1" location="Contents!A1" display="Back to contents"/>
  </hyperlinks>
  <printOptions/>
  <pageMargins left="0.7086614173228347" right="0.7086614173228347" top="0.7480314960629921" bottom="0.7480314960629921" header="0.31496062992125984" footer="0.31496062992125984"/>
  <pageSetup horizontalDpi="600" verticalDpi="600" orientation="portrait" paperSize="9" scale="36" r:id="rId1"/>
</worksheet>
</file>

<file path=xl/worksheets/sheet18.xml><?xml version="1.0" encoding="utf-8"?>
<worksheet xmlns="http://schemas.openxmlformats.org/spreadsheetml/2006/main" xmlns:r="http://schemas.openxmlformats.org/officeDocument/2006/relationships">
  <dimension ref="A1:I32"/>
  <sheetViews>
    <sheetView zoomScaleSheetLayoutView="85" zoomScalePageLayoutView="0" workbookViewId="0" topLeftCell="A1">
      <selection activeCell="A1" sqref="A1"/>
    </sheetView>
  </sheetViews>
  <sheetFormatPr defaultColWidth="8.796875" defaultRowHeight="14.25"/>
  <cols>
    <col min="1" max="1" width="9.296875" style="4" customWidth="1"/>
    <col min="2" max="2" width="33.3984375" style="4" customWidth="1"/>
    <col min="3" max="7" width="10.3984375" style="4" customWidth="1"/>
    <col min="8" max="16384" width="8.8984375" style="4" customWidth="1"/>
  </cols>
  <sheetData>
    <row r="1" ht="33.75" customHeight="1" thickBot="1">
      <c r="A1" s="99" t="s">
        <v>173</v>
      </c>
    </row>
    <row r="2" spans="2:9" ht="20.25" customHeight="1" thickBot="1">
      <c r="B2" s="545" t="s">
        <v>311</v>
      </c>
      <c r="C2" s="546"/>
      <c r="D2" s="546"/>
      <c r="E2" s="546"/>
      <c r="F2" s="546"/>
      <c r="G2" s="546"/>
      <c r="H2" s="546"/>
      <c r="I2" s="547"/>
    </row>
    <row r="3" spans="2:9" ht="15.75">
      <c r="B3" s="392"/>
      <c r="C3" s="393"/>
      <c r="D3" s="393" t="s">
        <v>134</v>
      </c>
      <c r="E3" s="393" t="s">
        <v>135</v>
      </c>
      <c r="F3" s="393" t="s">
        <v>165</v>
      </c>
      <c r="G3" s="393" t="s">
        <v>202</v>
      </c>
      <c r="H3" s="393" t="s">
        <v>308</v>
      </c>
      <c r="I3" s="395" t="s">
        <v>372</v>
      </c>
    </row>
    <row r="4" spans="2:9" ht="19.5" customHeight="1">
      <c r="B4" s="126" t="s">
        <v>301</v>
      </c>
      <c r="C4" s="127"/>
      <c r="D4" s="127"/>
      <c r="E4" s="127"/>
      <c r="F4" s="127"/>
      <c r="G4" s="127"/>
      <c r="H4" s="127"/>
      <c r="I4" s="128"/>
    </row>
    <row r="5" spans="2:9" ht="15.75" customHeight="1">
      <c r="B5" s="129" t="s">
        <v>303</v>
      </c>
      <c r="C5" s="201"/>
      <c r="D5" s="201">
        <v>2.3</v>
      </c>
      <c r="E5" s="201">
        <v>0.4</v>
      </c>
      <c r="F5" s="201">
        <v>0.8</v>
      </c>
      <c r="G5" s="201">
        <v>0.9</v>
      </c>
      <c r="H5" s="396">
        <v>0.9</v>
      </c>
      <c r="I5" s="282">
        <v>2.1</v>
      </c>
    </row>
    <row r="6" spans="2:9" ht="15.75" customHeight="1">
      <c r="B6" s="129" t="s">
        <v>305</v>
      </c>
      <c r="C6" s="201"/>
      <c r="D6" s="201">
        <v>3.1</v>
      </c>
      <c r="E6" s="201">
        <v>1.5</v>
      </c>
      <c r="F6" s="201">
        <v>3</v>
      </c>
      <c r="G6" s="201">
        <v>3.8</v>
      </c>
      <c r="H6" s="396">
        <v>3.9</v>
      </c>
      <c r="I6" s="282">
        <v>3.9</v>
      </c>
    </row>
    <row r="7" spans="2:9" ht="15.75" customHeight="1">
      <c r="B7" s="130" t="s">
        <v>304</v>
      </c>
      <c r="C7" s="205"/>
      <c r="D7" s="205">
        <v>1.2</v>
      </c>
      <c r="E7" s="205">
        <v>1.2</v>
      </c>
      <c r="F7" s="205">
        <v>1.2</v>
      </c>
      <c r="G7" s="205">
        <v>1.2</v>
      </c>
      <c r="H7" s="397">
        <v>1.2</v>
      </c>
      <c r="I7" s="232">
        <v>1.2</v>
      </c>
    </row>
    <row r="8" spans="2:9" ht="18.75" customHeight="1">
      <c r="B8" s="131" t="s">
        <v>302</v>
      </c>
      <c r="C8" s="132"/>
      <c r="D8" s="132"/>
      <c r="E8" s="132"/>
      <c r="F8" s="132"/>
      <c r="G8" s="132"/>
      <c r="H8" s="398"/>
      <c r="I8" s="281"/>
    </row>
    <row r="9" spans="2:9" ht="15.75" customHeight="1">
      <c r="B9" s="129" t="s">
        <v>306</v>
      </c>
      <c r="C9" s="201"/>
      <c r="D9" s="201">
        <v>2.4</v>
      </c>
      <c r="E9" s="201">
        <v>-0.5</v>
      </c>
      <c r="F9" s="201">
        <v>-0.3</v>
      </c>
      <c r="G9" s="201">
        <v>-0.1</v>
      </c>
      <c r="H9" s="399">
        <v>-0.1</v>
      </c>
      <c r="I9" s="231">
        <v>3.1</v>
      </c>
    </row>
    <row r="10" spans="2:9" ht="15.75" customHeight="1">
      <c r="B10" s="130" t="s">
        <v>307</v>
      </c>
      <c r="C10" s="205"/>
      <c r="D10" s="205">
        <v>2.3</v>
      </c>
      <c r="E10" s="205">
        <v>-0.6</v>
      </c>
      <c r="F10" s="205">
        <v>-0.4</v>
      </c>
      <c r="G10" s="205">
        <v>-0.3</v>
      </c>
      <c r="H10" s="205">
        <v>-0.3</v>
      </c>
      <c r="I10" s="394">
        <v>3</v>
      </c>
    </row>
    <row r="11" spans="1:9" ht="15">
      <c r="A11" s="86"/>
      <c r="B11" s="548" t="s">
        <v>88</v>
      </c>
      <c r="C11" s="549"/>
      <c r="D11" s="549"/>
      <c r="E11" s="549"/>
      <c r="F11" s="549"/>
      <c r="G11" s="549"/>
      <c r="H11" s="549"/>
      <c r="I11" s="550"/>
    </row>
    <row r="12" spans="1:9" ht="34.5" customHeight="1">
      <c r="A12" s="86"/>
      <c r="B12" s="551" t="s">
        <v>309</v>
      </c>
      <c r="C12" s="552"/>
      <c r="D12" s="552"/>
      <c r="E12" s="552"/>
      <c r="F12" s="552"/>
      <c r="G12" s="552"/>
      <c r="H12" s="552"/>
      <c r="I12" s="553"/>
    </row>
    <row r="13" spans="1:9" ht="24.75" customHeight="1" thickBot="1">
      <c r="A13" s="86"/>
      <c r="B13" s="554" t="s">
        <v>310</v>
      </c>
      <c r="C13" s="555"/>
      <c r="D13" s="555"/>
      <c r="E13" s="555"/>
      <c r="F13" s="555"/>
      <c r="G13" s="555"/>
      <c r="H13" s="555"/>
      <c r="I13" s="556"/>
    </row>
    <row r="15" ht="15">
      <c r="H15" s="35"/>
    </row>
    <row r="16" ht="15">
      <c r="H16" s="35"/>
    </row>
    <row r="17" spans="2:7" ht="15">
      <c r="B17" s="85"/>
      <c r="C17" s="75"/>
      <c r="D17" s="75"/>
      <c r="E17" s="75"/>
      <c r="F17" s="75"/>
      <c r="G17" s="75"/>
    </row>
    <row r="18" spans="3:5" ht="15">
      <c r="C18" s="139"/>
      <c r="D18" s="139"/>
      <c r="E18" s="139"/>
    </row>
    <row r="19" spans="3:5" ht="15">
      <c r="C19" s="139"/>
      <c r="D19" s="140"/>
      <c r="E19" s="139"/>
    </row>
    <row r="20" spans="3:7" ht="15">
      <c r="C20" s="139"/>
      <c r="D20" s="139"/>
      <c r="E20" s="139"/>
      <c r="F20" s="139"/>
      <c r="G20" s="139"/>
    </row>
    <row r="21" spans="3:7" ht="15">
      <c r="C21" s="139"/>
      <c r="D21" s="139"/>
      <c r="E21" s="139"/>
      <c r="F21" s="139"/>
      <c r="G21" s="139"/>
    </row>
    <row r="22" spans="3:7" ht="15">
      <c r="C22" s="139"/>
      <c r="D22" s="139"/>
      <c r="E22" s="139"/>
      <c r="F22" s="139"/>
      <c r="G22" s="139"/>
    </row>
    <row r="23" spans="3:7" ht="15">
      <c r="C23" s="139"/>
      <c r="D23" s="139"/>
      <c r="E23" s="139"/>
      <c r="F23" s="139"/>
      <c r="G23" s="139"/>
    </row>
    <row r="24" spans="3:7" ht="15">
      <c r="C24" s="139"/>
      <c r="D24" s="139"/>
      <c r="E24" s="139"/>
      <c r="F24" s="139"/>
      <c r="G24" s="139"/>
    </row>
    <row r="25" spans="3:7" ht="15">
      <c r="C25" s="139"/>
      <c r="D25" s="139"/>
      <c r="E25" s="139"/>
      <c r="F25" s="139"/>
      <c r="G25" s="139"/>
    </row>
    <row r="26" spans="3:7" ht="15">
      <c r="C26" s="139"/>
      <c r="D26" s="139"/>
      <c r="E26" s="139"/>
      <c r="F26" s="139"/>
      <c r="G26" s="139"/>
    </row>
    <row r="27" spans="3:7" ht="15">
      <c r="C27" s="139"/>
      <c r="D27" s="139"/>
      <c r="E27" s="139"/>
      <c r="F27" s="139"/>
      <c r="G27" s="139"/>
    </row>
    <row r="28" spans="3:7" ht="15">
      <c r="C28" s="139"/>
      <c r="D28" s="139"/>
      <c r="E28" s="139"/>
      <c r="F28" s="139"/>
      <c r="G28" s="139"/>
    </row>
    <row r="29" spans="3:7" ht="15">
      <c r="C29" s="139"/>
      <c r="D29" s="139"/>
      <c r="E29" s="139"/>
      <c r="F29" s="139"/>
      <c r="G29" s="139"/>
    </row>
    <row r="30" spans="3:7" ht="15">
      <c r="C30" s="139"/>
      <c r="D30" s="139"/>
      <c r="E30" s="139"/>
      <c r="F30" s="139"/>
      <c r="G30" s="139"/>
    </row>
    <row r="31" spans="3:7" ht="15">
      <c r="C31" s="139"/>
      <c r="D31" s="139"/>
      <c r="E31" s="139"/>
      <c r="F31" s="139"/>
      <c r="G31" s="139"/>
    </row>
    <row r="32" spans="3:7" ht="15">
      <c r="C32" s="139"/>
      <c r="D32" s="139"/>
      <c r="E32" s="139"/>
      <c r="F32" s="139"/>
      <c r="G32" s="139"/>
    </row>
  </sheetData>
  <sheetProtection/>
  <mergeCells count="4">
    <mergeCell ref="B2:I2"/>
    <mergeCell ref="B11:I11"/>
    <mergeCell ref="B12:I12"/>
    <mergeCell ref="B13:I13"/>
  </mergeCells>
  <hyperlinks>
    <hyperlink ref="A1" location="Contents!A1" display="Back to contents"/>
  </hyperlinks>
  <printOptions/>
  <pageMargins left="0.7086614173228347" right="0.7086614173228347" top="0.7480314960629921" bottom="0.7480314960629921" header="0.31496062992125984" footer="0.31496062992125984"/>
  <pageSetup horizontalDpi="600" verticalDpi="600" orientation="portrait" paperSize="9" scale="36" r:id="rId1"/>
</worksheet>
</file>

<file path=xl/worksheets/sheet19.xml><?xml version="1.0" encoding="utf-8"?>
<worksheet xmlns="http://schemas.openxmlformats.org/spreadsheetml/2006/main" xmlns:r="http://schemas.openxmlformats.org/officeDocument/2006/relationships">
  <dimension ref="A1:R34"/>
  <sheetViews>
    <sheetView zoomScalePageLayoutView="0" workbookViewId="0" topLeftCell="A1">
      <selection activeCell="A1" sqref="A1"/>
    </sheetView>
  </sheetViews>
  <sheetFormatPr defaultColWidth="8.796875" defaultRowHeight="14.25"/>
  <cols>
    <col min="1" max="1" width="9.3984375" style="158" customWidth="1"/>
    <col min="2" max="4" width="10.296875" style="158" customWidth="1"/>
    <col min="5" max="5" width="1" style="158" customWidth="1"/>
    <col min="6" max="9" width="10.296875" style="158" customWidth="1"/>
    <col min="10" max="10" width="1" style="158" customWidth="1"/>
    <col min="11" max="12" width="10.296875" style="158" customWidth="1"/>
    <col min="13" max="13" width="1" style="158" customWidth="1"/>
    <col min="14" max="14" width="10.296875" style="158" customWidth="1"/>
    <col min="15" max="16384" width="8.8984375" style="158" customWidth="1"/>
  </cols>
  <sheetData>
    <row r="1" spans="1:16" ht="33.75" customHeight="1" thickBot="1">
      <c r="A1" s="157" t="s">
        <v>173</v>
      </c>
      <c r="B1" s="268"/>
      <c r="C1" s="268"/>
      <c r="D1" s="268"/>
      <c r="E1" s="268"/>
      <c r="F1" s="268"/>
      <c r="G1" s="268"/>
      <c r="H1" s="268"/>
      <c r="I1" s="268"/>
      <c r="J1" s="268"/>
      <c r="K1" s="268"/>
      <c r="L1" s="268"/>
      <c r="M1" s="268"/>
      <c r="N1" s="187"/>
      <c r="P1" s="267"/>
    </row>
    <row r="2" spans="1:14" ht="25.5" customHeight="1" thickBot="1">
      <c r="A2" s="187"/>
      <c r="B2" s="436" t="s">
        <v>354</v>
      </c>
      <c r="C2" s="557"/>
      <c r="D2" s="557"/>
      <c r="E2" s="557"/>
      <c r="F2" s="557"/>
      <c r="G2" s="557"/>
      <c r="H2" s="557"/>
      <c r="I2" s="557"/>
      <c r="J2" s="557"/>
      <c r="K2" s="557"/>
      <c r="L2" s="557"/>
      <c r="M2" s="557"/>
      <c r="N2" s="542"/>
    </row>
    <row r="3" spans="1:14" ht="25.5" customHeight="1">
      <c r="A3" s="187"/>
      <c r="B3" s="293"/>
      <c r="C3" s="561" t="s">
        <v>340</v>
      </c>
      <c r="D3" s="561"/>
      <c r="E3" s="164"/>
      <c r="F3" s="561" t="s">
        <v>343</v>
      </c>
      <c r="G3" s="561"/>
      <c r="H3" s="561"/>
      <c r="I3" s="561"/>
      <c r="J3" s="164"/>
      <c r="K3" s="561" t="s">
        <v>347</v>
      </c>
      <c r="L3" s="561"/>
      <c r="M3" s="164"/>
      <c r="N3" s="562" t="s">
        <v>339</v>
      </c>
    </row>
    <row r="4" spans="1:14" ht="48" customHeight="1">
      <c r="A4" s="187"/>
      <c r="B4" s="293"/>
      <c r="C4" s="164" t="s">
        <v>341</v>
      </c>
      <c r="D4" s="164" t="s">
        <v>342</v>
      </c>
      <c r="E4" s="164"/>
      <c r="F4" s="164" t="s">
        <v>344</v>
      </c>
      <c r="G4" s="164" t="s">
        <v>345</v>
      </c>
      <c r="H4" s="164" t="s">
        <v>361</v>
      </c>
      <c r="I4" s="164" t="s">
        <v>346</v>
      </c>
      <c r="J4" s="164"/>
      <c r="K4" s="164" t="s">
        <v>348</v>
      </c>
      <c r="L4" s="164" t="s">
        <v>349</v>
      </c>
      <c r="M4" s="164"/>
      <c r="N4" s="563"/>
    </row>
    <row r="5" spans="1:16" ht="15">
      <c r="A5" s="187"/>
      <c r="B5" s="233" t="s">
        <v>262</v>
      </c>
      <c r="C5" s="294">
        <v>3.3</v>
      </c>
      <c r="D5" s="294">
        <v>3.4</v>
      </c>
      <c r="E5" s="294">
        <v>0</v>
      </c>
      <c r="F5" s="294">
        <v>2.6</v>
      </c>
      <c r="G5" s="294">
        <v>0.4</v>
      </c>
      <c r="H5" s="294">
        <v>2.5</v>
      </c>
      <c r="I5" s="294">
        <v>1.1</v>
      </c>
      <c r="J5" s="294">
        <v>0</v>
      </c>
      <c r="K5" s="294">
        <v>1.1</v>
      </c>
      <c r="L5" s="294">
        <v>1.6</v>
      </c>
      <c r="M5" s="294">
        <v>0</v>
      </c>
      <c r="N5" s="295">
        <v>2.5</v>
      </c>
      <c r="O5" s="296"/>
      <c r="P5" s="296"/>
    </row>
    <row r="6" spans="1:16" ht="15">
      <c r="A6" s="187"/>
      <c r="B6" s="233" t="s">
        <v>263</v>
      </c>
      <c r="C6" s="294">
        <v>3.1</v>
      </c>
      <c r="D6" s="294">
        <v>3</v>
      </c>
      <c r="E6" s="294">
        <v>0</v>
      </c>
      <c r="F6" s="294">
        <v>3.3</v>
      </c>
      <c r="G6" s="294">
        <v>0.4</v>
      </c>
      <c r="H6" s="294">
        <v>2.3</v>
      </c>
      <c r="I6" s="294">
        <v>1.5</v>
      </c>
      <c r="J6" s="294">
        <v>0</v>
      </c>
      <c r="K6" s="294">
        <v>-0.4</v>
      </c>
      <c r="L6" s="294">
        <v>1.1</v>
      </c>
      <c r="M6" s="294">
        <v>0</v>
      </c>
      <c r="N6" s="295">
        <v>2.2</v>
      </c>
      <c r="O6" s="296"/>
      <c r="P6" s="296"/>
    </row>
    <row r="7" spans="1:16" ht="15">
      <c r="A7" s="187"/>
      <c r="B7" s="233" t="s">
        <v>264</v>
      </c>
      <c r="C7" s="294">
        <v>1.9</v>
      </c>
      <c r="D7" s="294">
        <v>1.5</v>
      </c>
      <c r="E7" s="294">
        <v>0</v>
      </c>
      <c r="F7" s="294">
        <v>2.5</v>
      </c>
      <c r="G7" s="294">
        <v>-0.7</v>
      </c>
      <c r="H7" s="294">
        <v>1.1</v>
      </c>
      <c r="I7" s="294">
        <v>0.5</v>
      </c>
      <c r="J7" s="294">
        <v>0</v>
      </c>
      <c r="K7" s="294">
        <v>-0.8</v>
      </c>
      <c r="L7" s="294">
        <v>0.4</v>
      </c>
      <c r="M7" s="294">
        <v>0</v>
      </c>
      <c r="N7" s="295">
        <v>0.9</v>
      </c>
      <c r="O7" s="296"/>
      <c r="P7" s="296"/>
    </row>
    <row r="8" spans="2:16" ht="15">
      <c r="B8" s="233" t="s">
        <v>328</v>
      </c>
      <c r="C8" s="294">
        <v>-0.1</v>
      </c>
      <c r="D8" s="294">
        <v>-0.7</v>
      </c>
      <c r="E8" s="294">
        <v>0</v>
      </c>
      <c r="F8" s="294">
        <v>1.1</v>
      </c>
      <c r="G8" s="294">
        <v>-2.7</v>
      </c>
      <c r="H8" s="294">
        <v>-0.8</v>
      </c>
      <c r="I8" s="294">
        <v>-1.1</v>
      </c>
      <c r="J8" s="294">
        <v>0</v>
      </c>
      <c r="K8" s="294">
        <v>-3.1</v>
      </c>
      <c r="L8" s="294">
        <v>-1.7</v>
      </c>
      <c r="M8" s="294">
        <v>0</v>
      </c>
      <c r="N8" s="295">
        <v>-1.2</v>
      </c>
      <c r="O8" s="296"/>
      <c r="P8" s="296"/>
    </row>
    <row r="9" spans="2:16" ht="15">
      <c r="B9" s="233" t="s">
        <v>12</v>
      </c>
      <c r="C9" s="294">
        <v>-2.1</v>
      </c>
      <c r="D9" s="294">
        <v>-2.8</v>
      </c>
      <c r="E9" s="294">
        <v>0</v>
      </c>
      <c r="F9" s="294">
        <v>-0.7</v>
      </c>
      <c r="G9" s="294">
        <v>-4.8</v>
      </c>
      <c r="H9" s="294">
        <v>-2.6</v>
      </c>
      <c r="I9" s="294">
        <v>-3</v>
      </c>
      <c r="J9" s="294">
        <v>0</v>
      </c>
      <c r="K9" s="294">
        <v>-4</v>
      </c>
      <c r="L9" s="294">
        <v>-3.5</v>
      </c>
      <c r="M9" s="294">
        <v>0</v>
      </c>
      <c r="N9" s="295">
        <v>-3.2</v>
      </c>
      <c r="O9" s="296"/>
      <c r="P9" s="296"/>
    </row>
    <row r="10" spans="2:16" ht="15">
      <c r="B10" s="233" t="s">
        <v>13</v>
      </c>
      <c r="C10" s="294">
        <v>-2.4</v>
      </c>
      <c r="D10" s="294">
        <v>-3.2</v>
      </c>
      <c r="E10" s="294">
        <v>0</v>
      </c>
      <c r="F10" s="294">
        <v>-1</v>
      </c>
      <c r="G10" s="294">
        <v>-5.3</v>
      </c>
      <c r="H10" s="294">
        <v>-2.8</v>
      </c>
      <c r="I10" s="294">
        <v>-3.5</v>
      </c>
      <c r="J10" s="294">
        <v>0</v>
      </c>
      <c r="K10" s="294">
        <v>-5</v>
      </c>
      <c r="L10" s="294">
        <v>-4</v>
      </c>
      <c r="M10" s="294">
        <v>0</v>
      </c>
      <c r="N10" s="295">
        <v>-3.6</v>
      </c>
      <c r="O10" s="296"/>
      <c r="P10" s="296"/>
    </row>
    <row r="11" spans="2:16" ht="15">
      <c r="B11" s="233" t="s">
        <v>14</v>
      </c>
      <c r="C11" s="294">
        <v>-2.3</v>
      </c>
      <c r="D11" s="294">
        <v>-3</v>
      </c>
      <c r="E11" s="294">
        <v>0</v>
      </c>
      <c r="F11" s="294">
        <v>-1.2</v>
      </c>
      <c r="G11" s="294">
        <v>-5.4</v>
      </c>
      <c r="H11" s="294">
        <v>-2.5</v>
      </c>
      <c r="I11" s="294">
        <v>-3.7</v>
      </c>
      <c r="J11" s="294">
        <v>0</v>
      </c>
      <c r="K11" s="294">
        <v>-4.3</v>
      </c>
      <c r="L11" s="294">
        <v>-3.9</v>
      </c>
      <c r="M11" s="294">
        <v>0</v>
      </c>
      <c r="N11" s="295">
        <v>-3.5</v>
      </c>
      <c r="O11" s="296"/>
      <c r="P11" s="296"/>
    </row>
    <row r="12" spans="2:16" ht="15">
      <c r="B12" s="233" t="s">
        <v>15</v>
      </c>
      <c r="C12" s="294">
        <v>-2.2</v>
      </c>
      <c r="D12" s="294">
        <v>-2.9</v>
      </c>
      <c r="E12" s="294">
        <v>0</v>
      </c>
      <c r="F12" s="294">
        <v>-1.7</v>
      </c>
      <c r="G12" s="294">
        <v>-5.6</v>
      </c>
      <c r="H12" s="294">
        <v>-2.2</v>
      </c>
      <c r="I12" s="294">
        <v>-4.3</v>
      </c>
      <c r="J12" s="294">
        <v>0</v>
      </c>
      <c r="K12" s="294">
        <v>-4.4</v>
      </c>
      <c r="L12" s="294">
        <v>-3.6</v>
      </c>
      <c r="M12" s="294">
        <v>0</v>
      </c>
      <c r="N12" s="295">
        <v>-3.5</v>
      </c>
      <c r="O12" s="296"/>
      <c r="P12" s="296"/>
    </row>
    <row r="13" spans="2:16" ht="15">
      <c r="B13" s="233" t="s">
        <v>16</v>
      </c>
      <c r="C13" s="294">
        <v>-1.8</v>
      </c>
      <c r="D13" s="294">
        <v>-2.3</v>
      </c>
      <c r="E13" s="294">
        <v>0</v>
      </c>
      <c r="F13" s="294">
        <v>-1.3</v>
      </c>
      <c r="G13" s="294">
        <v>-5.5</v>
      </c>
      <c r="H13" s="294">
        <v>-1.7</v>
      </c>
      <c r="I13" s="294">
        <v>-3.9</v>
      </c>
      <c r="J13" s="294">
        <v>0</v>
      </c>
      <c r="K13" s="294">
        <v>-4.3</v>
      </c>
      <c r="L13" s="294">
        <v>-3.7</v>
      </c>
      <c r="M13" s="294">
        <v>0</v>
      </c>
      <c r="N13" s="295">
        <v>-3.1</v>
      </c>
      <c r="O13" s="296"/>
      <c r="P13" s="296"/>
    </row>
    <row r="14" spans="2:16" ht="15">
      <c r="B14" s="233" t="s">
        <v>17</v>
      </c>
      <c r="C14" s="294">
        <v>-1</v>
      </c>
      <c r="D14" s="294">
        <v>-1.4</v>
      </c>
      <c r="E14" s="294">
        <v>0</v>
      </c>
      <c r="F14" s="294">
        <v>-0.9</v>
      </c>
      <c r="G14" s="294">
        <v>-4.9</v>
      </c>
      <c r="H14" s="294">
        <v>-0.9</v>
      </c>
      <c r="I14" s="294">
        <v>-3.6</v>
      </c>
      <c r="J14" s="294">
        <v>0</v>
      </c>
      <c r="K14" s="294">
        <v>-3.1</v>
      </c>
      <c r="L14" s="294">
        <v>-2.9</v>
      </c>
      <c r="M14" s="294">
        <v>0</v>
      </c>
      <c r="N14" s="295">
        <v>-2.4</v>
      </c>
      <c r="O14" s="296"/>
      <c r="P14" s="296"/>
    </row>
    <row r="15" spans="2:16" ht="15">
      <c r="B15" s="233" t="s">
        <v>18</v>
      </c>
      <c r="C15" s="294">
        <v>-0.5</v>
      </c>
      <c r="D15" s="294">
        <v>-0.8</v>
      </c>
      <c r="E15" s="294">
        <v>0</v>
      </c>
      <c r="F15" s="294">
        <v>-0.1</v>
      </c>
      <c r="G15" s="294">
        <v>-4.5</v>
      </c>
      <c r="H15" s="294">
        <v>-0.3</v>
      </c>
      <c r="I15" s="294">
        <v>-2.8</v>
      </c>
      <c r="J15" s="294">
        <v>0</v>
      </c>
      <c r="K15" s="294">
        <v>-2.8</v>
      </c>
      <c r="L15" s="294">
        <v>-2.3</v>
      </c>
      <c r="M15" s="294">
        <v>0</v>
      </c>
      <c r="N15" s="295">
        <v>-1.9</v>
      </c>
      <c r="O15" s="296"/>
      <c r="P15" s="296"/>
    </row>
    <row r="16" spans="2:16" ht="15">
      <c r="B16" s="233" t="s">
        <v>19</v>
      </c>
      <c r="C16" s="294">
        <v>-0.8</v>
      </c>
      <c r="D16" s="294">
        <v>-1</v>
      </c>
      <c r="E16" s="294">
        <v>0</v>
      </c>
      <c r="F16" s="294">
        <v>-0.3</v>
      </c>
      <c r="G16" s="294">
        <v>-4.9</v>
      </c>
      <c r="H16" s="294">
        <v>-0.4</v>
      </c>
      <c r="I16" s="294">
        <v>-3</v>
      </c>
      <c r="J16" s="294">
        <v>0</v>
      </c>
      <c r="K16" s="294">
        <v>-2.7</v>
      </c>
      <c r="L16" s="294">
        <v>-2.4</v>
      </c>
      <c r="M16" s="294">
        <v>0</v>
      </c>
      <c r="N16" s="295">
        <v>-2.1</v>
      </c>
      <c r="O16" s="296"/>
      <c r="P16" s="296"/>
    </row>
    <row r="17" spans="2:16" ht="15">
      <c r="B17" s="233" t="s">
        <v>20</v>
      </c>
      <c r="C17" s="294">
        <v>-0.6</v>
      </c>
      <c r="D17" s="294">
        <v>-0.6</v>
      </c>
      <c r="E17" s="294">
        <v>0</v>
      </c>
      <c r="F17" s="294">
        <v>-0.2</v>
      </c>
      <c r="G17" s="294">
        <v>-4.9</v>
      </c>
      <c r="H17" s="294">
        <v>-0.2</v>
      </c>
      <c r="I17" s="294">
        <v>-3.1</v>
      </c>
      <c r="J17" s="294">
        <v>0</v>
      </c>
      <c r="K17" s="294">
        <v>-2.6</v>
      </c>
      <c r="L17" s="294">
        <v>-2.6</v>
      </c>
      <c r="M17" s="294">
        <v>0</v>
      </c>
      <c r="N17" s="295">
        <v>-1.8</v>
      </c>
      <c r="O17" s="296"/>
      <c r="P17" s="296"/>
    </row>
    <row r="18" spans="2:16" ht="15">
      <c r="B18" s="233" t="s">
        <v>21</v>
      </c>
      <c r="C18" s="294">
        <v>-0.5</v>
      </c>
      <c r="D18" s="294">
        <v>-0.5</v>
      </c>
      <c r="E18" s="294">
        <v>0</v>
      </c>
      <c r="F18" s="294">
        <v>-0.2</v>
      </c>
      <c r="G18" s="294">
        <v>-5</v>
      </c>
      <c r="H18" s="294">
        <v>-0.2</v>
      </c>
      <c r="I18" s="294">
        <v>-3.3</v>
      </c>
      <c r="J18" s="294">
        <v>0</v>
      </c>
      <c r="K18" s="294">
        <v>-2</v>
      </c>
      <c r="L18" s="294">
        <v>-2.9</v>
      </c>
      <c r="M18" s="294">
        <v>0</v>
      </c>
      <c r="N18" s="295">
        <v>-1.6</v>
      </c>
      <c r="O18" s="296"/>
      <c r="P18" s="296"/>
    </row>
    <row r="19" spans="2:16" ht="15">
      <c r="B19" s="233" t="s">
        <v>22</v>
      </c>
      <c r="C19" s="294">
        <v>0</v>
      </c>
      <c r="D19" s="294">
        <v>0.1</v>
      </c>
      <c r="E19" s="294">
        <v>0</v>
      </c>
      <c r="F19" s="294">
        <v>0.3</v>
      </c>
      <c r="G19" s="294">
        <v>-4.5</v>
      </c>
      <c r="H19" s="294">
        <v>0.3</v>
      </c>
      <c r="I19" s="294">
        <v>-2.8</v>
      </c>
      <c r="J19" s="294">
        <v>0</v>
      </c>
      <c r="K19" s="294">
        <v>-2.5</v>
      </c>
      <c r="L19" s="294">
        <v>-2.7</v>
      </c>
      <c r="M19" s="294">
        <v>0</v>
      </c>
      <c r="N19" s="295">
        <v>-1.1</v>
      </c>
      <c r="O19" s="296"/>
      <c r="P19" s="296"/>
    </row>
    <row r="20" spans="2:16" ht="15">
      <c r="B20" s="233" t="s">
        <v>23</v>
      </c>
      <c r="C20" s="294">
        <v>-0.4</v>
      </c>
      <c r="D20" s="294">
        <v>-0.2</v>
      </c>
      <c r="E20" s="294">
        <v>0</v>
      </c>
      <c r="F20" s="294">
        <v>0.2</v>
      </c>
      <c r="G20" s="294">
        <v>-4.6</v>
      </c>
      <c r="H20" s="294">
        <v>0</v>
      </c>
      <c r="I20" s="294">
        <v>-2.8</v>
      </c>
      <c r="J20" s="294">
        <v>0</v>
      </c>
      <c r="K20" s="294">
        <v>-2</v>
      </c>
      <c r="L20" s="294">
        <v>-2.7</v>
      </c>
      <c r="M20" s="294">
        <v>0</v>
      </c>
      <c r="N20" s="295">
        <v>-1.4</v>
      </c>
      <c r="O20" s="296"/>
      <c r="P20" s="296"/>
    </row>
    <row r="21" spans="2:17" ht="15">
      <c r="B21" s="233" t="s">
        <v>24</v>
      </c>
      <c r="C21" s="294">
        <v>-0.5</v>
      </c>
      <c r="D21" s="294">
        <v>-0.3</v>
      </c>
      <c r="E21" s="294">
        <v>0</v>
      </c>
      <c r="F21" s="294">
        <v>0.2</v>
      </c>
      <c r="G21" s="294">
        <v>-4.4</v>
      </c>
      <c r="H21" s="294">
        <v>-0.1</v>
      </c>
      <c r="I21" s="294">
        <v>-2.6</v>
      </c>
      <c r="J21" s="294">
        <v>0</v>
      </c>
      <c r="K21" s="294">
        <v>-2.4</v>
      </c>
      <c r="L21" s="294">
        <v>-2.3</v>
      </c>
      <c r="M21" s="294">
        <v>0</v>
      </c>
      <c r="N21" s="295">
        <v>-1.5</v>
      </c>
      <c r="O21" s="296"/>
      <c r="P21" s="296"/>
      <c r="Q21" s="266"/>
    </row>
    <row r="22" spans="2:17" ht="15">
      <c r="B22" s="233" t="s">
        <v>25</v>
      </c>
      <c r="C22" s="294">
        <v>-1</v>
      </c>
      <c r="D22" s="294">
        <v>-0.8</v>
      </c>
      <c r="E22" s="294">
        <v>0</v>
      </c>
      <c r="F22" s="294">
        <v>-0.2</v>
      </c>
      <c r="G22" s="294">
        <v>-4.7</v>
      </c>
      <c r="H22" s="294">
        <v>-0.7</v>
      </c>
      <c r="I22" s="294">
        <v>-2.9</v>
      </c>
      <c r="J22" s="294">
        <v>0</v>
      </c>
      <c r="K22" s="294">
        <v>-2.7</v>
      </c>
      <c r="L22" s="294">
        <v>-2.2</v>
      </c>
      <c r="M22" s="294">
        <v>0</v>
      </c>
      <c r="N22" s="295">
        <v>-2</v>
      </c>
      <c r="O22" s="296"/>
      <c r="P22" s="296"/>
      <c r="Q22" s="266"/>
    </row>
    <row r="23" spans="2:17" ht="15">
      <c r="B23" s="233" t="s">
        <v>26</v>
      </c>
      <c r="C23" s="294">
        <v>-0.6</v>
      </c>
      <c r="D23" s="294">
        <v>-0.4</v>
      </c>
      <c r="E23" s="294">
        <v>0</v>
      </c>
      <c r="F23" s="294">
        <v>0.2</v>
      </c>
      <c r="G23" s="294">
        <v>-4</v>
      </c>
      <c r="H23" s="294">
        <v>-0.3</v>
      </c>
      <c r="I23" s="294">
        <v>-2.2</v>
      </c>
      <c r="J23" s="294">
        <v>0</v>
      </c>
      <c r="K23" s="294">
        <v>-1.9</v>
      </c>
      <c r="L23" s="294">
        <v>-2.2</v>
      </c>
      <c r="M23" s="294">
        <v>0</v>
      </c>
      <c r="N23" s="295">
        <v>-1.5</v>
      </c>
      <c r="O23" s="296"/>
      <c r="P23" s="296"/>
      <c r="Q23" s="266"/>
    </row>
    <row r="24" spans="2:17" ht="15">
      <c r="B24" s="233" t="s">
        <v>27</v>
      </c>
      <c r="C24" s="294">
        <v>-1.3</v>
      </c>
      <c r="D24" s="294">
        <v>-1.1</v>
      </c>
      <c r="E24" s="294">
        <v>0</v>
      </c>
      <c r="F24" s="294">
        <v>-0.6</v>
      </c>
      <c r="G24" s="294">
        <v>-4.5</v>
      </c>
      <c r="H24" s="294">
        <v>-0.9</v>
      </c>
      <c r="I24" s="294">
        <v>-2.9</v>
      </c>
      <c r="J24" s="294">
        <v>0</v>
      </c>
      <c r="K24" s="294">
        <v>-1.6</v>
      </c>
      <c r="L24" s="294">
        <v>-2.3</v>
      </c>
      <c r="M24" s="294">
        <v>0</v>
      </c>
      <c r="N24" s="295">
        <v>-2.2</v>
      </c>
      <c r="O24" s="296"/>
      <c r="P24" s="296"/>
      <c r="Q24" s="266"/>
    </row>
    <row r="25" spans="2:17" ht="15">
      <c r="B25" s="233" t="s">
        <v>28</v>
      </c>
      <c r="C25" s="294">
        <v>-1.2</v>
      </c>
      <c r="D25" s="294">
        <v>-0.9</v>
      </c>
      <c r="E25" s="294">
        <v>0</v>
      </c>
      <c r="F25" s="294">
        <v>-0.7</v>
      </c>
      <c r="G25" s="294">
        <v>-4.1</v>
      </c>
      <c r="H25" s="294">
        <v>-0.6</v>
      </c>
      <c r="I25" s="294">
        <v>-2.8</v>
      </c>
      <c r="J25" s="294">
        <v>0</v>
      </c>
      <c r="K25" s="294">
        <v>-1.5</v>
      </c>
      <c r="L25" s="294">
        <v>-2.6</v>
      </c>
      <c r="M25" s="294">
        <v>0</v>
      </c>
      <c r="N25" s="295">
        <v>-2</v>
      </c>
      <c r="O25" s="296"/>
      <c r="P25" s="296"/>
      <c r="Q25" s="266"/>
    </row>
    <row r="26" spans="2:17" ht="15">
      <c r="B26" s="233" t="s">
        <v>29</v>
      </c>
      <c r="C26" s="294">
        <v>-1.1</v>
      </c>
      <c r="D26" s="294">
        <v>-0.7</v>
      </c>
      <c r="E26" s="294">
        <v>0</v>
      </c>
      <c r="F26" s="294">
        <v>-0.8</v>
      </c>
      <c r="G26" s="294">
        <v>-3.7</v>
      </c>
      <c r="H26" s="294">
        <v>-0.4</v>
      </c>
      <c r="I26" s="294">
        <v>-2.5</v>
      </c>
      <c r="J26" s="294">
        <v>0</v>
      </c>
      <c r="K26" s="294">
        <v>-1.4</v>
      </c>
      <c r="L26" s="294">
        <v>-2.1</v>
      </c>
      <c r="M26" s="294">
        <v>0</v>
      </c>
      <c r="N26" s="295">
        <v>-1.8</v>
      </c>
      <c r="O26" s="296"/>
      <c r="P26" s="296"/>
      <c r="Q26" s="266"/>
    </row>
    <row r="27" spans="2:18" ht="15">
      <c r="B27" s="233" t="s">
        <v>30</v>
      </c>
      <c r="C27" s="294">
        <v>-1</v>
      </c>
      <c r="D27" s="294">
        <v>-0.5</v>
      </c>
      <c r="E27" s="294">
        <v>0</v>
      </c>
      <c r="F27" s="294">
        <v>-0.9</v>
      </c>
      <c r="G27" s="294">
        <v>-3.2</v>
      </c>
      <c r="H27" s="294">
        <v>-0.2</v>
      </c>
      <c r="I27" s="294">
        <v>-2.2</v>
      </c>
      <c r="J27" s="294">
        <v>0</v>
      </c>
      <c r="K27" s="294">
        <v>-0.7</v>
      </c>
      <c r="L27" s="294">
        <v>-1.5</v>
      </c>
      <c r="M27" s="294">
        <v>0</v>
      </c>
      <c r="N27" s="295">
        <v>-1.7</v>
      </c>
      <c r="O27" s="296"/>
      <c r="P27" s="296"/>
      <c r="Q27" s="266"/>
      <c r="R27" s="265"/>
    </row>
    <row r="28" spans="2:16" ht="15">
      <c r="B28" s="233" t="s">
        <v>31</v>
      </c>
      <c r="C28" s="294">
        <v>-1.1</v>
      </c>
      <c r="D28" s="294">
        <v>-0.5</v>
      </c>
      <c r="E28" s="294">
        <v>0</v>
      </c>
      <c r="F28" s="294">
        <v>-1.1</v>
      </c>
      <c r="G28" s="294">
        <v>-2.9</v>
      </c>
      <c r="H28" s="294">
        <v>-0.4</v>
      </c>
      <c r="I28" s="294">
        <v>-2.1</v>
      </c>
      <c r="J28" s="294">
        <v>0</v>
      </c>
      <c r="K28" s="294">
        <v>0.6</v>
      </c>
      <c r="L28" s="294">
        <v>-0.4</v>
      </c>
      <c r="M28" s="294">
        <v>0</v>
      </c>
      <c r="N28" s="295">
        <v>-1.7</v>
      </c>
      <c r="O28" s="296"/>
      <c r="P28" s="296"/>
    </row>
    <row r="29" spans="2:16" ht="15">
      <c r="B29" s="233" t="s">
        <v>32</v>
      </c>
      <c r="C29" s="294">
        <v>-0.7</v>
      </c>
      <c r="D29" s="294">
        <v>-0.1</v>
      </c>
      <c r="E29" s="294">
        <v>0</v>
      </c>
      <c r="F29" s="294">
        <v>-0.9</v>
      </c>
      <c r="G29" s="294">
        <v>-2.2</v>
      </c>
      <c r="H29" s="294">
        <v>-0.1</v>
      </c>
      <c r="I29" s="294">
        <v>-1.6</v>
      </c>
      <c r="J29" s="294">
        <v>0</v>
      </c>
      <c r="K29" s="294">
        <v>1.5</v>
      </c>
      <c r="L29" s="294">
        <v>-0.5</v>
      </c>
      <c r="M29" s="294">
        <v>0</v>
      </c>
      <c r="N29" s="295">
        <v>-1.3</v>
      </c>
      <c r="O29" s="296"/>
      <c r="P29" s="296"/>
    </row>
    <row r="30" spans="2:16" ht="15">
      <c r="B30" s="233" t="s">
        <v>33</v>
      </c>
      <c r="C30" s="294">
        <v>-0.4</v>
      </c>
      <c r="D30" s="294">
        <v>0.4</v>
      </c>
      <c r="E30" s="294">
        <v>0</v>
      </c>
      <c r="F30" s="294">
        <v>-0.8</v>
      </c>
      <c r="G30" s="294">
        <v>-1.4</v>
      </c>
      <c r="H30" s="294">
        <v>0.2</v>
      </c>
      <c r="I30" s="294">
        <v>-1.1</v>
      </c>
      <c r="J30" s="294">
        <v>0</v>
      </c>
      <c r="K30" s="294">
        <v>0.5</v>
      </c>
      <c r="L30" s="294">
        <v>-0.3</v>
      </c>
      <c r="M30" s="294">
        <v>0</v>
      </c>
      <c r="N30" s="295">
        <v>-0.8</v>
      </c>
      <c r="O30" s="296"/>
      <c r="P30" s="296"/>
    </row>
    <row r="31" spans="2:16" ht="15">
      <c r="B31" s="233" t="s">
        <v>34</v>
      </c>
      <c r="C31" s="294">
        <v>-0.2</v>
      </c>
      <c r="D31" s="294">
        <v>0.6</v>
      </c>
      <c r="E31" s="294">
        <v>0</v>
      </c>
      <c r="F31" s="294">
        <v>-0.8</v>
      </c>
      <c r="G31" s="294">
        <v>-0.9</v>
      </c>
      <c r="H31" s="294">
        <v>0.4</v>
      </c>
      <c r="I31" s="294">
        <v>-0.9</v>
      </c>
      <c r="J31" s="294">
        <v>0</v>
      </c>
      <c r="K31" s="294">
        <v>1.6</v>
      </c>
      <c r="L31" s="294">
        <v>-0.4</v>
      </c>
      <c r="M31" s="294">
        <v>0</v>
      </c>
      <c r="N31" s="295">
        <v>-0.6</v>
      </c>
      <c r="O31" s="296"/>
      <c r="P31" s="296"/>
    </row>
    <row r="32" spans="2:16" ht="15">
      <c r="B32" s="233" t="s">
        <v>35</v>
      </c>
      <c r="C32" s="294">
        <v>0.1</v>
      </c>
      <c r="D32" s="294">
        <v>1</v>
      </c>
      <c r="E32" s="294">
        <v>0</v>
      </c>
      <c r="F32" s="294">
        <v>-0.7</v>
      </c>
      <c r="G32" s="294">
        <v>-0.4</v>
      </c>
      <c r="H32" s="294">
        <v>0.8</v>
      </c>
      <c r="I32" s="294">
        <v>-0.4</v>
      </c>
      <c r="J32" s="294">
        <v>0</v>
      </c>
      <c r="K32" s="294">
        <v>1.5</v>
      </c>
      <c r="L32" s="294">
        <v>-0.3</v>
      </c>
      <c r="M32" s="294">
        <v>0</v>
      </c>
      <c r="N32" s="295">
        <v>-0.2</v>
      </c>
      <c r="O32" s="296"/>
      <c r="P32" s="296"/>
    </row>
    <row r="33" spans="2:16" ht="15">
      <c r="B33" s="233" t="s">
        <v>36</v>
      </c>
      <c r="C33" s="294">
        <v>0</v>
      </c>
      <c r="D33" s="294">
        <v>0.9</v>
      </c>
      <c r="E33" s="294">
        <v>0</v>
      </c>
      <c r="F33" s="294">
        <v>-0.7</v>
      </c>
      <c r="G33" s="294">
        <v>-0.3</v>
      </c>
      <c r="H33" s="294">
        <v>0.7</v>
      </c>
      <c r="I33" s="294">
        <v>-0.3</v>
      </c>
      <c r="J33" s="294">
        <v>0</v>
      </c>
      <c r="K33" s="294">
        <v>1.9</v>
      </c>
      <c r="L33" s="294">
        <v>-0.6</v>
      </c>
      <c r="M33" s="294">
        <v>0</v>
      </c>
      <c r="N33" s="295">
        <v>-0.4</v>
      </c>
      <c r="O33" s="296"/>
      <c r="P33" s="296"/>
    </row>
    <row r="34" spans="2:16" ht="15" customHeight="1">
      <c r="B34" s="558" t="s">
        <v>338</v>
      </c>
      <c r="C34" s="559"/>
      <c r="D34" s="559"/>
      <c r="E34" s="559"/>
      <c r="F34" s="559"/>
      <c r="G34" s="559"/>
      <c r="H34" s="559"/>
      <c r="I34" s="559"/>
      <c r="J34" s="559"/>
      <c r="K34" s="559"/>
      <c r="L34" s="559"/>
      <c r="M34" s="559"/>
      <c r="N34" s="560"/>
      <c r="O34" s="296"/>
      <c r="P34" s="296"/>
    </row>
  </sheetData>
  <sheetProtection/>
  <mergeCells count="6">
    <mergeCell ref="B2:N2"/>
    <mergeCell ref="B34:N34"/>
    <mergeCell ref="C3:D3"/>
    <mergeCell ref="F3:I3"/>
    <mergeCell ref="K3:L3"/>
    <mergeCell ref="N3:N4"/>
  </mergeCells>
  <hyperlinks>
    <hyperlink ref="A1" location="Contents!A1" display="Back to contents"/>
  </hyperlinks>
  <printOptions/>
  <pageMargins left="0.7086614173228347" right="0.7086614173228347" top="0.7480314960629921" bottom="0.7480314960629921" header="0.31496062992125984" footer="0.31496062992125984"/>
  <pageSetup horizontalDpi="600" verticalDpi="600" orientation="portrait" paperSize="9" scale="36" r:id="rId1"/>
</worksheet>
</file>

<file path=xl/worksheets/sheet2.xml><?xml version="1.0" encoding="utf-8"?>
<worksheet xmlns="http://schemas.openxmlformats.org/spreadsheetml/2006/main" xmlns:r="http://schemas.openxmlformats.org/officeDocument/2006/relationships">
  <dimension ref="A1:V113"/>
  <sheetViews>
    <sheetView zoomScale="90" zoomScaleNormal="90" zoomScaleSheetLayoutView="40" zoomScalePageLayoutView="0" workbookViewId="0" topLeftCell="A1">
      <selection activeCell="A1" sqref="A1"/>
    </sheetView>
  </sheetViews>
  <sheetFormatPr defaultColWidth="8.796875" defaultRowHeight="14.25"/>
  <cols>
    <col min="1" max="1" width="9.296875" style="12" customWidth="1"/>
    <col min="2" max="2" width="9.3984375" style="12" customWidth="1"/>
    <col min="3" max="3" width="9.296875" style="12" customWidth="1"/>
    <col min="4" max="4" width="10.09765625" style="12" customWidth="1"/>
    <col min="5" max="5" width="9.796875" style="12" customWidth="1"/>
    <col min="6" max="6" width="9.8984375" style="12" customWidth="1"/>
    <col min="7" max="7" width="9.296875" style="12" customWidth="1"/>
    <col min="8" max="8" width="10.3984375" style="12" customWidth="1"/>
    <col min="9" max="11" width="9.296875" style="12" customWidth="1"/>
    <col min="12" max="12" width="10.296875" style="12" customWidth="1"/>
    <col min="13" max="19" width="9.296875" style="12" customWidth="1"/>
    <col min="20" max="20" width="8.8984375" style="12" customWidth="1"/>
    <col min="21" max="22" width="9.3984375" style="12" bestFit="1" customWidth="1"/>
    <col min="23" max="16384" width="8.8984375" style="12" customWidth="1"/>
  </cols>
  <sheetData>
    <row r="1" spans="1:19" ht="33.75" customHeight="1" thickBot="1">
      <c r="A1" s="99" t="s">
        <v>173</v>
      </c>
      <c r="B1" s="13"/>
      <c r="C1" s="13"/>
      <c r="D1" s="13"/>
      <c r="E1" s="13"/>
      <c r="F1" s="13"/>
      <c r="G1" s="13"/>
      <c r="H1" s="13"/>
      <c r="I1" s="13"/>
      <c r="J1" s="13"/>
      <c r="K1" s="13"/>
      <c r="L1" s="13"/>
      <c r="M1" s="13"/>
      <c r="N1" s="13"/>
      <c r="O1" s="13"/>
      <c r="P1" s="13"/>
      <c r="Q1" s="13"/>
      <c r="R1" s="13"/>
      <c r="S1" s="14"/>
    </row>
    <row r="2" spans="2:19" s="15" customFormat="1" ht="34.5" customHeight="1" thickBot="1">
      <c r="B2" s="421" t="s">
        <v>190</v>
      </c>
      <c r="C2" s="422"/>
      <c r="D2" s="422"/>
      <c r="E2" s="422"/>
      <c r="F2" s="422"/>
      <c r="G2" s="422"/>
      <c r="H2" s="422"/>
      <c r="I2" s="422"/>
      <c r="J2" s="422"/>
      <c r="K2" s="422"/>
      <c r="L2" s="422"/>
      <c r="M2" s="422"/>
      <c r="N2" s="422"/>
      <c r="O2" s="422"/>
      <c r="P2" s="422"/>
      <c r="Q2" s="422"/>
      <c r="R2" s="422"/>
      <c r="S2" s="423"/>
    </row>
    <row r="3" spans="2:19" s="17" customFormat="1" ht="38.25" customHeight="1">
      <c r="B3" s="83" t="s">
        <v>1</v>
      </c>
      <c r="C3" s="424" t="s">
        <v>107</v>
      </c>
      <c r="D3" s="424" t="s">
        <v>108</v>
      </c>
      <c r="E3" s="100" t="s">
        <v>109</v>
      </c>
      <c r="F3" s="101"/>
      <c r="G3" s="101"/>
      <c r="H3" s="101"/>
      <c r="I3" s="101"/>
      <c r="J3" s="424" t="s">
        <v>110</v>
      </c>
      <c r="K3" s="424" t="s">
        <v>2</v>
      </c>
      <c r="L3" s="424" t="s">
        <v>197</v>
      </c>
      <c r="M3" s="424" t="s">
        <v>3</v>
      </c>
      <c r="N3" s="424" t="s">
        <v>4</v>
      </c>
      <c r="O3" s="424" t="s">
        <v>111</v>
      </c>
      <c r="P3" s="418" t="s">
        <v>6</v>
      </c>
      <c r="Q3" s="418" t="s">
        <v>191</v>
      </c>
      <c r="R3" s="418" t="s">
        <v>8</v>
      </c>
      <c r="S3" s="419" t="s">
        <v>159</v>
      </c>
    </row>
    <row r="4" spans="2:19" s="17" customFormat="1" ht="30.75" customHeight="1">
      <c r="B4" s="83"/>
      <c r="C4" s="424"/>
      <c r="D4" s="424"/>
      <c r="E4" s="125" t="s">
        <v>9</v>
      </c>
      <c r="F4" s="125" t="s">
        <v>10</v>
      </c>
      <c r="G4" s="125" t="s">
        <v>105</v>
      </c>
      <c r="H4" s="125" t="s">
        <v>11</v>
      </c>
      <c r="I4" s="125" t="s">
        <v>160</v>
      </c>
      <c r="J4" s="424"/>
      <c r="K4" s="424"/>
      <c r="L4" s="424"/>
      <c r="M4" s="424"/>
      <c r="N4" s="424"/>
      <c r="O4" s="424"/>
      <c r="P4" s="418"/>
      <c r="Q4" s="418"/>
      <c r="R4" s="418"/>
      <c r="S4" s="420"/>
    </row>
    <row r="5" spans="1:22" ht="15.75">
      <c r="A5" s="54"/>
      <c r="B5" s="84" t="s">
        <v>12</v>
      </c>
      <c r="C5" s="48">
        <v>259.8</v>
      </c>
      <c r="D5" s="48">
        <v>84</v>
      </c>
      <c r="E5" s="48">
        <v>61.5</v>
      </c>
      <c r="F5" s="48">
        <v>36.2</v>
      </c>
      <c r="G5" s="48">
        <v>13.3</v>
      </c>
      <c r="H5" s="48">
        <v>11.4</v>
      </c>
      <c r="I5" s="48">
        <v>0.9</v>
      </c>
      <c r="J5" s="48">
        <v>-0.1</v>
      </c>
      <c r="K5" s="48">
        <v>405.2</v>
      </c>
      <c r="L5" s="48">
        <v>-13.3</v>
      </c>
      <c r="M5" s="48">
        <v>391.9</v>
      </c>
      <c r="N5" s="48">
        <v>110.7</v>
      </c>
      <c r="O5" s="48">
        <v>508.4</v>
      </c>
      <c r="P5" s="48">
        <v>117.6</v>
      </c>
      <c r="Q5" s="48">
        <v>0</v>
      </c>
      <c r="R5" s="48">
        <v>390.4</v>
      </c>
      <c r="S5" s="166">
        <v>338.3</v>
      </c>
      <c r="U5" s="270"/>
      <c r="V5" s="270"/>
    </row>
    <row r="6" spans="2:22" ht="15.75">
      <c r="B6" s="84" t="s">
        <v>13</v>
      </c>
      <c r="C6" s="48">
        <v>257.2</v>
      </c>
      <c r="D6" s="48">
        <v>83.8</v>
      </c>
      <c r="E6" s="48">
        <v>57.8</v>
      </c>
      <c r="F6" s="48">
        <v>34.3</v>
      </c>
      <c r="G6" s="48">
        <v>12.7</v>
      </c>
      <c r="H6" s="48">
        <v>10.5</v>
      </c>
      <c r="I6" s="48">
        <v>1</v>
      </c>
      <c r="J6" s="48">
        <v>0.6</v>
      </c>
      <c r="K6" s="48">
        <v>399.4</v>
      </c>
      <c r="L6" s="48">
        <v>1.3</v>
      </c>
      <c r="M6" s="48">
        <v>400.7</v>
      </c>
      <c r="N6" s="48">
        <v>110.2</v>
      </c>
      <c r="O6" s="48">
        <v>507.3</v>
      </c>
      <c r="P6" s="48">
        <v>117.6</v>
      </c>
      <c r="Q6" s="48">
        <v>0</v>
      </c>
      <c r="R6" s="48">
        <v>389.4</v>
      </c>
      <c r="S6" s="166">
        <v>337.3</v>
      </c>
      <c r="U6" s="270"/>
      <c r="V6" s="270"/>
    </row>
    <row r="7" spans="2:22" ht="15.75">
      <c r="B7" s="84" t="s">
        <v>14</v>
      </c>
      <c r="C7" s="48">
        <v>258.1</v>
      </c>
      <c r="D7" s="48">
        <v>84.4</v>
      </c>
      <c r="E7" s="48">
        <v>60.9</v>
      </c>
      <c r="F7" s="48">
        <v>34.3</v>
      </c>
      <c r="G7" s="48">
        <v>13.5</v>
      </c>
      <c r="H7" s="48">
        <v>11.8</v>
      </c>
      <c r="I7" s="48">
        <v>1</v>
      </c>
      <c r="J7" s="48">
        <v>0.4</v>
      </c>
      <c r="K7" s="48">
        <v>403.7</v>
      </c>
      <c r="L7" s="48">
        <v>-3.4</v>
      </c>
      <c r="M7" s="48">
        <v>400.4</v>
      </c>
      <c r="N7" s="48">
        <v>111.2</v>
      </c>
      <c r="O7" s="48">
        <v>509.1</v>
      </c>
      <c r="P7" s="48">
        <v>118.7</v>
      </c>
      <c r="Q7" s="48">
        <v>0</v>
      </c>
      <c r="R7" s="48">
        <v>390.2</v>
      </c>
      <c r="S7" s="166">
        <v>338.2</v>
      </c>
      <c r="U7" s="270"/>
      <c r="V7" s="270"/>
    </row>
    <row r="8" spans="2:22" ht="15.75">
      <c r="B8" s="84" t="s">
        <v>15</v>
      </c>
      <c r="C8" s="48">
        <v>259.5</v>
      </c>
      <c r="D8" s="48">
        <v>85</v>
      </c>
      <c r="E8" s="48">
        <v>60.5</v>
      </c>
      <c r="F8" s="48">
        <v>33.9</v>
      </c>
      <c r="G8" s="48">
        <v>12.8</v>
      </c>
      <c r="H8" s="48">
        <v>11.9</v>
      </c>
      <c r="I8" s="48">
        <v>1</v>
      </c>
      <c r="J8" s="48">
        <v>0.7</v>
      </c>
      <c r="K8" s="48">
        <v>405.6</v>
      </c>
      <c r="L8" s="48">
        <v>-2.2</v>
      </c>
      <c r="M8" s="48">
        <v>403.4</v>
      </c>
      <c r="N8" s="48">
        <v>113</v>
      </c>
      <c r="O8" s="48">
        <v>514.6</v>
      </c>
      <c r="P8" s="48">
        <v>122.8</v>
      </c>
      <c r="Q8" s="48">
        <v>0</v>
      </c>
      <c r="R8" s="48">
        <v>391.7</v>
      </c>
      <c r="S8" s="166">
        <v>339.1</v>
      </c>
      <c r="U8" s="270"/>
      <c r="V8" s="270"/>
    </row>
    <row r="9" spans="2:22" ht="18.75" customHeight="1">
      <c r="B9" s="84" t="s">
        <v>16</v>
      </c>
      <c r="C9" s="48">
        <v>257.9</v>
      </c>
      <c r="D9" s="48">
        <v>83.8</v>
      </c>
      <c r="E9" s="48">
        <v>61.3</v>
      </c>
      <c r="F9" s="48">
        <v>35.2</v>
      </c>
      <c r="G9" s="48">
        <v>13.6</v>
      </c>
      <c r="H9" s="48">
        <v>11.7</v>
      </c>
      <c r="I9" s="48">
        <v>0.9</v>
      </c>
      <c r="J9" s="48">
        <v>0.7</v>
      </c>
      <c r="K9" s="48">
        <v>403.6</v>
      </c>
      <c r="L9" s="48">
        <v>1.7</v>
      </c>
      <c r="M9" s="48">
        <v>405.3</v>
      </c>
      <c r="N9" s="48">
        <v>113.9</v>
      </c>
      <c r="O9" s="48">
        <v>518.3</v>
      </c>
      <c r="P9" s="48">
        <v>124.6</v>
      </c>
      <c r="Q9" s="48">
        <v>0</v>
      </c>
      <c r="R9" s="48">
        <v>393.7</v>
      </c>
      <c r="S9" s="166">
        <v>341.6</v>
      </c>
      <c r="U9" s="270"/>
      <c r="V9" s="270"/>
    </row>
    <row r="10" spans="2:22" ht="15.75">
      <c r="B10" s="84" t="s">
        <v>17</v>
      </c>
      <c r="C10" s="48">
        <v>260.5</v>
      </c>
      <c r="D10" s="48">
        <v>84.6</v>
      </c>
      <c r="E10" s="48">
        <v>62.2</v>
      </c>
      <c r="F10" s="48">
        <v>35.3</v>
      </c>
      <c r="G10" s="48">
        <v>15.1</v>
      </c>
      <c r="H10" s="48">
        <v>11.6</v>
      </c>
      <c r="I10" s="48">
        <v>0.9</v>
      </c>
      <c r="J10" s="48">
        <v>0.4</v>
      </c>
      <c r="K10" s="48">
        <v>407.7</v>
      </c>
      <c r="L10" s="48">
        <v>0.5</v>
      </c>
      <c r="M10" s="48">
        <v>408.1</v>
      </c>
      <c r="N10" s="48">
        <v>118.9</v>
      </c>
      <c r="O10" s="48">
        <v>526.1</v>
      </c>
      <c r="P10" s="48">
        <v>128.6</v>
      </c>
      <c r="Q10" s="48">
        <v>0</v>
      </c>
      <c r="R10" s="48">
        <v>397.5</v>
      </c>
      <c r="S10" s="166">
        <v>345.4</v>
      </c>
      <c r="U10" s="270"/>
      <c r="V10" s="270"/>
    </row>
    <row r="11" spans="2:22" ht="15.75">
      <c r="B11" s="84" t="s">
        <v>18</v>
      </c>
      <c r="C11" s="48">
        <v>260.1</v>
      </c>
      <c r="D11" s="48">
        <v>84.4</v>
      </c>
      <c r="E11" s="48">
        <v>65.5</v>
      </c>
      <c r="F11" s="48">
        <v>36.4</v>
      </c>
      <c r="G11" s="48">
        <v>16</v>
      </c>
      <c r="H11" s="48">
        <v>11.8</v>
      </c>
      <c r="I11" s="48">
        <v>0.9</v>
      </c>
      <c r="J11" s="48">
        <v>-0.6</v>
      </c>
      <c r="K11" s="48">
        <v>409.4</v>
      </c>
      <c r="L11" s="48">
        <v>3.1</v>
      </c>
      <c r="M11" s="48">
        <v>412.6</v>
      </c>
      <c r="N11" s="48">
        <v>117.6</v>
      </c>
      <c r="O11" s="48">
        <v>531.6</v>
      </c>
      <c r="P11" s="48">
        <v>131.5</v>
      </c>
      <c r="Q11" s="48">
        <v>0</v>
      </c>
      <c r="R11" s="48">
        <v>400.1</v>
      </c>
      <c r="S11" s="166">
        <v>348.4</v>
      </c>
      <c r="U11" s="270"/>
      <c r="V11" s="270"/>
    </row>
    <row r="12" spans="2:22" ht="15.75">
      <c r="B12" s="84" t="s">
        <v>19</v>
      </c>
      <c r="C12" s="48">
        <v>259.9</v>
      </c>
      <c r="D12" s="48">
        <v>84.5</v>
      </c>
      <c r="E12" s="48">
        <v>65.9</v>
      </c>
      <c r="F12" s="48">
        <v>36.8</v>
      </c>
      <c r="G12" s="48">
        <v>15.7</v>
      </c>
      <c r="H12" s="48">
        <v>11.8</v>
      </c>
      <c r="I12" s="48">
        <v>0.9</v>
      </c>
      <c r="J12" s="48">
        <v>-0.3</v>
      </c>
      <c r="K12" s="48">
        <v>409.9</v>
      </c>
      <c r="L12" s="48">
        <v>0.2</v>
      </c>
      <c r="M12" s="48">
        <v>410.1</v>
      </c>
      <c r="N12" s="48">
        <v>122.5</v>
      </c>
      <c r="O12" s="48">
        <v>533.5</v>
      </c>
      <c r="P12" s="48">
        <v>133.5</v>
      </c>
      <c r="Q12" s="48">
        <v>0</v>
      </c>
      <c r="R12" s="48">
        <v>400.2</v>
      </c>
      <c r="S12" s="166">
        <v>348.7</v>
      </c>
      <c r="U12" s="270"/>
      <c r="V12" s="270"/>
    </row>
    <row r="13" spans="2:22" ht="18.75" customHeight="1">
      <c r="B13" s="84" t="s">
        <v>20</v>
      </c>
      <c r="C13" s="48">
        <v>259</v>
      </c>
      <c r="D13" s="48">
        <v>84.4</v>
      </c>
      <c r="E13" s="48">
        <v>64.7</v>
      </c>
      <c r="F13" s="48">
        <v>37</v>
      </c>
      <c r="G13" s="48">
        <v>15.3</v>
      </c>
      <c r="H13" s="48">
        <v>11.8</v>
      </c>
      <c r="I13" s="48">
        <v>0.8</v>
      </c>
      <c r="J13" s="48">
        <v>2.1</v>
      </c>
      <c r="K13" s="48">
        <v>410.2</v>
      </c>
      <c r="L13" s="48">
        <v>-1.4</v>
      </c>
      <c r="M13" s="48">
        <v>408.8</v>
      </c>
      <c r="N13" s="48">
        <v>125</v>
      </c>
      <c r="O13" s="48">
        <v>533.2</v>
      </c>
      <c r="P13" s="48">
        <v>130.9</v>
      </c>
      <c r="Q13" s="48">
        <v>0</v>
      </c>
      <c r="R13" s="48">
        <v>402.3</v>
      </c>
      <c r="S13" s="166">
        <v>350.9</v>
      </c>
      <c r="U13" s="270"/>
      <c r="V13" s="270"/>
    </row>
    <row r="14" spans="2:22" ht="15.75">
      <c r="B14" s="84" t="s">
        <v>21</v>
      </c>
      <c r="C14" s="48">
        <v>259.4</v>
      </c>
      <c r="D14" s="48">
        <v>84.3</v>
      </c>
      <c r="E14" s="48">
        <v>63.6</v>
      </c>
      <c r="F14" s="48">
        <v>37.6</v>
      </c>
      <c r="G14" s="48">
        <v>15.6</v>
      </c>
      <c r="H14" s="48">
        <v>10.4</v>
      </c>
      <c r="I14" s="48">
        <v>0.8</v>
      </c>
      <c r="J14" s="48">
        <v>0.6</v>
      </c>
      <c r="K14" s="48">
        <v>407.9</v>
      </c>
      <c r="L14" s="48">
        <v>-0.3</v>
      </c>
      <c r="M14" s="48">
        <v>407.6</v>
      </c>
      <c r="N14" s="48">
        <v>124.8</v>
      </c>
      <c r="O14" s="48">
        <v>532.7</v>
      </c>
      <c r="P14" s="48">
        <v>129.4</v>
      </c>
      <c r="Q14" s="48">
        <v>0</v>
      </c>
      <c r="R14" s="48">
        <v>403.3</v>
      </c>
      <c r="S14" s="166">
        <v>352.5</v>
      </c>
      <c r="U14" s="270"/>
      <c r="V14" s="270"/>
    </row>
    <row r="15" spans="2:22" ht="15.75">
      <c r="B15" s="84" t="s">
        <v>22</v>
      </c>
      <c r="C15" s="48">
        <v>259.9</v>
      </c>
      <c r="D15" s="48">
        <v>84</v>
      </c>
      <c r="E15" s="48">
        <v>65.9</v>
      </c>
      <c r="F15" s="48">
        <v>38.6</v>
      </c>
      <c r="G15" s="48">
        <v>15.5</v>
      </c>
      <c r="H15" s="48">
        <v>10.8</v>
      </c>
      <c r="I15" s="48">
        <v>0.7</v>
      </c>
      <c r="J15" s="48">
        <v>-1.2</v>
      </c>
      <c r="K15" s="48">
        <v>408.6</v>
      </c>
      <c r="L15" s="48">
        <v>3.7</v>
      </c>
      <c r="M15" s="48">
        <v>412.4</v>
      </c>
      <c r="N15" s="48">
        <v>123.9</v>
      </c>
      <c r="O15" s="48">
        <v>536.6</v>
      </c>
      <c r="P15" s="48">
        <v>130.5</v>
      </c>
      <c r="Q15" s="48">
        <v>0</v>
      </c>
      <c r="R15" s="48">
        <v>406.1</v>
      </c>
      <c r="S15" s="166">
        <v>355.5</v>
      </c>
      <c r="U15" s="270"/>
      <c r="V15" s="270"/>
    </row>
    <row r="16" spans="2:22" ht="15.75">
      <c r="B16" s="84" t="s">
        <v>23</v>
      </c>
      <c r="C16" s="48">
        <v>260.8</v>
      </c>
      <c r="D16" s="48">
        <v>84.7</v>
      </c>
      <c r="E16" s="48">
        <v>66.6</v>
      </c>
      <c r="F16" s="48">
        <v>39.2</v>
      </c>
      <c r="G16" s="48">
        <v>15.8</v>
      </c>
      <c r="H16" s="48">
        <v>10.3</v>
      </c>
      <c r="I16" s="48">
        <v>0.7</v>
      </c>
      <c r="J16" s="48">
        <v>0</v>
      </c>
      <c r="K16" s="48">
        <v>412.1</v>
      </c>
      <c r="L16" s="48">
        <v>0.7</v>
      </c>
      <c r="M16" s="48">
        <v>412.8</v>
      </c>
      <c r="N16" s="48">
        <v>125.8</v>
      </c>
      <c r="O16" s="48">
        <v>538.5</v>
      </c>
      <c r="P16" s="48">
        <v>132.5</v>
      </c>
      <c r="Q16" s="48">
        <v>0</v>
      </c>
      <c r="R16" s="48">
        <v>406</v>
      </c>
      <c r="S16" s="166">
        <v>355.5</v>
      </c>
      <c r="U16" s="270"/>
      <c r="V16" s="270"/>
    </row>
    <row r="17" spans="2:22" ht="18.75" customHeight="1">
      <c r="B17" s="84" t="s">
        <v>24</v>
      </c>
      <c r="C17" s="48">
        <v>261.6</v>
      </c>
      <c r="D17" s="48">
        <v>87.7</v>
      </c>
      <c r="E17" s="48">
        <v>66.6</v>
      </c>
      <c r="F17" s="48">
        <v>39.2</v>
      </c>
      <c r="G17" s="48">
        <v>15.6</v>
      </c>
      <c r="H17" s="48">
        <v>11.1</v>
      </c>
      <c r="I17" s="48">
        <v>0.6</v>
      </c>
      <c r="J17" s="48">
        <v>0.9</v>
      </c>
      <c r="K17" s="48">
        <v>416.7</v>
      </c>
      <c r="L17" s="48">
        <v>-2.3</v>
      </c>
      <c r="M17" s="48">
        <v>414.5</v>
      </c>
      <c r="N17" s="48">
        <v>125.7</v>
      </c>
      <c r="O17" s="48">
        <v>540.2</v>
      </c>
      <c r="P17" s="48">
        <v>133.9</v>
      </c>
      <c r="Q17" s="48">
        <v>0</v>
      </c>
      <c r="R17" s="48">
        <v>406.3</v>
      </c>
      <c r="S17" s="166">
        <v>356.4</v>
      </c>
      <c r="U17" s="270"/>
      <c r="V17" s="270"/>
    </row>
    <row r="18" spans="2:22" ht="15.75">
      <c r="B18" s="84" t="s">
        <v>25</v>
      </c>
      <c r="C18" s="48">
        <v>262.4</v>
      </c>
      <c r="D18" s="48">
        <v>85.4</v>
      </c>
      <c r="E18" s="48">
        <v>65.5</v>
      </c>
      <c r="F18" s="48">
        <v>38.9</v>
      </c>
      <c r="G18" s="48">
        <v>15</v>
      </c>
      <c r="H18" s="48">
        <v>10.9</v>
      </c>
      <c r="I18" s="48">
        <v>0.7</v>
      </c>
      <c r="J18" s="48">
        <v>0.7</v>
      </c>
      <c r="K18" s="48">
        <v>414.1</v>
      </c>
      <c r="L18" s="48">
        <v>0.8</v>
      </c>
      <c r="M18" s="48">
        <v>415</v>
      </c>
      <c r="N18" s="48">
        <v>124.7</v>
      </c>
      <c r="O18" s="48">
        <v>539.7</v>
      </c>
      <c r="P18" s="48">
        <v>134.2</v>
      </c>
      <c r="Q18" s="48">
        <v>0</v>
      </c>
      <c r="R18" s="48">
        <v>405.6</v>
      </c>
      <c r="S18" s="166">
        <v>355.8</v>
      </c>
      <c r="U18" s="270"/>
      <c r="V18" s="270"/>
    </row>
    <row r="19" spans="2:22" ht="15.75">
      <c r="B19" s="84" t="s">
        <v>26</v>
      </c>
      <c r="C19" s="48">
        <v>262.8</v>
      </c>
      <c r="D19" s="48">
        <v>86</v>
      </c>
      <c r="E19" s="48">
        <v>64.9</v>
      </c>
      <c r="F19" s="48">
        <v>40.1</v>
      </c>
      <c r="G19" s="48">
        <v>14.7</v>
      </c>
      <c r="H19" s="48">
        <v>9.5</v>
      </c>
      <c r="I19" s="48">
        <v>0.7</v>
      </c>
      <c r="J19" s="48">
        <v>0.6</v>
      </c>
      <c r="K19" s="48">
        <v>414.3</v>
      </c>
      <c r="L19" s="48">
        <v>3.7</v>
      </c>
      <c r="M19" s="48">
        <v>418</v>
      </c>
      <c r="N19" s="48">
        <v>127.2</v>
      </c>
      <c r="O19" s="48">
        <v>545.2</v>
      </c>
      <c r="P19" s="48">
        <v>136.3</v>
      </c>
      <c r="Q19" s="48">
        <v>0</v>
      </c>
      <c r="R19" s="48">
        <v>408.9</v>
      </c>
      <c r="S19" s="166">
        <v>358.6</v>
      </c>
      <c r="U19" s="270"/>
      <c r="V19" s="270"/>
    </row>
    <row r="20" spans="2:22" ht="15.75">
      <c r="B20" s="84" t="s">
        <v>27</v>
      </c>
      <c r="C20" s="48">
        <v>264</v>
      </c>
      <c r="D20" s="48">
        <v>86.1</v>
      </c>
      <c r="E20" s="48">
        <v>65.6</v>
      </c>
      <c r="F20" s="48">
        <v>40.5</v>
      </c>
      <c r="G20" s="48">
        <v>14.9</v>
      </c>
      <c r="H20" s="48">
        <v>9.6</v>
      </c>
      <c r="I20" s="48">
        <v>0.6</v>
      </c>
      <c r="J20" s="48">
        <v>0.6</v>
      </c>
      <c r="K20" s="48">
        <v>416.3</v>
      </c>
      <c r="L20" s="48">
        <v>1.3</v>
      </c>
      <c r="M20" s="48">
        <v>417.6</v>
      </c>
      <c r="N20" s="48">
        <v>125.2</v>
      </c>
      <c r="O20" s="48">
        <v>542.8</v>
      </c>
      <c r="P20" s="48">
        <v>135.2</v>
      </c>
      <c r="Q20" s="48">
        <v>0</v>
      </c>
      <c r="R20" s="48">
        <v>407.6</v>
      </c>
      <c r="S20" s="166">
        <v>357.6</v>
      </c>
      <c r="U20" s="270"/>
      <c r="V20" s="270"/>
    </row>
    <row r="21" spans="2:22" ht="18.75" customHeight="1">
      <c r="B21" s="84" t="s">
        <v>28</v>
      </c>
      <c r="C21" s="48">
        <v>265.4</v>
      </c>
      <c r="D21" s="48">
        <v>86.3</v>
      </c>
      <c r="E21" s="48">
        <v>66.3</v>
      </c>
      <c r="F21" s="48">
        <v>40.9</v>
      </c>
      <c r="G21" s="48">
        <v>15.2</v>
      </c>
      <c r="H21" s="48">
        <v>9.6</v>
      </c>
      <c r="I21" s="48">
        <v>0.6</v>
      </c>
      <c r="J21" s="48">
        <v>0.5</v>
      </c>
      <c r="K21" s="48">
        <v>418.4</v>
      </c>
      <c r="L21" s="48">
        <v>-1.7</v>
      </c>
      <c r="M21" s="48">
        <v>416.7</v>
      </c>
      <c r="N21" s="48">
        <v>125.9</v>
      </c>
      <c r="O21" s="48">
        <v>542.6</v>
      </c>
      <c r="P21" s="48">
        <v>132.3</v>
      </c>
      <c r="Q21" s="48">
        <v>-0.3</v>
      </c>
      <c r="R21" s="48">
        <v>410</v>
      </c>
      <c r="S21" s="166">
        <v>359.9</v>
      </c>
      <c r="U21" s="270"/>
      <c r="V21" s="270"/>
    </row>
    <row r="22" spans="2:22" ht="15.75">
      <c r="B22" s="84" t="s">
        <v>29</v>
      </c>
      <c r="C22" s="48">
        <v>266.5</v>
      </c>
      <c r="D22" s="48">
        <v>85.7</v>
      </c>
      <c r="E22" s="48">
        <v>66.7</v>
      </c>
      <c r="F22" s="48">
        <v>40.7</v>
      </c>
      <c r="G22" s="48">
        <v>16</v>
      </c>
      <c r="H22" s="48">
        <v>9.3</v>
      </c>
      <c r="I22" s="48">
        <v>0.7</v>
      </c>
      <c r="J22" s="48">
        <v>-0.1</v>
      </c>
      <c r="K22" s="48">
        <v>418.8</v>
      </c>
      <c r="L22" s="48">
        <v>0</v>
      </c>
      <c r="M22" s="48">
        <v>418.8</v>
      </c>
      <c r="N22" s="48">
        <v>131.7</v>
      </c>
      <c r="O22" s="48">
        <v>550.4</v>
      </c>
      <c r="P22" s="48">
        <v>137.3</v>
      </c>
      <c r="Q22" s="48">
        <v>-0.5</v>
      </c>
      <c r="R22" s="48">
        <v>412.6</v>
      </c>
      <c r="S22" s="166">
        <v>362.1</v>
      </c>
      <c r="U22" s="270"/>
      <c r="V22" s="270"/>
    </row>
    <row r="23" spans="2:22" ht="15.75">
      <c r="B23" s="84" t="s">
        <v>30</v>
      </c>
      <c r="C23" s="48">
        <v>267.9</v>
      </c>
      <c r="D23" s="48">
        <v>86.1</v>
      </c>
      <c r="E23" s="48">
        <v>68.5</v>
      </c>
      <c r="F23" s="48">
        <v>42.2</v>
      </c>
      <c r="G23" s="48">
        <v>16.2</v>
      </c>
      <c r="H23" s="48">
        <v>9.3</v>
      </c>
      <c r="I23" s="48">
        <v>0.7</v>
      </c>
      <c r="J23" s="48">
        <v>1</v>
      </c>
      <c r="K23" s="48">
        <v>423.5</v>
      </c>
      <c r="L23" s="48">
        <v>5.3</v>
      </c>
      <c r="M23" s="48">
        <v>428.8</v>
      </c>
      <c r="N23" s="48">
        <v>127.2</v>
      </c>
      <c r="O23" s="48">
        <v>556</v>
      </c>
      <c r="P23" s="48">
        <v>139.9</v>
      </c>
      <c r="Q23" s="48">
        <v>-0.5</v>
      </c>
      <c r="R23" s="48">
        <v>415.6</v>
      </c>
      <c r="S23" s="166">
        <v>364.4</v>
      </c>
      <c r="U23" s="270"/>
      <c r="V23" s="270"/>
    </row>
    <row r="24" spans="2:22" ht="15.75">
      <c r="B24" s="84" t="s">
        <v>31</v>
      </c>
      <c r="C24" s="48">
        <v>268.8</v>
      </c>
      <c r="D24" s="48">
        <v>86.1</v>
      </c>
      <c r="E24" s="48">
        <v>70.1</v>
      </c>
      <c r="F24" s="48">
        <v>43.4</v>
      </c>
      <c r="G24" s="48">
        <v>16.6</v>
      </c>
      <c r="H24" s="48">
        <v>9.5</v>
      </c>
      <c r="I24" s="48">
        <v>0.7</v>
      </c>
      <c r="J24" s="48">
        <v>0.1</v>
      </c>
      <c r="K24" s="48">
        <v>425</v>
      </c>
      <c r="L24" s="48">
        <v>5.2</v>
      </c>
      <c r="M24" s="48">
        <v>430.2</v>
      </c>
      <c r="N24" s="48">
        <v>125.5</v>
      </c>
      <c r="O24" s="48">
        <v>555.7</v>
      </c>
      <c r="P24" s="48">
        <v>137.9</v>
      </c>
      <c r="Q24" s="48">
        <v>-0.5</v>
      </c>
      <c r="R24" s="48">
        <v>417.3</v>
      </c>
      <c r="S24" s="166">
        <v>366</v>
      </c>
      <c r="U24" s="270"/>
      <c r="V24" s="270"/>
    </row>
    <row r="25" spans="2:22" ht="18.75" customHeight="1">
      <c r="B25" s="84" t="s">
        <v>32</v>
      </c>
      <c r="C25" s="48">
        <v>270.3</v>
      </c>
      <c r="D25" s="48">
        <v>86.5</v>
      </c>
      <c r="E25" s="48">
        <v>72.5</v>
      </c>
      <c r="F25" s="48">
        <v>44</v>
      </c>
      <c r="G25" s="48">
        <v>17.4</v>
      </c>
      <c r="H25" s="48">
        <v>10.4</v>
      </c>
      <c r="I25" s="48">
        <v>0.7</v>
      </c>
      <c r="J25" s="48">
        <v>0.2</v>
      </c>
      <c r="K25" s="48">
        <v>429.6</v>
      </c>
      <c r="L25" s="48">
        <v>3.3</v>
      </c>
      <c r="M25" s="48">
        <v>432.9</v>
      </c>
      <c r="N25" s="48">
        <v>127.5</v>
      </c>
      <c r="O25" s="48">
        <v>560.4</v>
      </c>
      <c r="P25" s="48">
        <v>139.2</v>
      </c>
      <c r="Q25" s="48">
        <v>-0.2</v>
      </c>
      <c r="R25" s="48">
        <v>421</v>
      </c>
      <c r="S25" s="166">
        <v>369.3</v>
      </c>
      <c r="U25" s="270"/>
      <c r="V25" s="270"/>
    </row>
    <row r="26" spans="2:22" ht="15.75">
      <c r="B26" s="84" t="s">
        <v>33</v>
      </c>
      <c r="C26" s="48">
        <v>272.6</v>
      </c>
      <c r="D26" s="48">
        <v>87.7</v>
      </c>
      <c r="E26" s="48">
        <v>73.2</v>
      </c>
      <c r="F26" s="48">
        <v>45.6</v>
      </c>
      <c r="G26" s="48">
        <v>18.1</v>
      </c>
      <c r="H26" s="48">
        <v>8.9</v>
      </c>
      <c r="I26" s="48">
        <v>0.7</v>
      </c>
      <c r="J26" s="48">
        <v>0.2</v>
      </c>
      <c r="K26" s="48">
        <v>433.6</v>
      </c>
      <c r="L26" s="48">
        <v>2.4</v>
      </c>
      <c r="M26" s="48">
        <v>436.1</v>
      </c>
      <c r="N26" s="48">
        <v>127.1</v>
      </c>
      <c r="O26" s="48">
        <v>563.2</v>
      </c>
      <c r="P26" s="48">
        <v>138.4</v>
      </c>
      <c r="Q26" s="48">
        <v>0</v>
      </c>
      <c r="R26" s="48">
        <v>424.8</v>
      </c>
      <c r="S26" s="166">
        <v>372.8</v>
      </c>
      <c r="U26" s="270"/>
      <c r="V26" s="270"/>
    </row>
    <row r="27" spans="2:22" ht="15.75">
      <c r="B27" s="84" t="s">
        <v>34</v>
      </c>
      <c r="C27" s="48">
        <v>275.4</v>
      </c>
      <c r="D27" s="48">
        <v>87.7</v>
      </c>
      <c r="E27" s="48">
        <v>74.5</v>
      </c>
      <c r="F27" s="48">
        <v>45.4</v>
      </c>
      <c r="G27" s="48">
        <v>18.5</v>
      </c>
      <c r="H27" s="48">
        <v>9.9</v>
      </c>
      <c r="I27" s="48">
        <v>0.7</v>
      </c>
      <c r="J27" s="48">
        <v>0.3</v>
      </c>
      <c r="K27" s="48">
        <v>437.9</v>
      </c>
      <c r="L27" s="48">
        <v>4.1</v>
      </c>
      <c r="M27" s="48">
        <v>441.9</v>
      </c>
      <c r="N27" s="48">
        <v>126.1</v>
      </c>
      <c r="O27" s="48">
        <v>568.1</v>
      </c>
      <c r="P27" s="48">
        <v>140.2</v>
      </c>
      <c r="Q27" s="48">
        <v>0</v>
      </c>
      <c r="R27" s="48">
        <v>427.8</v>
      </c>
      <c r="S27" s="166">
        <v>375.6</v>
      </c>
      <c r="U27" s="270"/>
      <c r="V27" s="270"/>
    </row>
    <row r="28" spans="2:22" ht="15.75">
      <c r="B28" s="84" t="s">
        <v>35</v>
      </c>
      <c r="C28" s="48">
        <v>276.8</v>
      </c>
      <c r="D28" s="48">
        <v>87.7</v>
      </c>
      <c r="E28" s="48">
        <v>74.6</v>
      </c>
      <c r="F28" s="48">
        <v>45.6</v>
      </c>
      <c r="G28" s="48">
        <v>18.4</v>
      </c>
      <c r="H28" s="48">
        <v>9.9</v>
      </c>
      <c r="I28" s="48">
        <v>0.8</v>
      </c>
      <c r="J28" s="48">
        <v>-0.4</v>
      </c>
      <c r="K28" s="48">
        <v>438.8</v>
      </c>
      <c r="L28" s="48">
        <v>3.4</v>
      </c>
      <c r="M28" s="48">
        <v>442.1</v>
      </c>
      <c r="N28" s="48">
        <v>131.8</v>
      </c>
      <c r="O28" s="48">
        <v>574</v>
      </c>
      <c r="P28" s="48">
        <v>142.5</v>
      </c>
      <c r="Q28" s="48">
        <v>-0.1</v>
      </c>
      <c r="R28" s="48">
        <v>431.4</v>
      </c>
      <c r="S28" s="166">
        <v>378.7</v>
      </c>
      <c r="U28" s="270"/>
      <c r="V28" s="270"/>
    </row>
    <row r="29" spans="2:22" ht="18.75" customHeight="1">
      <c r="B29" s="84" t="s">
        <v>36</v>
      </c>
      <c r="C29" s="48">
        <v>279.4</v>
      </c>
      <c r="D29" s="48">
        <v>88.5</v>
      </c>
      <c r="E29" s="48">
        <v>76.1</v>
      </c>
      <c r="F29" s="48">
        <v>46.5</v>
      </c>
      <c r="G29" s="48">
        <v>18.9</v>
      </c>
      <c r="H29" s="48">
        <v>10</v>
      </c>
      <c r="I29" s="48">
        <v>0.8</v>
      </c>
      <c r="J29" s="48">
        <v>0</v>
      </c>
      <c r="K29" s="48">
        <v>444.1</v>
      </c>
      <c r="L29" s="48">
        <v>2.5</v>
      </c>
      <c r="M29" s="48">
        <v>446.6</v>
      </c>
      <c r="N29" s="48">
        <v>132.3</v>
      </c>
      <c r="O29" s="48">
        <v>579</v>
      </c>
      <c r="P29" s="48">
        <v>145.7</v>
      </c>
      <c r="Q29" s="48">
        <v>-0.3</v>
      </c>
      <c r="R29" s="48">
        <v>433</v>
      </c>
      <c r="S29" s="166">
        <v>380.2</v>
      </c>
      <c r="U29" s="270"/>
      <c r="V29" s="270"/>
    </row>
    <row r="30" spans="2:22" ht="15.75">
      <c r="B30" s="84" t="s">
        <v>37</v>
      </c>
      <c r="C30" s="48">
        <v>281.2</v>
      </c>
      <c r="D30" s="48">
        <v>88.5</v>
      </c>
      <c r="E30" s="48">
        <v>77.3</v>
      </c>
      <c r="F30" s="48">
        <v>47.4</v>
      </c>
      <c r="G30" s="48">
        <v>19.1</v>
      </c>
      <c r="H30" s="48">
        <v>10</v>
      </c>
      <c r="I30" s="48">
        <v>0.8</v>
      </c>
      <c r="J30" s="48">
        <v>0.1</v>
      </c>
      <c r="K30" s="48">
        <v>447.1</v>
      </c>
      <c r="L30" s="48">
        <v>2.1</v>
      </c>
      <c r="M30" s="48">
        <v>449.2</v>
      </c>
      <c r="N30" s="48">
        <v>132.4</v>
      </c>
      <c r="O30" s="48">
        <v>581.6</v>
      </c>
      <c r="P30" s="48">
        <v>145.9</v>
      </c>
      <c r="Q30" s="48">
        <v>-0.3</v>
      </c>
      <c r="R30" s="48">
        <v>435.4</v>
      </c>
      <c r="S30" s="166">
        <v>382.4</v>
      </c>
      <c r="U30" s="270"/>
      <c r="V30" s="270"/>
    </row>
    <row r="31" spans="2:22" ht="15.75">
      <c r="B31" s="84" t="s">
        <v>38</v>
      </c>
      <c r="C31" s="48">
        <v>282.9</v>
      </c>
      <c r="D31" s="48">
        <v>88.5</v>
      </c>
      <c r="E31" s="48">
        <v>78.5</v>
      </c>
      <c r="F31" s="48">
        <v>48.3</v>
      </c>
      <c r="G31" s="48">
        <v>19.4</v>
      </c>
      <c r="H31" s="48">
        <v>10</v>
      </c>
      <c r="I31" s="48">
        <v>0.8</v>
      </c>
      <c r="J31" s="48">
        <v>0.1</v>
      </c>
      <c r="K31" s="48">
        <v>449.9</v>
      </c>
      <c r="L31" s="48">
        <v>3</v>
      </c>
      <c r="M31" s="48">
        <v>452.9</v>
      </c>
      <c r="N31" s="48">
        <v>132.8</v>
      </c>
      <c r="O31" s="48">
        <v>585.7</v>
      </c>
      <c r="P31" s="48">
        <v>147.6</v>
      </c>
      <c r="Q31" s="48">
        <v>-0.3</v>
      </c>
      <c r="R31" s="48">
        <v>437.8</v>
      </c>
      <c r="S31" s="166">
        <v>384.5</v>
      </c>
      <c r="U31" s="270"/>
      <c r="V31" s="270"/>
    </row>
    <row r="32" spans="2:22" ht="15.75">
      <c r="B32" s="84" t="s">
        <v>39</v>
      </c>
      <c r="C32" s="48">
        <v>284.7</v>
      </c>
      <c r="D32" s="48">
        <v>88.4</v>
      </c>
      <c r="E32" s="48">
        <v>79.5</v>
      </c>
      <c r="F32" s="48">
        <v>49.2</v>
      </c>
      <c r="G32" s="48">
        <v>19.6</v>
      </c>
      <c r="H32" s="48">
        <v>10</v>
      </c>
      <c r="I32" s="48">
        <v>0.8</v>
      </c>
      <c r="J32" s="48">
        <v>0.1</v>
      </c>
      <c r="K32" s="48">
        <v>452.6</v>
      </c>
      <c r="L32" s="48">
        <v>2.9</v>
      </c>
      <c r="M32" s="48">
        <v>455.5</v>
      </c>
      <c r="N32" s="48">
        <v>134.3</v>
      </c>
      <c r="O32" s="48">
        <v>589.8</v>
      </c>
      <c r="P32" s="48">
        <v>149.5</v>
      </c>
      <c r="Q32" s="48">
        <v>-0.3</v>
      </c>
      <c r="R32" s="48">
        <v>440.1</v>
      </c>
      <c r="S32" s="166">
        <v>386.6</v>
      </c>
      <c r="U32" s="270"/>
      <c r="V32" s="270"/>
    </row>
    <row r="33" spans="2:22" ht="18.75" customHeight="1">
      <c r="B33" s="84" t="s">
        <v>40</v>
      </c>
      <c r="C33" s="48">
        <v>286.5</v>
      </c>
      <c r="D33" s="48">
        <v>88.7</v>
      </c>
      <c r="E33" s="48">
        <v>80.6</v>
      </c>
      <c r="F33" s="48">
        <v>50</v>
      </c>
      <c r="G33" s="48">
        <v>19.8</v>
      </c>
      <c r="H33" s="48">
        <v>10</v>
      </c>
      <c r="I33" s="48">
        <v>0.8</v>
      </c>
      <c r="J33" s="48">
        <v>0.1</v>
      </c>
      <c r="K33" s="48">
        <v>455.8</v>
      </c>
      <c r="L33" s="48">
        <v>2.4</v>
      </c>
      <c r="M33" s="48">
        <v>458.2</v>
      </c>
      <c r="N33" s="48">
        <v>135.8</v>
      </c>
      <c r="O33" s="48">
        <v>594</v>
      </c>
      <c r="P33" s="48">
        <v>151.4</v>
      </c>
      <c r="Q33" s="48">
        <v>-0.3</v>
      </c>
      <c r="R33" s="48">
        <v>442.3</v>
      </c>
      <c r="S33" s="166">
        <v>388.7</v>
      </c>
      <c r="U33" s="270"/>
      <c r="V33" s="270"/>
    </row>
    <row r="34" spans="2:22" ht="15.75">
      <c r="B34" s="84" t="s">
        <v>112</v>
      </c>
      <c r="C34" s="48">
        <v>288.3</v>
      </c>
      <c r="D34" s="48">
        <v>88.9</v>
      </c>
      <c r="E34" s="48">
        <v>81.7</v>
      </c>
      <c r="F34" s="48">
        <v>50.8</v>
      </c>
      <c r="G34" s="48">
        <v>20</v>
      </c>
      <c r="H34" s="48">
        <v>10</v>
      </c>
      <c r="I34" s="48">
        <v>0.8</v>
      </c>
      <c r="J34" s="48">
        <v>0.1</v>
      </c>
      <c r="K34" s="48">
        <v>458.9</v>
      </c>
      <c r="L34" s="48">
        <v>2.6</v>
      </c>
      <c r="M34" s="48">
        <v>461.5</v>
      </c>
      <c r="N34" s="48">
        <v>137.4</v>
      </c>
      <c r="O34" s="48">
        <v>598.9</v>
      </c>
      <c r="P34" s="48">
        <v>153.2</v>
      </c>
      <c r="Q34" s="48">
        <v>-0.3</v>
      </c>
      <c r="R34" s="48">
        <v>445.4</v>
      </c>
      <c r="S34" s="166">
        <v>391.5</v>
      </c>
      <c r="U34" s="270"/>
      <c r="V34" s="270"/>
    </row>
    <row r="35" spans="2:22" ht="15.75">
      <c r="B35" s="84" t="s">
        <v>113</v>
      </c>
      <c r="C35" s="48">
        <v>290</v>
      </c>
      <c r="D35" s="48">
        <v>89.1</v>
      </c>
      <c r="E35" s="48">
        <v>82.8</v>
      </c>
      <c r="F35" s="48">
        <v>51.7</v>
      </c>
      <c r="G35" s="48">
        <v>20.3</v>
      </c>
      <c r="H35" s="48">
        <v>10</v>
      </c>
      <c r="I35" s="48">
        <v>0.8</v>
      </c>
      <c r="J35" s="48">
        <v>0.1</v>
      </c>
      <c r="K35" s="48">
        <v>462</v>
      </c>
      <c r="L35" s="48">
        <v>2.9</v>
      </c>
      <c r="M35" s="48">
        <v>464.9</v>
      </c>
      <c r="N35" s="48">
        <v>138.8</v>
      </c>
      <c r="O35" s="48">
        <v>603.7</v>
      </c>
      <c r="P35" s="48">
        <v>154.9</v>
      </c>
      <c r="Q35" s="48">
        <v>-0.3</v>
      </c>
      <c r="R35" s="48">
        <v>448.5</v>
      </c>
      <c r="S35" s="166">
        <v>394.3</v>
      </c>
      <c r="U35" s="270"/>
      <c r="V35" s="270"/>
    </row>
    <row r="36" spans="2:22" ht="15.75">
      <c r="B36" s="84" t="s">
        <v>114</v>
      </c>
      <c r="C36" s="48">
        <v>291.7</v>
      </c>
      <c r="D36" s="48">
        <v>89.2</v>
      </c>
      <c r="E36" s="48">
        <v>83.9</v>
      </c>
      <c r="F36" s="48">
        <v>52.6</v>
      </c>
      <c r="G36" s="48">
        <v>20.5</v>
      </c>
      <c r="H36" s="48">
        <v>10</v>
      </c>
      <c r="I36" s="48">
        <v>0.8</v>
      </c>
      <c r="J36" s="48">
        <v>0.1</v>
      </c>
      <c r="K36" s="48">
        <v>464.9</v>
      </c>
      <c r="L36" s="48">
        <v>2.8</v>
      </c>
      <c r="M36" s="48">
        <v>467.7</v>
      </c>
      <c r="N36" s="48">
        <v>140.2</v>
      </c>
      <c r="O36" s="48">
        <v>607.9</v>
      </c>
      <c r="P36" s="48">
        <v>156.5</v>
      </c>
      <c r="Q36" s="48">
        <v>-0.3</v>
      </c>
      <c r="R36" s="48">
        <v>451.1</v>
      </c>
      <c r="S36" s="166">
        <v>396.7</v>
      </c>
      <c r="U36" s="270"/>
      <c r="V36" s="270"/>
    </row>
    <row r="37" spans="2:22" ht="18.75" customHeight="1">
      <c r="B37" s="138" t="s">
        <v>115</v>
      </c>
      <c r="C37" s="48">
        <v>293.4</v>
      </c>
      <c r="D37" s="48">
        <v>89.2</v>
      </c>
      <c r="E37" s="48">
        <v>85</v>
      </c>
      <c r="F37" s="48">
        <v>53.5</v>
      </c>
      <c r="G37" s="48">
        <v>20.7</v>
      </c>
      <c r="H37" s="48">
        <v>10</v>
      </c>
      <c r="I37" s="48">
        <v>0.8</v>
      </c>
      <c r="J37" s="48">
        <v>0.1</v>
      </c>
      <c r="K37" s="48">
        <v>467.8</v>
      </c>
      <c r="L37" s="48">
        <v>2.7</v>
      </c>
      <c r="M37" s="48">
        <v>470.4</v>
      </c>
      <c r="N37" s="48">
        <v>141.6</v>
      </c>
      <c r="O37" s="48">
        <v>612.1</v>
      </c>
      <c r="P37" s="48">
        <v>158.1</v>
      </c>
      <c r="Q37" s="48">
        <v>-0.3</v>
      </c>
      <c r="R37" s="48">
        <v>453.7</v>
      </c>
      <c r="S37" s="166">
        <v>399</v>
      </c>
      <c r="U37" s="270"/>
      <c r="V37" s="270"/>
    </row>
    <row r="38" spans="2:22" ht="15.75">
      <c r="B38" s="138" t="s">
        <v>161</v>
      </c>
      <c r="C38" s="48">
        <v>295.1</v>
      </c>
      <c r="D38" s="48">
        <v>89.3</v>
      </c>
      <c r="E38" s="48">
        <v>86.2</v>
      </c>
      <c r="F38" s="48">
        <v>54.4</v>
      </c>
      <c r="G38" s="48">
        <v>20.9</v>
      </c>
      <c r="H38" s="48">
        <v>10</v>
      </c>
      <c r="I38" s="48">
        <v>0.9</v>
      </c>
      <c r="J38" s="48">
        <v>0.1</v>
      </c>
      <c r="K38" s="48">
        <v>470.7</v>
      </c>
      <c r="L38" s="48">
        <v>2.5</v>
      </c>
      <c r="M38" s="48">
        <v>473.1</v>
      </c>
      <c r="N38" s="48">
        <v>143.1</v>
      </c>
      <c r="O38" s="48">
        <v>616.2</v>
      </c>
      <c r="P38" s="48">
        <v>159.7</v>
      </c>
      <c r="Q38" s="48">
        <v>-0.3</v>
      </c>
      <c r="R38" s="48">
        <v>456.2</v>
      </c>
      <c r="S38" s="166">
        <v>401.4</v>
      </c>
      <c r="U38" s="270"/>
      <c r="V38" s="270"/>
    </row>
    <row r="39" spans="2:22" ht="15.75">
      <c r="B39" s="138" t="s">
        <v>162</v>
      </c>
      <c r="C39" s="48">
        <v>296.9</v>
      </c>
      <c r="D39" s="48">
        <v>89.3</v>
      </c>
      <c r="E39" s="48">
        <v>87.4</v>
      </c>
      <c r="F39" s="48">
        <v>55.3</v>
      </c>
      <c r="G39" s="48">
        <v>21.1</v>
      </c>
      <c r="H39" s="48">
        <v>10.1</v>
      </c>
      <c r="I39" s="48">
        <v>0.9</v>
      </c>
      <c r="J39" s="48">
        <v>0.1</v>
      </c>
      <c r="K39" s="48">
        <v>473.6</v>
      </c>
      <c r="L39" s="48">
        <v>2.4</v>
      </c>
      <c r="M39" s="48">
        <v>475.9</v>
      </c>
      <c r="N39" s="48">
        <v>144.6</v>
      </c>
      <c r="O39" s="48">
        <v>620.5</v>
      </c>
      <c r="P39" s="48">
        <v>161.4</v>
      </c>
      <c r="Q39" s="48">
        <v>-0.3</v>
      </c>
      <c r="R39" s="48">
        <v>458.8</v>
      </c>
      <c r="S39" s="166">
        <v>403.7</v>
      </c>
      <c r="U39" s="270"/>
      <c r="V39" s="270"/>
    </row>
    <row r="40" spans="2:22" ht="15.75">
      <c r="B40" s="138" t="s">
        <v>163</v>
      </c>
      <c r="C40" s="48">
        <v>298.6</v>
      </c>
      <c r="D40" s="48">
        <v>89.3</v>
      </c>
      <c r="E40" s="48">
        <v>88.5</v>
      </c>
      <c r="F40" s="48">
        <v>56.2</v>
      </c>
      <c r="G40" s="48">
        <v>21.3</v>
      </c>
      <c r="H40" s="48">
        <v>10.1</v>
      </c>
      <c r="I40" s="48">
        <v>0.9</v>
      </c>
      <c r="J40" s="48">
        <v>0.1</v>
      </c>
      <c r="K40" s="48">
        <v>476.5</v>
      </c>
      <c r="L40" s="48">
        <v>2.5</v>
      </c>
      <c r="M40" s="48">
        <v>479</v>
      </c>
      <c r="N40" s="48">
        <v>146</v>
      </c>
      <c r="O40" s="48">
        <v>625</v>
      </c>
      <c r="P40" s="48">
        <v>163</v>
      </c>
      <c r="Q40" s="48">
        <v>-0.3</v>
      </c>
      <c r="R40" s="48">
        <v>461.6</v>
      </c>
      <c r="S40" s="166">
        <v>406.3</v>
      </c>
      <c r="U40" s="270"/>
      <c r="V40" s="270"/>
    </row>
    <row r="41" spans="2:22" ht="18.75" customHeight="1">
      <c r="B41" s="138" t="s">
        <v>164</v>
      </c>
      <c r="C41" s="48">
        <v>300.3</v>
      </c>
      <c r="D41" s="48">
        <v>89.3</v>
      </c>
      <c r="E41" s="48">
        <v>89.7</v>
      </c>
      <c r="F41" s="48">
        <v>57.1</v>
      </c>
      <c r="G41" s="48">
        <v>21.6</v>
      </c>
      <c r="H41" s="48">
        <v>10.2</v>
      </c>
      <c r="I41" s="48">
        <v>0.9</v>
      </c>
      <c r="J41" s="48">
        <v>0.1</v>
      </c>
      <c r="K41" s="48">
        <v>479.4</v>
      </c>
      <c r="L41" s="48">
        <v>2.7</v>
      </c>
      <c r="M41" s="48">
        <v>482.1</v>
      </c>
      <c r="N41" s="48">
        <v>147.5</v>
      </c>
      <c r="O41" s="48">
        <v>629.6</v>
      </c>
      <c r="P41" s="48">
        <v>164.8</v>
      </c>
      <c r="Q41" s="48">
        <v>-0.3</v>
      </c>
      <c r="R41" s="48">
        <v>464.5</v>
      </c>
      <c r="S41" s="166">
        <v>408.9</v>
      </c>
      <c r="U41" s="270"/>
      <c r="V41" s="270"/>
    </row>
    <row r="42" spans="2:22" ht="15.75">
      <c r="B42" s="138" t="s">
        <v>198</v>
      </c>
      <c r="C42" s="48">
        <v>302.1</v>
      </c>
      <c r="D42" s="48">
        <v>89.3</v>
      </c>
      <c r="E42" s="48">
        <v>90.9</v>
      </c>
      <c r="F42" s="48">
        <v>58</v>
      </c>
      <c r="G42" s="48">
        <v>21.8</v>
      </c>
      <c r="H42" s="48">
        <v>10.3</v>
      </c>
      <c r="I42" s="48">
        <v>0.9</v>
      </c>
      <c r="J42" s="48">
        <v>0.1</v>
      </c>
      <c r="K42" s="48">
        <v>482.4</v>
      </c>
      <c r="L42" s="48">
        <v>2.7</v>
      </c>
      <c r="M42" s="48">
        <v>485.1</v>
      </c>
      <c r="N42" s="48">
        <v>149</v>
      </c>
      <c r="O42" s="48">
        <v>634.1</v>
      </c>
      <c r="P42" s="48">
        <v>166.5</v>
      </c>
      <c r="Q42" s="48">
        <v>-0.3</v>
      </c>
      <c r="R42" s="48">
        <v>467.2</v>
      </c>
      <c r="S42" s="166">
        <v>411.3</v>
      </c>
      <c r="U42" s="270"/>
      <c r="V42" s="270"/>
    </row>
    <row r="43" spans="2:22" ht="15.75">
      <c r="B43" s="138" t="s">
        <v>199</v>
      </c>
      <c r="C43" s="48">
        <v>303.8</v>
      </c>
      <c r="D43" s="48">
        <v>89.3</v>
      </c>
      <c r="E43" s="48">
        <v>92.1</v>
      </c>
      <c r="F43" s="48">
        <v>58.9</v>
      </c>
      <c r="G43" s="48">
        <v>22</v>
      </c>
      <c r="H43" s="48">
        <v>10.3</v>
      </c>
      <c r="I43" s="48">
        <v>0.9</v>
      </c>
      <c r="J43" s="48">
        <v>0.1</v>
      </c>
      <c r="K43" s="48">
        <v>485.3</v>
      </c>
      <c r="L43" s="48">
        <v>2.7</v>
      </c>
      <c r="M43" s="48">
        <v>488.1</v>
      </c>
      <c r="N43" s="48">
        <v>150.5</v>
      </c>
      <c r="O43" s="48">
        <v>638.5</v>
      </c>
      <c r="P43" s="48">
        <v>168.3</v>
      </c>
      <c r="Q43" s="48">
        <v>-0.3</v>
      </c>
      <c r="R43" s="48">
        <v>470</v>
      </c>
      <c r="S43" s="166">
        <v>413.8</v>
      </c>
      <c r="U43" s="270"/>
      <c r="V43" s="270"/>
    </row>
    <row r="44" spans="2:22" ht="15.75">
      <c r="B44" s="138" t="s">
        <v>200</v>
      </c>
      <c r="C44" s="48">
        <v>305.6</v>
      </c>
      <c r="D44" s="48">
        <v>89.3</v>
      </c>
      <c r="E44" s="48">
        <v>93.3</v>
      </c>
      <c r="F44" s="48">
        <v>59.8</v>
      </c>
      <c r="G44" s="48">
        <v>22.2</v>
      </c>
      <c r="H44" s="48">
        <v>10.4</v>
      </c>
      <c r="I44" s="48">
        <v>0.9</v>
      </c>
      <c r="J44" s="48">
        <v>0.1</v>
      </c>
      <c r="K44" s="48">
        <v>488.3</v>
      </c>
      <c r="L44" s="48">
        <v>2.7</v>
      </c>
      <c r="M44" s="48">
        <v>491.1</v>
      </c>
      <c r="N44" s="48">
        <v>151.9</v>
      </c>
      <c r="O44" s="48">
        <v>643</v>
      </c>
      <c r="P44" s="48">
        <v>170</v>
      </c>
      <c r="Q44" s="48">
        <v>-0.3</v>
      </c>
      <c r="R44" s="48">
        <v>472.7</v>
      </c>
      <c r="S44" s="166">
        <v>416.3</v>
      </c>
      <c r="U44" s="270"/>
      <c r="V44" s="270"/>
    </row>
    <row r="45" spans="2:22" ht="18.75" customHeight="1">
      <c r="B45" s="138" t="s">
        <v>201</v>
      </c>
      <c r="C45" s="48">
        <v>307.4</v>
      </c>
      <c r="D45" s="48">
        <v>89.4</v>
      </c>
      <c r="E45" s="48">
        <v>94.6</v>
      </c>
      <c r="F45" s="48">
        <v>60.8</v>
      </c>
      <c r="G45" s="48">
        <v>22.4</v>
      </c>
      <c r="H45" s="48">
        <v>10.5</v>
      </c>
      <c r="I45" s="48">
        <v>0.9</v>
      </c>
      <c r="J45" s="48">
        <v>0.1</v>
      </c>
      <c r="K45" s="48">
        <v>491.4</v>
      </c>
      <c r="L45" s="48">
        <v>2.7</v>
      </c>
      <c r="M45" s="48">
        <v>494.1</v>
      </c>
      <c r="N45" s="48">
        <v>153.4</v>
      </c>
      <c r="O45" s="48">
        <v>647.5</v>
      </c>
      <c r="P45" s="48">
        <v>171.7</v>
      </c>
      <c r="Q45" s="48">
        <v>-0.3</v>
      </c>
      <c r="R45" s="48">
        <v>475.5</v>
      </c>
      <c r="S45" s="166">
        <v>418.9</v>
      </c>
      <c r="U45" s="270"/>
      <c r="V45" s="270"/>
    </row>
    <row r="46" spans="2:22" ht="18.75" customHeight="1">
      <c r="B46" s="138" t="s">
        <v>284</v>
      </c>
      <c r="C46" s="48">
        <v>309.1</v>
      </c>
      <c r="D46" s="48">
        <v>89.4</v>
      </c>
      <c r="E46" s="48">
        <v>95.8</v>
      </c>
      <c r="F46" s="48">
        <v>61.8</v>
      </c>
      <c r="G46" s="48">
        <v>22.6</v>
      </c>
      <c r="H46" s="48">
        <v>10.5</v>
      </c>
      <c r="I46" s="48">
        <v>0.9</v>
      </c>
      <c r="J46" s="48">
        <v>0.1</v>
      </c>
      <c r="K46" s="48">
        <v>494.4</v>
      </c>
      <c r="L46" s="48">
        <v>2.7</v>
      </c>
      <c r="M46" s="48">
        <v>497.1</v>
      </c>
      <c r="N46" s="48">
        <v>154.8</v>
      </c>
      <c r="O46" s="48">
        <v>652</v>
      </c>
      <c r="P46" s="48">
        <v>173.5</v>
      </c>
      <c r="Q46" s="48">
        <v>-0.3</v>
      </c>
      <c r="R46" s="48">
        <v>478.2</v>
      </c>
      <c r="S46" s="166">
        <v>421.4</v>
      </c>
      <c r="U46" s="270"/>
      <c r="V46" s="270"/>
    </row>
    <row r="47" spans="2:22" ht="18.75" customHeight="1">
      <c r="B47" s="138" t="s">
        <v>285</v>
      </c>
      <c r="C47" s="48">
        <v>310.8</v>
      </c>
      <c r="D47" s="48">
        <v>89.4</v>
      </c>
      <c r="E47" s="48">
        <v>97.1</v>
      </c>
      <c r="F47" s="48">
        <v>62.8</v>
      </c>
      <c r="G47" s="48">
        <v>22.8</v>
      </c>
      <c r="H47" s="48">
        <v>10.6</v>
      </c>
      <c r="I47" s="48">
        <v>0.9</v>
      </c>
      <c r="J47" s="48">
        <v>0.1</v>
      </c>
      <c r="K47" s="48">
        <v>497.4</v>
      </c>
      <c r="L47" s="48">
        <v>2.8</v>
      </c>
      <c r="M47" s="48">
        <v>500.2</v>
      </c>
      <c r="N47" s="48">
        <v>156.3</v>
      </c>
      <c r="O47" s="48">
        <v>656.6</v>
      </c>
      <c r="P47" s="48">
        <v>175.3</v>
      </c>
      <c r="Q47" s="48">
        <v>-0.3</v>
      </c>
      <c r="R47" s="48">
        <v>481</v>
      </c>
      <c r="S47" s="166">
        <v>424</v>
      </c>
      <c r="U47" s="270"/>
      <c r="V47" s="270"/>
    </row>
    <row r="48" spans="2:22" ht="18.75" customHeight="1">
      <c r="B48" s="138" t="s">
        <v>286</v>
      </c>
      <c r="C48" s="48">
        <v>312.3</v>
      </c>
      <c r="D48" s="48">
        <v>90.1</v>
      </c>
      <c r="E48" s="48">
        <v>98.1</v>
      </c>
      <c r="F48" s="48">
        <v>63.5</v>
      </c>
      <c r="G48" s="48">
        <v>23</v>
      </c>
      <c r="H48" s="48">
        <v>10.6</v>
      </c>
      <c r="I48" s="48">
        <v>0.9</v>
      </c>
      <c r="J48" s="48">
        <v>0.1</v>
      </c>
      <c r="K48" s="48">
        <v>500.6</v>
      </c>
      <c r="L48" s="48">
        <v>2.8</v>
      </c>
      <c r="M48" s="48">
        <v>503.4</v>
      </c>
      <c r="N48" s="48">
        <v>157.9</v>
      </c>
      <c r="O48" s="48">
        <v>661.3</v>
      </c>
      <c r="P48" s="48">
        <v>177.1</v>
      </c>
      <c r="Q48" s="48">
        <v>-0.3</v>
      </c>
      <c r="R48" s="48">
        <v>483.9</v>
      </c>
      <c r="S48" s="166">
        <v>426.6</v>
      </c>
      <c r="U48" s="270"/>
      <c r="V48" s="270"/>
    </row>
    <row r="49" spans="2:22" ht="18.75" customHeight="1">
      <c r="B49" s="138" t="s">
        <v>287</v>
      </c>
      <c r="C49" s="48">
        <v>313.9</v>
      </c>
      <c r="D49" s="48">
        <v>90.8</v>
      </c>
      <c r="E49" s="48">
        <v>99</v>
      </c>
      <c r="F49" s="48">
        <v>64.2</v>
      </c>
      <c r="G49" s="48">
        <v>23.2</v>
      </c>
      <c r="H49" s="48">
        <v>10.7</v>
      </c>
      <c r="I49" s="48">
        <v>0.9</v>
      </c>
      <c r="J49" s="48">
        <v>0.1</v>
      </c>
      <c r="K49" s="48">
        <v>503.7</v>
      </c>
      <c r="L49" s="48">
        <v>2.7</v>
      </c>
      <c r="M49" s="48">
        <v>506.5</v>
      </c>
      <c r="N49" s="48">
        <v>159.5</v>
      </c>
      <c r="O49" s="48">
        <v>666</v>
      </c>
      <c r="P49" s="48">
        <v>178.9</v>
      </c>
      <c r="Q49" s="48">
        <v>-0.3</v>
      </c>
      <c r="R49" s="48">
        <v>486.8</v>
      </c>
      <c r="S49" s="166">
        <v>429.2</v>
      </c>
      <c r="U49" s="270"/>
      <c r="V49" s="270"/>
    </row>
    <row r="50" spans="2:22" ht="18.75" customHeight="1">
      <c r="B50" s="138" t="s">
        <v>367</v>
      </c>
      <c r="C50" s="48">
        <v>315.4</v>
      </c>
      <c r="D50" s="48">
        <v>91.5</v>
      </c>
      <c r="E50" s="48">
        <v>99.9</v>
      </c>
      <c r="F50" s="48">
        <v>64.9</v>
      </c>
      <c r="G50" s="48">
        <v>23.4</v>
      </c>
      <c r="H50" s="48">
        <v>10.7</v>
      </c>
      <c r="I50" s="48">
        <v>0.9</v>
      </c>
      <c r="J50" s="48">
        <v>0.1</v>
      </c>
      <c r="K50" s="48">
        <v>506.9</v>
      </c>
      <c r="L50" s="48">
        <v>2.7</v>
      </c>
      <c r="M50" s="48">
        <v>509.6</v>
      </c>
      <c r="N50" s="48">
        <v>161.2</v>
      </c>
      <c r="O50" s="48">
        <v>670.8</v>
      </c>
      <c r="P50" s="48">
        <v>180.8</v>
      </c>
      <c r="Q50" s="48">
        <v>-0.3</v>
      </c>
      <c r="R50" s="48">
        <v>489.7</v>
      </c>
      <c r="S50" s="166">
        <v>431.9</v>
      </c>
      <c r="U50" s="270"/>
      <c r="V50" s="270"/>
    </row>
    <row r="51" spans="2:22" ht="18.75" customHeight="1">
      <c r="B51" s="138" t="s">
        <v>368</v>
      </c>
      <c r="C51" s="48">
        <v>317</v>
      </c>
      <c r="D51" s="48">
        <v>92.3</v>
      </c>
      <c r="E51" s="48">
        <v>100.8</v>
      </c>
      <c r="F51" s="48">
        <v>65.5</v>
      </c>
      <c r="G51" s="48">
        <v>23.6</v>
      </c>
      <c r="H51" s="48">
        <v>10.8</v>
      </c>
      <c r="I51" s="48">
        <v>0.9</v>
      </c>
      <c r="J51" s="48">
        <v>0.1</v>
      </c>
      <c r="K51" s="48">
        <v>510.1</v>
      </c>
      <c r="L51" s="48">
        <v>2.7</v>
      </c>
      <c r="M51" s="48">
        <v>512.8</v>
      </c>
      <c r="N51" s="48">
        <v>162.8</v>
      </c>
      <c r="O51" s="48">
        <v>675.7</v>
      </c>
      <c r="P51" s="48">
        <v>182.7</v>
      </c>
      <c r="Q51" s="48">
        <v>-0.3</v>
      </c>
      <c r="R51" s="48">
        <v>492.7</v>
      </c>
      <c r="S51" s="166">
        <v>434.6</v>
      </c>
      <c r="U51" s="270"/>
      <c r="V51" s="270"/>
    </row>
    <row r="52" spans="2:22" ht="18.75" customHeight="1">
      <c r="B52" s="138" t="s">
        <v>369</v>
      </c>
      <c r="C52" s="48">
        <v>318.6</v>
      </c>
      <c r="D52" s="48">
        <v>93</v>
      </c>
      <c r="E52" s="48">
        <v>101.6</v>
      </c>
      <c r="F52" s="48">
        <v>66.1</v>
      </c>
      <c r="G52" s="48">
        <v>23.7</v>
      </c>
      <c r="H52" s="48">
        <v>10.8</v>
      </c>
      <c r="I52" s="48">
        <v>1</v>
      </c>
      <c r="J52" s="48">
        <v>0.1</v>
      </c>
      <c r="K52" s="48">
        <v>513.3</v>
      </c>
      <c r="L52" s="48">
        <v>2.7</v>
      </c>
      <c r="M52" s="48">
        <v>516</v>
      </c>
      <c r="N52" s="48">
        <v>164.5</v>
      </c>
      <c r="O52" s="48">
        <v>680.6</v>
      </c>
      <c r="P52" s="48">
        <v>184.6</v>
      </c>
      <c r="Q52" s="48">
        <v>-0.3</v>
      </c>
      <c r="R52" s="48">
        <v>495.7</v>
      </c>
      <c r="S52" s="166">
        <v>437.3</v>
      </c>
      <c r="U52" s="270"/>
      <c r="V52" s="270"/>
    </row>
    <row r="53" spans="2:22" ht="18.75" customHeight="1">
      <c r="B53" s="152" t="s">
        <v>370</v>
      </c>
      <c r="C53" s="149">
        <v>320.2</v>
      </c>
      <c r="D53" s="149">
        <v>93.8</v>
      </c>
      <c r="E53" s="149">
        <v>102.5</v>
      </c>
      <c r="F53" s="149">
        <v>66.7</v>
      </c>
      <c r="G53" s="149">
        <v>23.9</v>
      </c>
      <c r="H53" s="149">
        <v>10.9</v>
      </c>
      <c r="I53" s="149">
        <v>1</v>
      </c>
      <c r="J53" s="149">
        <v>0.1</v>
      </c>
      <c r="K53" s="149">
        <v>516.5</v>
      </c>
      <c r="L53" s="149">
        <v>2.8</v>
      </c>
      <c r="M53" s="149">
        <v>519.3</v>
      </c>
      <c r="N53" s="149">
        <v>166.2</v>
      </c>
      <c r="O53" s="149">
        <v>685.5</v>
      </c>
      <c r="P53" s="149">
        <v>186.5</v>
      </c>
      <c r="Q53" s="149">
        <v>-0.3</v>
      </c>
      <c r="R53" s="149">
        <v>498.7</v>
      </c>
      <c r="S53" s="181">
        <v>440</v>
      </c>
      <c r="U53" s="270"/>
      <c r="V53" s="270"/>
    </row>
    <row r="54" spans="1:22" ht="15.75" customHeight="1">
      <c r="A54" s="417"/>
      <c r="B54" s="208">
        <v>2009</v>
      </c>
      <c r="C54" s="48">
        <v>1034.6</v>
      </c>
      <c r="D54" s="48">
        <v>337.1</v>
      </c>
      <c r="E54" s="48">
        <v>240.6</v>
      </c>
      <c r="F54" s="48">
        <v>138.7</v>
      </c>
      <c r="G54" s="48">
        <v>52.3</v>
      </c>
      <c r="H54" s="48">
        <v>45.6</v>
      </c>
      <c r="I54" s="48">
        <v>3.9</v>
      </c>
      <c r="J54" s="48">
        <v>1.7</v>
      </c>
      <c r="K54" s="48">
        <v>1614</v>
      </c>
      <c r="L54" s="48">
        <v>-17.6</v>
      </c>
      <c r="M54" s="48">
        <v>1596.3</v>
      </c>
      <c r="N54" s="48">
        <v>445.1</v>
      </c>
      <c r="O54" s="48">
        <v>2039.4</v>
      </c>
      <c r="P54" s="48">
        <v>476.6</v>
      </c>
      <c r="Q54" s="48">
        <v>0</v>
      </c>
      <c r="R54" s="48">
        <v>1561.6</v>
      </c>
      <c r="S54" s="166">
        <v>1352.9</v>
      </c>
      <c r="U54" s="270"/>
      <c r="V54" s="270"/>
    </row>
    <row r="55" spans="1:22" ht="15.75">
      <c r="A55" s="417"/>
      <c r="B55" s="208">
        <v>2010</v>
      </c>
      <c r="C55" s="48">
        <v>1038.3</v>
      </c>
      <c r="D55" s="48">
        <v>337.2</v>
      </c>
      <c r="E55" s="48">
        <v>254.9</v>
      </c>
      <c r="F55" s="48">
        <v>143.7</v>
      </c>
      <c r="G55" s="48">
        <v>60.5</v>
      </c>
      <c r="H55" s="48">
        <v>46.9</v>
      </c>
      <c r="I55" s="48">
        <v>3.7</v>
      </c>
      <c r="J55" s="48">
        <v>0.2</v>
      </c>
      <c r="K55" s="48">
        <v>1630.6</v>
      </c>
      <c r="L55" s="48">
        <v>5.5</v>
      </c>
      <c r="M55" s="48">
        <v>1636.1</v>
      </c>
      <c r="N55" s="48">
        <v>472.8</v>
      </c>
      <c r="O55" s="48">
        <v>2109.6</v>
      </c>
      <c r="P55" s="48">
        <v>518.2</v>
      </c>
      <c r="Q55" s="48">
        <v>0</v>
      </c>
      <c r="R55" s="48">
        <v>1591.5</v>
      </c>
      <c r="S55" s="166">
        <v>1384.1</v>
      </c>
      <c r="U55" s="270"/>
      <c r="V55" s="270"/>
    </row>
    <row r="56" spans="1:22" ht="15.75">
      <c r="A56" s="417"/>
      <c r="B56" s="208">
        <v>2011</v>
      </c>
      <c r="C56" s="48">
        <v>1039.1</v>
      </c>
      <c r="D56" s="48">
        <v>337.3</v>
      </c>
      <c r="E56" s="48">
        <v>260.8</v>
      </c>
      <c r="F56" s="48">
        <v>152.3</v>
      </c>
      <c r="G56" s="48">
        <v>62.2</v>
      </c>
      <c r="H56" s="48">
        <v>43.3</v>
      </c>
      <c r="I56" s="48">
        <v>3</v>
      </c>
      <c r="J56" s="48">
        <v>1.6</v>
      </c>
      <c r="K56" s="48">
        <v>1638.8</v>
      </c>
      <c r="L56" s="48">
        <v>2.8</v>
      </c>
      <c r="M56" s="48">
        <v>1641.5</v>
      </c>
      <c r="N56" s="48">
        <v>499.5</v>
      </c>
      <c r="O56" s="48">
        <v>2141</v>
      </c>
      <c r="P56" s="48">
        <v>523.3</v>
      </c>
      <c r="Q56" s="48">
        <v>0</v>
      </c>
      <c r="R56" s="48">
        <v>1617.7</v>
      </c>
      <c r="S56" s="166">
        <v>1414.5</v>
      </c>
      <c r="U56" s="270"/>
      <c r="V56" s="270"/>
    </row>
    <row r="57" spans="1:22" ht="15.75">
      <c r="A57" s="417"/>
      <c r="B57" s="208">
        <v>2012</v>
      </c>
      <c r="C57" s="48">
        <v>1050.8</v>
      </c>
      <c r="D57" s="48">
        <v>345.2</v>
      </c>
      <c r="E57" s="48">
        <v>262.7</v>
      </c>
      <c r="F57" s="48">
        <v>158.7</v>
      </c>
      <c r="G57" s="48">
        <v>60.2</v>
      </c>
      <c r="H57" s="48">
        <v>41.1</v>
      </c>
      <c r="I57" s="48">
        <v>2.6</v>
      </c>
      <c r="J57" s="48">
        <v>2.9</v>
      </c>
      <c r="K57" s="48">
        <v>1661.5</v>
      </c>
      <c r="L57" s="48">
        <v>3.6</v>
      </c>
      <c r="M57" s="48">
        <v>1665.1</v>
      </c>
      <c r="N57" s="48">
        <v>502.8</v>
      </c>
      <c r="O57" s="48">
        <v>2167.9</v>
      </c>
      <c r="P57" s="48">
        <v>539.6</v>
      </c>
      <c r="Q57" s="48">
        <v>0</v>
      </c>
      <c r="R57" s="48">
        <v>1628.3</v>
      </c>
      <c r="S57" s="166">
        <v>1428.4</v>
      </c>
      <c r="U57" s="270"/>
      <c r="V57" s="270"/>
    </row>
    <row r="58" spans="1:22" ht="15.75">
      <c r="A58" s="417"/>
      <c r="B58" s="208">
        <v>2013</v>
      </c>
      <c r="C58" s="48">
        <v>1068.5</v>
      </c>
      <c r="D58" s="48">
        <v>344.2</v>
      </c>
      <c r="E58" s="48">
        <v>271.6</v>
      </c>
      <c r="F58" s="48">
        <v>167.2</v>
      </c>
      <c r="G58" s="48">
        <v>64</v>
      </c>
      <c r="H58" s="48">
        <v>37.8</v>
      </c>
      <c r="I58" s="48">
        <v>2.6</v>
      </c>
      <c r="J58" s="48">
        <v>1.4</v>
      </c>
      <c r="K58" s="48">
        <v>1685.7</v>
      </c>
      <c r="L58" s="48">
        <v>8.8</v>
      </c>
      <c r="M58" s="48">
        <v>1694.5</v>
      </c>
      <c r="N58" s="48">
        <v>510.2</v>
      </c>
      <c r="O58" s="48">
        <v>2204.7</v>
      </c>
      <c r="P58" s="48">
        <v>547.4</v>
      </c>
      <c r="Q58" s="48">
        <v>-1.9</v>
      </c>
      <c r="R58" s="48">
        <v>1655.4</v>
      </c>
      <c r="S58" s="166">
        <v>1452.4</v>
      </c>
      <c r="U58" s="270"/>
      <c r="V58" s="270"/>
    </row>
    <row r="59" spans="1:22" ht="15.75">
      <c r="A59" s="221"/>
      <c r="B59" s="208">
        <v>2014</v>
      </c>
      <c r="C59" s="48">
        <v>1095.1</v>
      </c>
      <c r="D59" s="48">
        <v>349.6</v>
      </c>
      <c r="E59" s="48">
        <v>294.9</v>
      </c>
      <c r="F59" s="48">
        <v>180.5</v>
      </c>
      <c r="G59" s="48">
        <v>72.4</v>
      </c>
      <c r="H59" s="48">
        <v>39</v>
      </c>
      <c r="I59" s="48">
        <v>2.9</v>
      </c>
      <c r="J59" s="48">
        <v>0.2</v>
      </c>
      <c r="K59" s="48">
        <v>1739.8</v>
      </c>
      <c r="L59" s="48">
        <v>13.2</v>
      </c>
      <c r="M59" s="48">
        <v>1753</v>
      </c>
      <c r="N59" s="48">
        <v>512.6</v>
      </c>
      <c r="O59" s="48">
        <v>2265.6</v>
      </c>
      <c r="P59" s="48">
        <v>560.3</v>
      </c>
      <c r="Q59" s="48">
        <v>-0.3</v>
      </c>
      <c r="R59" s="48">
        <v>1705</v>
      </c>
      <c r="S59" s="166">
        <v>1496.5</v>
      </c>
      <c r="U59" s="270"/>
      <c r="V59" s="270"/>
    </row>
    <row r="60" spans="1:22" ht="15.75">
      <c r="A60" s="221"/>
      <c r="B60" s="208">
        <v>2015</v>
      </c>
      <c r="C60" s="48">
        <v>1128.1</v>
      </c>
      <c r="D60" s="48">
        <v>354</v>
      </c>
      <c r="E60" s="48">
        <v>311.4</v>
      </c>
      <c r="F60" s="48">
        <v>191.4</v>
      </c>
      <c r="G60" s="48">
        <v>76.9</v>
      </c>
      <c r="H60" s="48">
        <v>40</v>
      </c>
      <c r="I60" s="48">
        <v>3.2</v>
      </c>
      <c r="J60" s="48">
        <v>0.2</v>
      </c>
      <c r="K60" s="48">
        <v>1793.7</v>
      </c>
      <c r="L60" s="48">
        <v>10.5</v>
      </c>
      <c r="M60" s="48">
        <v>1804.2</v>
      </c>
      <c r="N60" s="48">
        <v>531.8</v>
      </c>
      <c r="O60" s="48">
        <v>2336</v>
      </c>
      <c r="P60" s="48">
        <v>588.6</v>
      </c>
      <c r="Q60" s="48">
        <v>-1.1</v>
      </c>
      <c r="R60" s="48">
        <v>1746.3</v>
      </c>
      <c r="S60" s="166">
        <v>1533.7</v>
      </c>
      <c r="U60" s="270"/>
      <c r="V60" s="270"/>
    </row>
    <row r="61" spans="1:22" ht="15.75">
      <c r="A61" s="221"/>
      <c r="B61" s="208">
        <v>2016</v>
      </c>
      <c r="C61" s="48">
        <v>1156.4</v>
      </c>
      <c r="D61" s="48">
        <v>355.9</v>
      </c>
      <c r="E61" s="48">
        <v>328.9</v>
      </c>
      <c r="F61" s="48">
        <v>205.2</v>
      </c>
      <c r="G61" s="48">
        <v>80.6</v>
      </c>
      <c r="H61" s="48">
        <v>39.9</v>
      </c>
      <c r="I61" s="48">
        <v>3.3</v>
      </c>
      <c r="J61" s="48">
        <v>0.2</v>
      </c>
      <c r="K61" s="48">
        <v>1841.5</v>
      </c>
      <c r="L61" s="48">
        <v>10.7</v>
      </c>
      <c r="M61" s="48">
        <v>1852.2</v>
      </c>
      <c r="N61" s="48">
        <v>552.2</v>
      </c>
      <c r="O61" s="48">
        <v>2404.4</v>
      </c>
      <c r="P61" s="48">
        <v>616</v>
      </c>
      <c r="Q61" s="48">
        <v>-1.1</v>
      </c>
      <c r="R61" s="48">
        <v>1787.3</v>
      </c>
      <c r="S61" s="166">
        <v>1571.2</v>
      </c>
      <c r="U61" s="270"/>
      <c r="V61" s="270"/>
    </row>
    <row r="62" spans="2:22" ht="15.75">
      <c r="B62" s="208">
        <v>2017</v>
      </c>
      <c r="C62" s="48">
        <v>1184</v>
      </c>
      <c r="D62" s="48">
        <v>357.1</v>
      </c>
      <c r="E62" s="48">
        <v>347.1</v>
      </c>
      <c r="F62" s="48">
        <v>219.4</v>
      </c>
      <c r="G62" s="48">
        <v>84.1</v>
      </c>
      <c r="H62" s="48">
        <v>40.3</v>
      </c>
      <c r="I62" s="48">
        <v>3.4</v>
      </c>
      <c r="J62" s="48">
        <v>0.2</v>
      </c>
      <c r="K62" s="48">
        <v>1888.5</v>
      </c>
      <c r="L62" s="48">
        <v>10</v>
      </c>
      <c r="M62" s="48">
        <v>1898.5</v>
      </c>
      <c r="N62" s="48">
        <v>575.3</v>
      </c>
      <c r="O62" s="48">
        <v>2473.8</v>
      </c>
      <c r="P62" s="48">
        <v>642.2</v>
      </c>
      <c r="Q62" s="48">
        <v>-1.1</v>
      </c>
      <c r="R62" s="48">
        <v>1830.4</v>
      </c>
      <c r="S62" s="166">
        <v>1610.4</v>
      </c>
      <c r="U62" s="270"/>
      <c r="V62" s="270"/>
    </row>
    <row r="63" spans="2:22" ht="15.75">
      <c r="B63" s="208">
        <v>2018</v>
      </c>
      <c r="C63" s="48">
        <v>1211.9</v>
      </c>
      <c r="D63" s="48">
        <v>357.3</v>
      </c>
      <c r="E63" s="48">
        <v>366</v>
      </c>
      <c r="F63" s="48">
        <v>233.8</v>
      </c>
      <c r="G63" s="48">
        <v>87.5</v>
      </c>
      <c r="H63" s="48">
        <v>41.2</v>
      </c>
      <c r="I63" s="48">
        <v>3.6</v>
      </c>
      <c r="J63" s="48">
        <v>0.2</v>
      </c>
      <c r="K63" s="48">
        <v>1935.5</v>
      </c>
      <c r="L63" s="48">
        <v>10.9</v>
      </c>
      <c r="M63" s="48">
        <v>1946.3</v>
      </c>
      <c r="N63" s="48">
        <v>598.8</v>
      </c>
      <c r="O63" s="48">
        <v>2545.2</v>
      </c>
      <c r="P63" s="48">
        <v>669.6</v>
      </c>
      <c r="Q63" s="48">
        <v>-1.1</v>
      </c>
      <c r="R63" s="48">
        <v>1874.4</v>
      </c>
      <c r="S63" s="166">
        <v>1650.4</v>
      </c>
      <c r="U63" s="270"/>
      <c r="V63" s="270"/>
    </row>
    <row r="64" spans="1:22" ht="15.75">
      <c r="A64" s="14"/>
      <c r="B64" s="208">
        <v>2019</v>
      </c>
      <c r="C64" s="48">
        <v>1239.6</v>
      </c>
      <c r="D64" s="48">
        <v>358.2</v>
      </c>
      <c r="E64" s="48">
        <v>385.7</v>
      </c>
      <c r="F64" s="48">
        <v>248.9</v>
      </c>
      <c r="G64" s="48">
        <v>90.9</v>
      </c>
      <c r="H64" s="48">
        <v>42.2</v>
      </c>
      <c r="I64" s="48">
        <v>3.7</v>
      </c>
      <c r="J64" s="48">
        <v>0.2</v>
      </c>
      <c r="K64" s="48">
        <v>1983.8</v>
      </c>
      <c r="L64" s="48">
        <v>11.1</v>
      </c>
      <c r="M64" s="48">
        <v>1994.8</v>
      </c>
      <c r="N64" s="48">
        <v>622.4</v>
      </c>
      <c r="O64" s="48">
        <v>2617.3</v>
      </c>
      <c r="P64" s="48">
        <v>697.6</v>
      </c>
      <c r="Q64" s="48">
        <v>-1.1</v>
      </c>
      <c r="R64" s="48">
        <v>1918.6</v>
      </c>
      <c r="S64" s="166">
        <v>1690.9</v>
      </c>
      <c r="U64" s="270"/>
      <c r="V64" s="270"/>
    </row>
    <row r="65" spans="2:22" ht="15.75">
      <c r="B65" s="209">
        <v>2020</v>
      </c>
      <c r="C65" s="167">
        <v>1264.9</v>
      </c>
      <c r="D65" s="167">
        <v>367.5</v>
      </c>
      <c r="E65" s="167">
        <v>401.4</v>
      </c>
      <c r="F65" s="167">
        <v>260.7</v>
      </c>
      <c r="G65" s="167">
        <v>93.9</v>
      </c>
      <c r="H65" s="167">
        <v>43.1</v>
      </c>
      <c r="I65" s="167">
        <v>3.8</v>
      </c>
      <c r="J65" s="167">
        <v>0.2</v>
      </c>
      <c r="K65" s="167">
        <v>2034.1</v>
      </c>
      <c r="L65" s="167">
        <v>10.9</v>
      </c>
      <c r="M65" s="167">
        <v>2045</v>
      </c>
      <c r="N65" s="167">
        <v>648.1</v>
      </c>
      <c r="O65" s="167">
        <v>2693.1</v>
      </c>
      <c r="P65" s="167">
        <v>727</v>
      </c>
      <c r="Q65" s="167">
        <v>-1.1</v>
      </c>
      <c r="R65" s="167">
        <v>1964.9</v>
      </c>
      <c r="S65" s="235">
        <v>1733</v>
      </c>
      <c r="U65" s="270"/>
      <c r="V65" s="270"/>
    </row>
    <row r="66" spans="2:22" ht="15.75">
      <c r="B66" s="138" t="s">
        <v>208</v>
      </c>
      <c r="C66" s="48">
        <v>1032.6</v>
      </c>
      <c r="D66" s="48">
        <v>336.9</v>
      </c>
      <c r="E66" s="48">
        <v>240.4</v>
      </c>
      <c r="F66" s="48">
        <v>137.7</v>
      </c>
      <c r="G66" s="48">
        <v>52.6</v>
      </c>
      <c r="H66" s="48">
        <v>45.9</v>
      </c>
      <c r="I66" s="48">
        <v>3.9</v>
      </c>
      <c r="J66" s="48">
        <v>2.4</v>
      </c>
      <c r="K66" s="48">
        <v>1612.4</v>
      </c>
      <c r="L66" s="48">
        <v>-2.6</v>
      </c>
      <c r="M66" s="48">
        <v>1609.7</v>
      </c>
      <c r="N66" s="48">
        <v>448.3</v>
      </c>
      <c r="O66" s="48">
        <v>2049.4</v>
      </c>
      <c r="P66" s="48">
        <v>483.6</v>
      </c>
      <c r="Q66" s="48">
        <v>0</v>
      </c>
      <c r="R66" s="48">
        <v>1564.9</v>
      </c>
      <c r="S66" s="166">
        <v>1356.2</v>
      </c>
      <c r="U66" s="270"/>
      <c r="V66" s="270"/>
    </row>
    <row r="67" spans="2:22" ht="15.75">
      <c r="B67" s="138" t="s">
        <v>209</v>
      </c>
      <c r="C67" s="48">
        <v>1039.4</v>
      </c>
      <c r="D67" s="48">
        <v>337.8</v>
      </c>
      <c r="E67" s="48">
        <v>258.3</v>
      </c>
      <c r="F67" s="48">
        <v>145.4</v>
      </c>
      <c r="G67" s="48">
        <v>62.2</v>
      </c>
      <c r="H67" s="48">
        <v>47</v>
      </c>
      <c r="I67" s="48">
        <v>3.6</v>
      </c>
      <c r="J67" s="48">
        <v>1.6</v>
      </c>
      <c r="K67" s="48">
        <v>1637.2</v>
      </c>
      <c r="L67" s="48">
        <v>2.4</v>
      </c>
      <c r="M67" s="48">
        <v>1639.6</v>
      </c>
      <c r="N67" s="48">
        <v>484</v>
      </c>
      <c r="O67" s="48">
        <v>2124.4</v>
      </c>
      <c r="P67" s="48">
        <v>524.5</v>
      </c>
      <c r="Q67" s="48">
        <v>0</v>
      </c>
      <c r="R67" s="48">
        <v>1600.2</v>
      </c>
      <c r="S67" s="166">
        <v>1393.4</v>
      </c>
      <c r="U67" s="270"/>
      <c r="V67" s="270"/>
    </row>
    <row r="68" spans="2:22" ht="15.75">
      <c r="B68" s="138" t="s">
        <v>210</v>
      </c>
      <c r="C68" s="48">
        <v>1041.7</v>
      </c>
      <c r="D68" s="48">
        <v>340.6</v>
      </c>
      <c r="E68" s="48">
        <v>262.6</v>
      </c>
      <c r="F68" s="48">
        <v>154.6</v>
      </c>
      <c r="G68" s="48">
        <v>62.5</v>
      </c>
      <c r="H68" s="48">
        <v>42.5</v>
      </c>
      <c r="I68" s="48">
        <v>2.8</v>
      </c>
      <c r="J68" s="48">
        <v>0.4</v>
      </c>
      <c r="K68" s="48">
        <v>1645.3</v>
      </c>
      <c r="L68" s="48">
        <v>1.9</v>
      </c>
      <c r="M68" s="48">
        <v>1647.2</v>
      </c>
      <c r="N68" s="48">
        <v>500.1</v>
      </c>
      <c r="O68" s="48">
        <v>2147.9</v>
      </c>
      <c r="P68" s="48">
        <v>526.2</v>
      </c>
      <c r="Q68" s="48">
        <v>0</v>
      </c>
      <c r="R68" s="48">
        <v>1621.6</v>
      </c>
      <c r="S68" s="166">
        <v>1419.9</v>
      </c>
      <c r="U68" s="270"/>
      <c r="V68" s="270"/>
    </row>
    <row r="69" spans="2:22" ht="15.75">
      <c r="B69" s="138" t="s">
        <v>211</v>
      </c>
      <c r="C69" s="48">
        <v>1054.6</v>
      </c>
      <c r="D69" s="48">
        <v>343.8</v>
      </c>
      <c r="E69" s="48">
        <v>262.4</v>
      </c>
      <c r="F69" s="48">
        <v>160.4</v>
      </c>
      <c r="G69" s="48">
        <v>59.8</v>
      </c>
      <c r="H69" s="48">
        <v>39.6</v>
      </c>
      <c r="I69" s="48">
        <v>2.6</v>
      </c>
      <c r="J69" s="48">
        <v>2.4</v>
      </c>
      <c r="K69" s="48">
        <v>1663.2</v>
      </c>
      <c r="L69" s="48">
        <v>4.1</v>
      </c>
      <c r="M69" s="48">
        <v>1667.3</v>
      </c>
      <c r="N69" s="48">
        <v>503</v>
      </c>
      <c r="O69" s="48">
        <v>2170.3</v>
      </c>
      <c r="P69" s="48">
        <v>538</v>
      </c>
      <c r="Q69" s="48">
        <v>-0.3</v>
      </c>
      <c r="R69" s="48">
        <v>1632</v>
      </c>
      <c r="S69" s="166">
        <v>1431.9</v>
      </c>
      <c r="U69" s="270"/>
      <c r="V69" s="270"/>
    </row>
    <row r="70" spans="2:22" ht="15.75">
      <c r="B70" s="138" t="s">
        <v>212</v>
      </c>
      <c r="C70" s="48">
        <v>1073.5</v>
      </c>
      <c r="D70" s="48">
        <v>344.5</v>
      </c>
      <c r="E70" s="48">
        <v>277.7</v>
      </c>
      <c r="F70" s="48">
        <v>170.3</v>
      </c>
      <c r="G70" s="48">
        <v>66.2</v>
      </c>
      <c r="H70" s="48">
        <v>38.5</v>
      </c>
      <c r="I70" s="48">
        <v>2.7</v>
      </c>
      <c r="J70" s="48">
        <v>1.2</v>
      </c>
      <c r="K70" s="48">
        <v>1696.9</v>
      </c>
      <c r="L70" s="48">
        <v>13.8</v>
      </c>
      <c r="M70" s="48">
        <v>1710.7</v>
      </c>
      <c r="N70" s="48">
        <v>511.8</v>
      </c>
      <c r="O70" s="48">
        <v>2222.5</v>
      </c>
      <c r="P70" s="48">
        <v>554.3</v>
      </c>
      <c r="Q70" s="48">
        <v>-1.7</v>
      </c>
      <c r="R70" s="48">
        <v>1666.4</v>
      </c>
      <c r="S70" s="166">
        <v>1461.8</v>
      </c>
      <c r="U70" s="270"/>
      <c r="V70" s="270"/>
    </row>
    <row r="71" spans="2:22" ht="15.75">
      <c r="B71" s="138" t="s">
        <v>213</v>
      </c>
      <c r="C71" s="48">
        <v>1104.2</v>
      </c>
      <c r="D71" s="48">
        <v>351.6</v>
      </c>
      <c r="E71" s="48">
        <v>298.5</v>
      </c>
      <c r="F71" s="48">
        <v>183</v>
      </c>
      <c r="G71" s="48">
        <v>73.9</v>
      </c>
      <c r="H71" s="48">
        <v>38.6</v>
      </c>
      <c r="I71" s="48">
        <v>3</v>
      </c>
      <c r="J71" s="48">
        <v>0</v>
      </c>
      <c r="K71" s="48">
        <v>1754.3</v>
      </c>
      <c r="L71" s="48">
        <v>12.4</v>
      </c>
      <c r="M71" s="48">
        <v>1766.8</v>
      </c>
      <c r="N71" s="48">
        <v>517.4</v>
      </c>
      <c r="O71" s="48">
        <v>2284.2</v>
      </c>
      <c r="P71" s="48">
        <v>566.7</v>
      </c>
      <c r="Q71" s="48">
        <v>-0.4</v>
      </c>
      <c r="R71" s="48">
        <v>1717</v>
      </c>
      <c r="S71" s="166">
        <v>1507.4</v>
      </c>
      <c r="U71" s="270"/>
      <c r="V71" s="270"/>
    </row>
    <row r="72" spans="2:22" ht="15.75">
      <c r="B72" s="138" t="s">
        <v>214</v>
      </c>
      <c r="C72" s="48">
        <v>1135.2</v>
      </c>
      <c r="D72" s="48">
        <v>354.1</v>
      </c>
      <c r="E72" s="48">
        <v>315.9</v>
      </c>
      <c r="F72" s="48">
        <v>194.9</v>
      </c>
      <c r="G72" s="48">
        <v>77.9</v>
      </c>
      <c r="H72" s="48">
        <v>39.9</v>
      </c>
      <c r="I72" s="48">
        <v>3.2</v>
      </c>
      <c r="J72" s="48">
        <v>0.2</v>
      </c>
      <c r="K72" s="48">
        <v>1805.4</v>
      </c>
      <c r="L72" s="48">
        <v>10.3</v>
      </c>
      <c r="M72" s="48">
        <v>1815.7</v>
      </c>
      <c r="N72" s="48">
        <v>535.3</v>
      </c>
      <c r="O72" s="48">
        <v>2351.1</v>
      </c>
      <c r="P72" s="48">
        <v>594.3</v>
      </c>
      <c r="Q72" s="48">
        <v>-1.1</v>
      </c>
      <c r="R72" s="48">
        <v>1755.6</v>
      </c>
      <c r="S72" s="166">
        <v>1542.2</v>
      </c>
      <c r="U72" s="270"/>
      <c r="V72" s="270"/>
    </row>
    <row r="73" spans="2:22" ht="15.75">
      <c r="B73" s="138" t="s">
        <v>215</v>
      </c>
      <c r="C73" s="48">
        <v>1163.4</v>
      </c>
      <c r="D73" s="48">
        <v>356.5</v>
      </c>
      <c r="E73" s="48">
        <v>333.4</v>
      </c>
      <c r="F73" s="48">
        <v>208.6</v>
      </c>
      <c r="G73" s="48">
        <v>81.5</v>
      </c>
      <c r="H73" s="48">
        <v>39.9</v>
      </c>
      <c r="I73" s="48">
        <v>3.3</v>
      </c>
      <c r="J73" s="48">
        <v>0.2</v>
      </c>
      <c r="K73" s="48">
        <v>1853.5</v>
      </c>
      <c r="L73" s="48">
        <v>11</v>
      </c>
      <c r="M73" s="48">
        <v>1864.5</v>
      </c>
      <c r="N73" s="48">
        <v>558.1</v>
      </c>
      <c r="O73" s="48">
        <v>2422.5</v>
      </c>
      <c r="P73" s="48">
        <v>622.7</v>
      </c>
      <c r="Q73" s="48">
        <v>-1.1</v>
      </c>
      <c r="R73" s="48">
        <v>1798.6</v>
      </c>
      <c r="S73" s="166">
        <v>1581.5</v>
      </c>
      <c r="U73" s="270"/>
      <c r="V73" s="270"/>
    </row>
    <row r="74" spans="2:22" ht="15.75">
      <c r="B74" s="138" t="s">
        <v>216</v>
      </c>
      <c r="C74" s="48">
        <v>1191</v>
      </c>
      <c r="D74" s="48">
        <v>357.1</v>
      </c>
      <c r="E74" s="48">
        <v>351.8</v>
      </c>
      <c r="F74" s="48">
        <v>222.9</v>
      </c>
      <c r="G74" s="48">
        <v>84.9</v>
      </c>
      <c r="H74" s="48">
        <v>40.5</v>
      </c>
      <c r="I74" s="48">
        <v>3.5</v>
      </c>
      <c r="J74" s="48">
        <v>0.2</v>
      </c>
      <c r="K74" s="48">
        <v>1900.1</v>
      </c>
      <c r="L74" s="48">
        <v>10</v>
      </c>
      <c r="M74" s="48">
        <v>1910.1</v>
      </c>
      <c r="N74" s="48">
        <v>581.2</v>
      </c>
      <c r="O74" s="48">
        <v>2491.3</v>
      </c>
      <c r="P74" s="48">
        <v>648.9</v>
      </c>
      <c r="Q74" s="48">
        <v>-1.1</v>
      </c>
      <c r="R74" s="48">
        <v>1841.2</v>
      </c>
      <c r="S74" s="166">
        <v>1620.2</v>
      </c>
      <c r="U74" s="270"/>
      <c r="V74" s="270"/>
    </row>
    <row r="75" spans="2:22" ht="15.75">
      <c r="B75" s="138" t="s">
        <v>217</v>
      </c>
      <c r="C75" s="48">
        <v>1218.9</v>
      </c>
      <c r="D75" s="48">
        <v>357.4</v>
      </c>
      <c r="E75" s="48">
        <v>370.9</v>
      </c>
      <c r="F75" s="48">
        <v>237.5</v>
      </c>
      <c r="G75" s="48">
        <v>88.3</v>
      </c>
      <c r="H75" s="48">
        <v>41.5</v>
      </c>
      <c r="I75" s="48">
        <v>3.6</v>
      </c>
      <c r="J75" s="48">
        <v>0.2</v>
      </c>
      <c r="K75" s="48">
        <v>1947.4</v>
      </c>
      <c r="L75" s="48">
        <v>10.9</v>
      </c>
      <c r="M75" s="48">
        <v>1958.4</v>
      </c>
      <c r="N75" s="48">
        <v>604.7</v>
      </c>
      <c r="O75" s="48">
        <v>2563.1</v>
      </c>
      <c r="P75" s="48">
        <v>676.6</v>
      </c>
      <c r="Q75" s="48">
        <v>-1.1</v>
      </c>
      <c r="R75" s="48">
        <v>1885.4</v>
      </c>
      <c r="S75" s="166">
        <v>1660.4</v>
      </c>
      <c r="U75" s="270"/>
      <c r="V75" s="270"/>
    </row>
    <row r="76" spans="2:22" ht="15.75">
      <c r="B76" s="138" t="s">
        <v>288</v>
      </c>
      <c r="C76" s="48">
        <v>1246.2</v>
      </c>
      <c r="D76" s="48">
        <v>359.6</v>
      </c>
      <c r="E76" s="48">
        <v>390.1</v>
      </c>
      <c r="F76" s="48">
        <v>252.3</v>
      </c>
      <c r="G76" s="48">
        <v>91.7</v>
      </c>
      <c r="H76" s="48">
        <v>42.4</v>
      </c>
      <c r="I76" s="48">
        <v>3.7</v>
      </c>
      <c r="J76" s="48">
        <v>0.2</v>
      </c>
      <c r="K76" s="48">
        <v>1996.1</v>
      </c>
      <c r="L76" s="48">
        <v>11.1</v>
      </c>
      <c r="M76" s="48">
        <v>2007.2</v>
      </c>
      <c r="N76" s="48">
        <v>628.6</v>
      </c>
      <c r="O76" s="48">
        <v>2635.8</v>
      </c>
      <c r="P76" s="48">
        <v>704.7</v>
      </c>
      <c r="Q76" s="48">
        <v>-1.1</v>
      </c>
      <c r="R76" s="48">
        <v>1929.9</v>
      </c>
      <c r="S76" s="166">
        <v>1701.2</v>
      </c>
      <c r="U76" s="270"/>
      <c r="V76" s="270"/>
    </row>
    <row r="77" spans="2:22" ht="15.75">
      <c r="B77" s="210" t="s">
        <v>371</v>
      </c>
      <c r="C77" s="167">
        <v>1271.2</v>
      </c>
      <c r="D77" s="167">
        <v>370.6</v>
      </c>
      <c r="E77" s="167">
        <v>404.9</v>
      </c>
      <c r="F77" s="167">
        <v>263.2</v>
      </c>
      <c r="G77" s="167">
        <v>94.6</v>
      </c>
      <c r="H77" s="167">
        <v>43.3</v>
      </c>
      <c r="I77" s="167">
        <v>3.8</v>
      </c>
      <c r="J77" s="167">
        <v>0.2</v>
      </c>
      <c r="K77" s="167">
        <v>2046.9</v>
      </c>
      <c r="L77" s="167">
        <v>10.9</v>
      </c>
      <c r="M77" s="167">
        <v>2057.8</v>
      </c>
      <c r="N77" s="167">
        <v>654.8</v>
      </c>
      <c r="O77" s="167">
        <v>2712.6</v>
      </c>
      <c r="P77" s="167">
        <v>734.6</v>
      </c>
      <c r="Q77" s="167">
        <v>-1.1</v>
      </c>
      <c r="R77" s="167">
        <v>1976.9</v>
      </c>
      <c r="S77" s="235">
        <v>1743.7</v>
      </c>
      <c r="U77" s="270"/>
      <c r="V77" s="270"/>
    </row>
    <row r="78" spans="2:19" ht="15.75">
      <c r="B78" s="7" t="s">
        <v>41</v>
      </c>
      <c r="C78" s="8"/>
      <c r="D78" s="6"/>
      <c r="E78" s="6"/>
      <c r="F78" s="6"/>
      <c r="G78" s="6"/>
      <c r="H78" s="6"/>
      <c r="I78" s="6"/>
      <c r="J78" s="6"/>
      <c r="K78" s="6"/>
      <c r="L78" s="6"/>
      <c r="M78" s="6"/>
      <c r="N78" s="6"/>
      <c r="O78" s="8"/>
      <c r="P78" s="8"/>
      <c r="Q78" s="8"/>
      <c r="R78" s="8"/>
      <c r="S78" s="236"/>
    </row>
    <row r="79" spans="2:19" ht="15.75">
      <c r="B79" s="7" t="s">
        <v>204</v>
      </c>
      <c r="C79" s="8"/>
      <c r="D79" s="6"/>
      <c r="E79" s="6"/>
      <c r="F79" s="6"/>
      <c r="G79" s="6"/>
      <c r="H79" s="6"/>
      <c r="I79" s="6"/>
      <c r="J79" s="6"/>
      <c r="K79" s="6"/>
      <c r="L79" s="6"/>
      <c r="M79" s="6"/>
      <c r="N79" s="6"/>
      <c r="O79" s="8"/>
      <c r="P79" s="8"/>
      <c r="Q79" s="8"/>
      <c r="R79" s="8"/>
      <c r="S79" s="236"/>
    </row>
    <row r="80" spans="2:19" ht="15.75">
      <c r="B80" s="7" t="s">
        <v>42</v>
      </c>
      <c r="C80" s="8"/>
      <c r="D80" s="6"/>
      <c r="E80" s="6"/>
      <c r="F80" s="6"/>
      <c r="G80" s="6"/>
      <c r="H80" s="6"/>
      <c r="I80" s="6"/>
      <c r="J80" s="6"/>
      <c r="K80" s="6"/>
      <c r="L80" s="6"/>
      <c r="M80" s="6"/>
      <c r="N80" s="6"/>
      <c r="O80" s="8"/>
      <c r="P80" s="8"/>
      <c r="Q80" s="8"/>
      <c r="R80" s="8"/>
      <c r="S80" s="236"/>
    </row>
    <row r="81" spans="2:19" ht="15.75">
      <c r="B81" s="10" t="s">
        <v>43</v>
      </c>
      <c r="C81" s="8"/>
      <c r="D81" s="6"/>
      <c r="E81" s="6"/>
      <c r="F81" s="6"/>
      <c r="G81" s="6"/>
      <c r="H81" s="6"/>
      <c r="I81" s="6"/>
      <c r="J81" s="6"/>
      <c r="K81" s="6"/>
      <c r="L81" s="6"/>
      <c r="M81" s="6"/>
      <c r="N81" s="6"/>
      <c r="O81" s="8"/>
      <c r="P81" s="8"/>
      <c r="Q81" s="8"/>
      <c r="R81" s="8"/>
      <c r="S81" s="236"/>
    </row>
    <row r="82" spans="2:19" ht="15.75">
      <c r="B82" s="10" t="s">
        <v>44</v>
      </c>
      <c r="C82" s="8"/>
      <c r="D82" s="6"/>
      <c r="E82" s="6"/>
      <c r="F82" s="6"/>
      <c r="G82" s="6"/>
      <c r="H82" s="6"/>
      <c r="I82" s="6"/>
      <c r="J82" s="6"/>
      <c r="K82" s="6"/>
      <c r="L82" s="6"/>
      <c r="M82" s="6"/>
      <c r="N82" s="6"/>
      <c r="O82" s="8"/>
      <c r="P82" s="8"/>
      <c r="Q82" s="8"/>
      <c r="R82" s="8"/>
      <c r="S82" s="236"/>
    </row>
    <row r="83" spans="2:19" ht="15.75">
      <c r="B83" s="10" t="s">
        <v>205</v>
      </c>
      <c r="C83" s="8"/>
      <c r="D83" s="6"/>
      <c r="E83" s="6"/>
      <c r="F83" s="6"/>
      <c r="G83" s="6"/>
      <c r="H83" s="6"/>
      <c r="I83" s="6"/>
      <c r="J83" s="6"/>
      <c r="K83" s="6"/>
      <c r="L83" s="6"/>
      <c r="M83" s="6"/>
      <c r="N83" s="6"/>
      <c r="O83" s="8"/>
      <c r="P83" s="8"/>
      <c r="Q83" s="8"/>
      <c r="R83" s="8"/>
      <c r="S83" s="236"/>
    </row>
    <row r="84" spans="2:19" ht="15.75">
      <c r="B84" s="10" t="s">
        <v>106</v>
      </c>
      <c r="C84" s="8"/>
      <c r="D84" s="6"/>
      <c r="E84" s="6"/>
      <c r="F84" s="6"/>
      <c r="G84" s="6"/>
      <c r="H84" s="6"/>
      <c r="I84" s="6"/>
      <c r="J84" s="6"/>
      <c r="K84" s="6"/>
      <c r="L84" s="6"/>
      <c r="M84" s="6"/>
      <c r="N84" s="6"/>
      <c r="O84" s="8"/>
      <c r="P84" s="8"/>
      <c r="Q84" s="8"/>
      <c r="R84" s="8"/>
      <c r="S84" s="236"/>
    </row>
    <row r="85" spans="2:19" ht="15.75">
      <c r="B85" s="10" t="s">
        <v>206</v>
      </c>
      <c r="C85" s="8"/>
      <c r="D85" s="6"/>
      <c r="E85" s="6"/>
      <c r="F85" s="6"/>
      <c r="G85" s="6"/>
      <c r="H85" s="6"/>
      <c r="I85" s="6"/>
      <c r="J85" s="6"/>
      <c r="K85" s="6"/>
      <c r="L85" s="6"/>
      <c r="M85" s="6"/>
      <c r="N85" s="6"/>
      <c r="O85" s="8"/>
      <c r="P85" s="8"/>
      <c r="Q85" s="8"/>
      <c r="R85" s="8"/>
      <c r="S85" s="236"/>
    </row>
    <row r="86" spans="2:19" ht="15.75">
      <c r="B86" s="10" t="s">
        <v>45</v>
      </c>
      <c r="C86" s="8"/>
      <c r="D86" s="6"/>
      <c r="E86" s="6"/>
      <c r="F86" s="6"/>
      <c r="G86" s="6"/>
      <c r="H86" s="6"/>
      <c r="I86" s="6"/>
      <c r="J86" s="6"/>
      <c r="K86" s="6"/>
      <c r="L86" s="6"/>
      <c r="M86" s="6"/>
      <c r="N86" s="6"/>
      <c r="O86" s="8"/>
      <c r="P86" s="8"/>
      <c r="Q86" s="8"/>
      <c r="R86" s="8"/>
      <c r="S86" s="236"/>
    </row>
    <row r="87" spans="2:19" ht="15.75">
      <c r="B87" s="7" t="s">
        <v>46</v>
      </c>
      <c r="C87" s="8"/>
      <c r="D87" s="6"/>
      <c r="E87" s="6"/>
      <c r="F87" s="6"/>
      <c r="G87" s="6"/>
      <c r="H87" s="6"/>
      <c r="I87" s="6"/>
      <c r="J87" s="6"/>
      <c r="K87" s="6"/>
      <c r="L87" s="6"/>
      <c r="M87" s="6"/>
      <c r="N87" s="6"/>
      <c r="O87" s="8"/>
      <c r="P87" s="8"/>
      <c r="Q87" s="8"/>
      <c r="R87" s="8"/>
      <c r="S87" s="236"/>
    </row>
    <row r="88" spans="2:19" ht="15.75">
      <c r="B88" s="10" t="s">
        <v>47</v>
      </c>
      <c r="C88" s="8"/>
      <c r="D88" s="6"/>
      <c r="E88" s="6"/>
      <c r="F88" s="6"/>
      <c r="G88" s="6"/>
      <c r="H88" s="6"/>
      <c r="I88" s="6"/>
      <c r="J88" s="6"/>
      <c r="K88" s="6"/>
      <c r="L88" s="6"/>
      <c r="M88" s="6"/>
      <c r="N88" s="6"/>
      <c r="O88" s="8"/>
      <c r="P88" s="8"/>
      <c r="Q88" s="8"/>
      <c r="R88" s="8"/>
      <c r="S88" s="236"/>
    </row>
    <row r="89" spans="2:19" ht="15.75">
      <c r="B89" s="10" t="s">
        <v>48</v>
      </c>
      <c r="C89" s="8"/>
      <c r="D89" s="6"/>
      <c r="E89" s="6"/>
      <c r="F89" s="6"/>
      <c r="G89" s="6"/>
      <c r="H89" s="6"/>
      <c r="I89" s="6"/>
      <c r="J89" s="6"/>
      <c r="K89" s="6"/>
      <c r="L89" s="6"/>
      <c r="M89" s="6"/>
      <c r="N89" s="6"/>
      <c r="O89" s="8"/>
      <c r="P89" s="8"/>
      <c r="Q89" s="8"/>
      <c r="R89" s="8"/>
      <c r="S89" s="236"/>
    </row>
    <row r="90" spans="2:19" ht="15.75">
      <c r="B90" s="10" t="s">
        <v>49</v>
      </c>
      <c r="C90" s="8"/>
      <c r="D90" s="6"/>
      <c r="E90" s="6"/>
      <c r="F90" s="6"/>
      <c r="G90" s="6"/>
      <c r="H90" s="6"/>
      <c r="I90" s="6"/>
      <c r="J90" s="6"/>
      <c r="K90" s="6"/>
      <c r="L90" s="6"/>
      <c r="M90" s="6"/>
      <c r="N90" s="6"/>
      <c r="O90" s="8"/>
      <c r="P90" s="8"/>
      <c r="Q90" s="8"/>
      <c r="R90" s="8"/>
      <c r="S90" s="236"/>
    </row>
    <row r="91" spans="2:19" ht="15.75">
      <c r="B91" s="10" t="s">
        <v>50</v>
      </c>
      <c r="C91" s="8"/>
      <c r="D91" s="6"/>
      <c r="E91" s="6"/>
      <c r="F91" s="6"/>
      <c r="G91" s="6"/>
      <c r="H91" s="6"/>
      <c r="I91" s="6"/>
      <c r="J91" s="6"/>
      <c r="K91" s="6"/>
      <c r="L91" s="6"/>
      <c r="M91" s="6"/>
      <c r="N91" s="6"/>
      <c r="O91" s="8"/>
      <c r="P91" s="8"/>
      <c r="Q91" s="8"/>
      <c r="R91" s="8"/>
      <c r="S91" s="236"/>
    </row>
    <row r="92" spans="2:19" ht="15.75">
      <c r="B92" s="10" t="s">
        <v>51</v>
      </c>
      <c r="C92" s="8"/>
      <c r="D92" s="6"/>
      <c r="E92" s="6"/>
      <c r="F92" s="6"/>
      <c r="G92" s="6"/>
      <c r="H92" s="6"/>
      <c r="I92" s="6"/>
      <c r="J92" s="6"/>
      <c r="K92" s="6"/>
      <c r="L92" s="6"/>
      <c r="M92" s="6"/>
      <c r="N92" s="6"/>
      <c r="O92" s="8"/>
      <c r="P92" s="8"/>
      <c r="Q92" s="8"/>
      <c r="R92" s="8"/>
      <c r="S92" s="236"/>
    </row>
    <row r="93" spans="2:19" ht="15.75">
      <c r="B93" s="10" t="s">
        <v>52</v>
      </c>
      <c r="C93" s="8"/>
      <c r="D93" s="6"/>
      <c r="E93" s="6"/>
      <c r="F93" s="6"/>
      <c r="G93" s="6"/>
      <c r="H93" s="6"/>
      <c r="I93" s="6"/>
      <c r="J93" s="6"/>
      <c r="K93" s="6"/>
      <c r="L93" s="6"/>
      <c r="M93" s="6"/>
      <c r="N93" s="6"/>
      <c r="O93" s="8"/>
      <c r="P93" s="8"/>
      <c r="Q93" s="8"/>
      <c r="R93" s="8"/>
      <c r="S93" s="236"/>
    </row>
    <row r="94" spans="2:19" ht="16.5" thickBot="1">
      <c r="B94" s="77" t="s">
        <v>53</v>
      </c>
      <c r="C94" s="11"/>
      <c r="D94" s="24"/>
      <c r="E94" s="24"/>
      <c r="F94" s="24"/>
      <c r="G94" s="24"/>
      <c r="H94" s="24"/>
      <c r="I94" s="24"/>
      <c r="J94" s="24"/>
      <c r="K94" s="24"/>
      <c r="L94" s="24"/>
      <c r="M94" s="24"/>
      <c r="N94" s="24"/>
      <c r="O94" s="11"/>
      <c r="P94" s="11"/>
      <c r="Q94" s="11"/>
      <c r="R94" s="11"/>
      <c r="S94" s="237"/>
    </row>
    <row r="95" spans="2:19" ht="15.75">
      <c r="B95" s="19"/>
      <c r="C95" s="20"/>
      <c r="D95" s="20"/>
      <c r="E95" s="20"/>
      <c r="F95" s="20"/>
      <c r="G95" s="20"/>
      <c r="H95" s="20"/>
      <c r="I95" s="20"/>
      <c r="J95" s="20"/>
      <c r="K95" s="20"/>
      <c r="L95" s="20"/>
      <c r="M95" s="20"/>
      <c r="N95" s="20"/>
      <c r="O95" s="20"/>
      <c r="P95" s="20"/>
      <c r="Q95" s="20"/>
      <c r="R95" s="20"/>
      <c r="S95" s="20"/>
    </row>
    <row r="96" spans="2:19" ht="15.75">
      <c r="B96" s="19"/>
      <c r="C96" s="20"/>
      <c r="D96" s="20"/>
      <c r="E96" s="20"/>
      <c r="F96" s="20"/>
      <c r="G96" s="20"/>
      <c r="H96" s="20"/>
      <c r="I96" s="20"/>
      <c r="J96" s="20"/>
      <c r="K96" s="20"/>
      <c r="L96" s="20"/>
      <c r="M96" s="20"/>
      <c r="N96" s="20"/>
      <c r="O96" s="20"/>
      <c r="P96" s="20"/>
      <c r="Q96" s="20"/>
      <c r="R96" s="20"/>
      <c r="S96" s="20"/>
    </row>
    <row r="97" spans="2:19" ht="15.75">
      <c r="B97" s="19"/>
      <c r="C97" s="20"/>
      <c r="D97" s="20"/>
      <c r="E97" s="20"/>
      <c r="F97" s="20"/>
      <c r="G97" s="20"/>
      <c r="H97" s="20"/>
      <c r="I97" s="20"/>
      <c r="J97" s="20"/>
      <c r="K97" s="20"/>
      <c r="L97" s="20"/>
      <c r="M97" s="20"/>
      <c r="N97" s="20"/>
      <c r="O97" s="20"/>
      <c r="P97" s="20"/>
      <c r="Q97" s="20"/>
      <c r="R97" s="20"/>
      <c r="S97" s="20"/>
    </row>
    <row r="98" spans="2:19" ht="15.75">
      <c r="B98" s="19"/>
      <c r="C98" s="20"/>
      <c r="D98" s="20"/>
      <c r="E98" s="20"/>
      <c r="F98" s="20"/>
      <c r="G98" s="20"/>
      <c r="H98" s="20"/>
      <c r="I98" s="20"/>
      <c r="J98" s="20"/>
      <c r="K98" s="20"/>
      <c r="L98" s="20"/>
      <c r="M98" s="20"/>
      <c r="N98" s="20"/>
      <c r="O98" s="20"/>
      <c r="P98" s="20"/>
      <c r="Q98" s="20"/>
      <c r="R98" s="20"/>
      <c r="S98" s="20"/>
    </row>
    <row r="99" spans="2:19" ht="15.75">
      <c r="B99" s="19"/>
      <c r="C99" s="20"/>
      <c r="D99" s="20"/>
      <c r="E99" s="20"/>
      <c r="F99" s="20"/>
      <c r="G99" s="20"/>
      <c r="H99" s="20"/>
      <c r="I99" s="20"/>
      <c r="J99" s="20"/>
      <c r="K99" s="20"/>
      <c r="L99" s="20"/>
      <c r="M99" s="20"/>
      <c r="N99" s="20"/>
      <c r="O99" s="20"/>
      <c r="P99" s="20"/>
      <c r="Q99" s="20"/>
      <c r="R99" s="20"/>
      <c r="S99" s="20"/>
    </row>
    <row r="100" spans="2:19" ht="15.75">
      <c r="B100" s="19"/>
      <c r="C100" s="20"/>
      <c r="D100" s="20"/>
      <c r="E100" s="20"/>
      <c r="F100" s="20"/>
      <c r="G100" s="20"/>
      <c r="H100" s="20"/>
      <c r="I100" s="20"/>
      <c r="J100" s="20"/>
      <c r="K100" s="20"/>
      <c r="L100" s="20"/>
      <c r="M100" s="20"/>
      <c r="N100" s="20"/>
      <c r="O100" s="20"/>
      <c r="P100" s="20"/>
      <c r="Q100" s="20"/>
      <c r="R100" s="20"/>
      <c r="S100" s="20"/>
    </row>
    <row r="101" spans="2:19" ht="15.75">
      <c r="B101" s="19"/>
      <c r="C101" s="20"/>
      <c r="D101" s="20"/>
      <c r="E101" s="20"/>
      <c r="F101" s="20"/>
      <c r="G101" s="20"/>
      <c r="H101" s="20"/>
      <c r="I101" s="20"/>
      <c r="J101" s="20"/>
      <c r="K101" s="20"/>
      <c r="L101" s="20"/>
      <c r="M101" s="20"/>
      <c r="N101" s="20"/>
      <c r="O101" s="20"/>
      <c r="P101" s="20"/>
      <c r="Q101" s="20"/>
      <c r="R101" s="20"/>
      <c r="S101" s="20"/>
    </row>
    <row r="102" spans="2:19" ht="15.75">
      <c r="B102" s="19"/>
      <c r="C102" s="20"/>
      <c r="D102" s="20"/>
      <c r="E102" s="20"/>
      <c r="F102" s="20"/>
      <c r="G102" s="20"/>
      <c r="H102" s="20"/>
      <c r="I102" s="20"/>
      <c r="J102" s="20"/>
      <c r="K102" s="20"/>
      <c r="L102" s="20"/>
      <c r="M102" s="20"/>
      <c r="N102" s="20"/>
      <c r="O102" s="20"/>
      <c r="P102" s="20"/>
      <c r="Q102" s="20"/>
      <c r="R102" s="20"/>
      <c r="S102" s="20"/>
    </row>
    <row r="103" spans="2:19" ht="15.75">
      <c r="B103" s="19"/>
      <c r="C103" s="20"/>
      <c r="D103" s="20"/>
      <c r="E103" s="20"/>
      <c r="F103" s="20"/>
      <c r="G103" s="20"/>
      <c r="H103" s="20"/>
      <c r="I103" s="20"/>
      <c r="J103" s="20"/>
      <c r="K103" s="20"/>
      <c r="L103" s="20"/>
      <c r="M103" s="20"/>
      <c r="N103" s="20"/>
      <c r="O103" s="20"/>
      <c r="P103" s="20"/>
      <c r="Q103" s="20"/>
      <c r="R103" s="20"/>
      <c r="S103" s="20"/>
    </row>
    <row r="104" spans="2:19" ht="15.75">
      <c r="B104" s="19"/>
      <c r="C104" s="20"/>
      <c r="D104" s="20"/>
      <c r="E104" s="20"/>
      <c r="F104" s="20"/>
      <c r="G104" s="20"/>
      <c r="H104" s="20"/>
      <c r="I104" s="20"/>
      <c r="J104" s="20"/>
      <c r="K104" s="20"/>
      <c r="L104" s="20"/>
      <c r="M104" s="20"/>
      <c r="N104" s="20"/>
      <c r="O104" s="20"/>
      <c r="P104" s="20"/>
      <c r="Q104" s="20"/>
      <c r="R104" s="20"/>
      <c r="S104" s="20"/>
    </row>
    <row r="105" spans="2:19" ht="15.75">
      <c r="B105" s="19"/>
      <c r="C105" s="20"/>
      <c r="D105" s="20"/>
      <c r="E105" s="20"/>
      <c r="F105" s="20"/>
      <c r="G105" s="20"/>
      <c r="H105" s="20"/>
      <c r="I105" s="20"/>
      <c r="J105" s="20"/>
      <c r="K105" s="20"/>
      <c r="L105" s="20"/>
      <c r="M105" s="20"/>
      <c r="N105" s="20"/>
      <c r="O105" s="20"/>
      <c r="P105" s="20"/>
      <c r="Q105" s="20"/>
      <c r="R105" s="20"/>
      <c r="S105" s="20"/>
    </row>
    <row r="106" spans="2:19" ht="15.75">
      <c r="B106" s="19"/>
      <c r="C106" s="20"/>
      <c r="D106" s="20"/>
      <c r="E106" s="20"/>
      <c r="F106" s="20"/>
      <c r="G106" s="20"/>
      <c r="H106" s="20"/>
      <c r="I106" s="20"/>
      <c r="J106" s="20"/>
      <c r="K106" s="20"/>
      <c r="L106" s="20"/>
      <c r="M106" s="20"/>
      <c r="N106" s="20"/>
      <c r="O106" s="20"/>
      <c r="P106" s="20"/>
      <c r="Q106" s="20"/>
      <c r="R106" s="20"/>
      <c r="S106" s="20"/>
    </row>
    <row r="107" spans="3:19" ht="15.75">
      <c r="C107" s="20"/>
      <c r="D107" s="20"/>
      <c r="E107" s="20"/>
      <c r="F107" s="20"/>
      <c r="G107" s="20"/>
      <c r="H107" s="20"/>
      <c r="I107" s="20"/>
      <c r="J107" s="20"/>
      <c r="K107" s="20"/>
      <c r="L107" s="20"/>
      <c r="M107" s="20"/>
      <c r="N107" s="20"/>
      <c r="O107" s="20"/>
      <c r="P107" s="20"/>
      <c r="Q107" s="20"/>
      <c r="R107" s="20"/>
      <c r="S107" s="20"/>
    </row>
    <row r="108" spans="3:19" ht="15.75">
      <c r="C108" s="20"/>
      <c r="D108" s="20"/>
      <c r="E108" s="20"/>
      <c r="F108" s="20"/>
      <c r="G108" s="20"/>
      <c r="H108" s="20"/>
      <c r="I108" s="20"/>
      <c r="J108" s="20"/>
      <c r="K108" s="20"/>
      <c r="L108" s="20"/>
      <c r="M108" s="20"/>
      <c r="N108" s="20"/>
      <c r="O108" s="20"/>
      <c r="P108" s="20"/>
      <c r="Q108" s="20"/>
      <c r="R108" s="20"/>
      <c r="S108" s="20"/>
    </row>
    <row r="109" spans="3:19" ht="15.75">
      <c r="C109" s="20"/>
      <c r="D109" s="20"/>
      <c r="E109" s="20"/>
      <c r="F109" s="20"/>
      <c r="G109" s="20"/>
      <c r="H109" s="20"/>
      <c r="I109" s="20"/>
      <c r="J109" s="20"/>
      <c r="K109" s="20"/>
      <c r="L109" s="20"/>
      <c r="M109" s="20"/>
      <c r="N109" s="20"/>
      <c r="O109" s="20"/>
      <c r="P109" s="20"/>
      <c r="Q109" s="20"/>
      <c r="R109" s="20"/>
      <c r="S109" s="20"/>
    </row>
    <row r="110" spans="3:19" ht="15.75">
      <c r="C110" s="20"/>
      <c r="D110" s="20"/>
      <c r="E110" s="20"/>
      <c r="F110" s="20"/>
      <c r="G110" s="20"/>
      <c r="H110" s="20"/>
      <c r="I110" s="20"/>
      <c r="J110" s="20"/>
      <c r="K110" s="20"/>
      <c r="L110" s="20"/>
      <c r="M110" s="20"/>
      <c r="N110" s="20"/>
      <c r="O110" s="20"/>
      <c r="P110" s="20"/>
      <c r="Q110" s="20"/>
      <c r="R110" s="20"/>
      <c r="S110" s="20"/>
    </row>
    <row r="111" spans="3:19" ht="15.75">
      <c r="C111" s="20"/>
      <c r="D111" s="20"/>
      <c r="E111" s="20"/>
      <c r="F111" s="20"/>
      <c r="G111" s="20"/>
      <c r="H111" s="20"/>
      <c r="I111" s="20"/>
      <c r="J111" s="20"/>
      <c r="K111" s="20"/>
      <c r="L111" s="20"/>
      <c r="M111" s="20"/>
      <c r="N111" s="20"/>
      <c r="O111" s="20"/>
      <c r="P111" s="20"/>
      <c r="Q111" s="20"/>
      <c r="R111" s="20"/>
      <c r="S111" s="20"/>
    </row>
    <row r="112" spans="3:19" ht="15.75">
      <c r="C112" s="20"/>
      <c r="D112" s="20"/>
      <c r="E112" s="20"/>
      <c r="F112" s="20"/>
      <c r="G112" s="20"/>
      <c r="H112" s="20"/>
      <c r="I112" s="20"/>
      <c r="J112" s="20"/>
      <c r="K112" s="20"/>
      <c r="L112" s="20"/>
      <c r="M112" s="20"/>
      <c r="N112" s="20"/>
      <c r="O112" s="20"/>
      <c r="P112" s="20"/>
      <c r="Q112" s="20"/>
      <c r="R112" s="20"/>
      <c r="S112" s="20"/>
    </row>
    <row r="113" spans="3:19" ht="15.75">
      <c r="C113" s="20"/>
      <c r="D113" s="20"/>
      <c r="E113" s="20"/>
      <c r="F113" s="20"/>
      <c r="G113" s="20"/>
      <c r="H113" s="20"/>
      <c r="I113" s="20"/>
      <c r="J113" s="20"/>
      <c r="K113" s="20"/>
      <c r="L113" s="20"/>
      <c r="M113" s="20"/>
      <c r="N113" s="20"/>
      <c r="O113" s="20"/>
      <c r="P113" s="20"/>
      <c r="Q113" s="20"/>
      <c r="R113" s="20"/>
      <c r="S113" s="20"/>
    </row>
  </sheetData>
  <sheetProtection/>
  <mergeCells count="14">
    <mergeCell ref="N3:N4"/>
    <mergeCell ref="O3:O4"/>
    <mergeCell ref="P3:P4"/>
    <mergeCell ref="Q3:Q4"/>
    <mergeCell ref="A54:A58"/>
    <mergeCell ref="R3:R4"/>
    <mergeCell ref="S3:S4"/>
    <mergeCell ref="B2:S2"/>
    <mergeCell ref="J3:J4"/>
    <mergeCell ref="C3:C4"/>
    <mergeCell ref="D3:D4"/>
    <mergeCell ref="K3:K4"/>
    <mergeCell ref="L3:L4"/>
    <mergeCell ref="M3:M4"/>
  </mergeCells>
  <hyperlinks>
    <hyperlink ref="A1" location="Contents!A1" display="Back to contents"/>
  </hyperlinks>
  <printOptions/>
  <pageMargins left="0.7086614173228347" right="0.7086614173228347" top="0.7480314960629921" bottom="0.7480314960629921" header="0.31496062992125984" footer="0.31496062992125984"/>
  <pageSetup horizontalDpi="600" verticalDpi="600" orientation="portrait" paperSize="9" scale="36" r:id="rId1"/>
</worksheet>
</file>

<file path=xl/worksheets/sheet3.xml><?xml version="1.0" encoding="utf-8"?>
<worksheet xmlns="http://schemas.openxmlformats.org/spreadsheetml/2006/main" xmlns:r="http://schemas.openxmlformats.org/officeDocument/2006/relationships">
  <dimension ref="A1:R106"/>
  <sheetViews>
    <sheetView zoomScale="85" zoomScaleNormal="85" zoomScaleSheetLayoutView="100" zoomScalePageLayoutView="0" workbookViewId="0" topLeftCell="A1">
      <selection activeCell="A1" sqref="A1"/>
    </sheetView>
  </sheetViews>
  <sheetFormatPr defaultColWidth="8.796875" defaultRowHeight="14.25"/>
  <cols>
    <col min="1" max="1" width="9.296875" style="12" customWidth="1"/>
    <col min="2" max="2" width="7.19921875" style="12" customWidth="1"/>
    <col min="3" max="3" width="6.8984375" style="12" customWidth="1"/>
    <col min="4" max="4" width="11.3984375" style="12" customWidth="1"/>
    <col min="5" max="5" width="11" style="12" customWidth="1"/>
    <col min="6" max="6" width="10.8984375" style="12" customWidth="1"/>
    <col min="7" max="7" width="8.796875" style="12" customWidth="1"/>
    <col min="8" max="8" width="8.8984375" style="12" customWidth="1"/>
    <col min="9" max="9" width="8.69921875" style="12" customWidth="1"/>
    <col min="10" max="10" width="8.296875" style="12" customWidth="1"/>
    <col min="11" max="11" width="6.59765625" style="12" customWidth="1"/>
    <col min="12" max="12" width="10" style="12" customWidth="1"/>
    <col min="13" max="13" width="6.796875" style="12" customWidth="1"/>
    <col min="14" max="14" width="10.69921875" style="12" customWidth="1"/>
    <col min="15" max="15" width="6.796875" style="12" customWidth="1"/>
    <col min="16" max="16" width="7.69921875" style="12" customWidth="1"/>
    <col min="17" max="16384" width="8.8984375" style="12" customWidth="1"/>
  </cols>
  <sheetData>
    <row r="1" spans="1:17" ht="33.75" customHeight="1" thickBot="1">
      <c r="A1" s="99" t="s">
        <v>173</v>
      </c>
      <c r="B1" s="31"/>
      <c r="C1" s="31"/>
      <c r="D1" s="31"/>
      <c r="E1" s="31"/>
      <c r="F1" s="31"/>
      <c r="G1" s="31"/>
      <c r="H1" s="31"/>
      <c r="I1" s="31"/>
      <c r="J1" s="31"/>
      <c r="K1" s="31"/>
      <c r="L1" s="31"/>
      <c r="M1" s="31"/>
      <c r="N1" s="31"/>
      <c r="O1" s="31"/>
      <c r="P1" s="31"/>
      <c r="Q1" s="31"/>
    </row>
    <row r="2" spans="2:16" ht="18.75" thickBot="1">
      <c r="B2" s="427" t="s">
        <v>192</v>
      </c>
      <c r="C2" s="428"/>
      <c r="D2" s="428"/>
      <c r="E2" s="428"/>
      <c r="F2" s="428"/>
      <c r="G2" s="428"/>
      <c r="H2" s="428"/>
      <c r="I2" s="428"/>
      <c r="J2" s="428"/>
      <c r="K2" s="428"/>
      <c r="L2" s="428"/>
      <c r="M2" s="428"/>
      <c r="N2" s="428"/>
      <c r="O2" s="428"/>
      <c r="P2" s="429"/>
    </row>
    <row r="3" spans="2:16" s="38" customFormat="1" ht="41.25" customHeight="1">
      <c r="B3" s="430" t="s">
        <v>1</v>
      </c>
      <c r="C3" s="424" t="s">
        <v>116</v>
      </c>
      <c r="D3" s="424" t="s">
        <v>137</v>
      </c>
      <c r="E3" s="102" t="s">
        <v>109</v>
      </c>
      <c r="F3" s="103"/>
      <c r="G3" s="424" t="s">
        <v>117</v>
      </c>
      <c r="H3" s="424" t="s">
        <v>2</v>
      </c>
      <c r="I3" s="424" t="s">
        <v>118</v>
      </c>
      <c r="J3" s="424" t="s">
        <v>3</v>
      </c>
      <c r="K3" s="424" t="s">
        <v>4</v>
      </c>
      <c r="L3" s="424" t="s">
        <v>5</v>
      </c>
      <c r="M3" s="424" t="s">
        <v>6</v>
      </c>
      <c r="N3" s="424" t="s">
        <v>7</v>
      </c>
      <c r="O3" s="424" t="s">
        <v>8</v>
      </c>
      <c r="P3" s="425" t="s">
        <v>103</v>
      </c>
    </row>
    <row r="4" spans="2:16" s="38" customFormat="1" ht="33" customHeight="1">
      <c r="B4" s="431"/>
      <c r="C4" s="424"/>
      <c r="D4" s="424"/>
      <c r="E4" s="125" t="s">
        <v>9</v>
      </c>
      <c r="F4" s="125" t="s">
        <v>11</v>
      </c>
      <c r="G4" s="424"/>
      <c r="H4" s="424"/>
      <c r="I4" s="424"/>
      <c r="J4" s="424"/>
      <c r="K4" s="424"/>
      <c r="L4" s="424"/>
      <c r="M4" s="424"/>
      <c r="N4" s="424"/>
      <c r="O4" s="424"/>
      <c r="P4" s="426"/>
    </row>
    <row r="5" spans="2:18" ht="15.75">
      <c r="B5" s="84" t="str">
        <f>'1.1'!B5</f>
        <v>2009Q1</v>
      </c>
      <c r="C5" s="48">
        <v>238.6</v>
      </c>
      <c r="D5" s="48">
        <v>82.2</v>
      </c>
      <c r="E5" s="48">
        <v>60.8</v>
      </c>
      <c r="F5" s="151">
        <v>11.5</v>
      </c>
      <c r="G5" s="48">
        <v>-0.8</v>
      </c>
      <c r="H5" s="48">
        <v>380.9</v>
      </c>
      <c r="I5" s="48">
        <v>-6</v>
      </c>
      <c r="J5" s="48">
        <v>374.9</v>
      </c>
      <c r="K5" s="48">
        <v>98.8</v>
      </c>
      <c r="L5" s="48">
        <v>473.7</v>
      </c>
      <c r="M5" s="48">
        <v>106.8</v>
      </c>
      <c r="N5" s="48">
        <v>0</v>
      </c>
      <c r="O5" s="48">
        <v>367</v>
      </c>
      <c r="P5" s="49">
        <v>363.1</v>
      </c>
      <c r="Q5" s="42"/>
      <c r="R5" s="269"/>
    </row>
    <row r="6" spans="2:18" ht="15.75">
      <c r="B6" s="84" t="str">
        <f>'1.1'!B6</f>
        <v>2009Q2</v>
      </c>
      <c r="C6" s="48">
        <v>237</v>
      </c>
      <c r="D6" s="48">
        <v>80.9</v>
      </c>
      <c r="E6" s="48">
        <v>58.5</v>
      </c>
      <c r="F6" s="151">
        <v>11</v>
      </c>
      <c r="G6" s="48">
        <v>-0.1</v>
      </c>
      <c r="H6" s="48">
        <v>376.3</v>
      </c>
      <c r="I6" s="48">
        <v>-1.8</v>
      </c>
      <c r="J6" s="48">
        <v>374.5</v>
      </c>
      <c r="K6" s="48">
        <v>98</v>
      </c>
      <c r="L6" s="48">
        <v>472.6</v>
      </c>
      <c r="M6" s="48">
        <v>105.2</v>
      </c>
      <c r="N6" s="48">
        <v>0</v>
      </c>
      <c r="O6" s="48">
        <v>367.4</v>
      </c>
      <c r="P6" s="49">
        <v>365.7</v>
      </c>
      <c r="Q6" s="42"/>
      <c r="R6" s="269"/>
    </row>
    <row r="7" spans="2:18" ht="15.75">
      <c r="B7" s="84" t="str">
        <f>'1.1'!B7</f>
        <v>2009Q3</v>
      </c>
      <c r="C7" s="48">
        <v>239.4</v>
      </c>
      <c r="D7" s="48">
        <v>83.4</v>
      </c>
      <c r="E7" s="48">
        <v>60.5</v>
      </c>
      <c r="F7" s="151">
        <v>12.2</v>
      </c>
      <c r="G7" s="48">
        <v>-0.8</v>
      </c>
      <c r="H7" s="48">
        <v>382.5</v>
      </c>
      <c r="I7" s="48">
        <v>-5.5</v>
      </c>
      <c r="J7" s="48">
        <v>377</v>
      </c>
      <c r="K7" s="48">
        <v>99.8</v>
      </c>
      <c r="L7" s="48">
        <v>476.8</v>
      </c>
      <c r="M7" s="48">
        <v>105.4</v>
      </c>
      <c r="N7" s="48">
        <v>0</v>
      </c>
      <c r="O7" s="48">
        <v>371.3</v>
      </c>
      <c r="P7" s="49">
        <v>376.2</v>
      </c>
      <c r="Q7" s="42"/>
      <c r="R7" s="269"/>
    </row>
    <row r="8" spans="2:18" ht="15.75">
      <c r="B8" s="84" t="str">
        <f>'1.1'!B8</f>
        <v>2009Q4</v>
      </c>
      <c r="C8" s="48">
        <v>243.3</v>
      </c>
      <c r="D8" s="48">
        <v>83.5</v>
      </c>
      <c r="E8" s="48">
        <v>59.4</v>
      </c>
      <c r="F8" s="151">
        <v>12</v>
      </c>
      <c r="G8" s="48">
        <v>0.5</v>
      </c>
      <c r="H8" s="48">
        <v>386.6</v>
      </c>
      <c r="I8" s="48">
        <v>-2.8</v>
      </c>
      <c r="J8" s="48">
        <v>383.8</v>
      </c>
      <c r="K8" s="48">
        <v>103.6</v>
      </c>
      <c r="L8" s="48">
        <v>487.5</v>
      </c>
      <c r="M8" s="48">
        <v>111</v>
      </c>
      <c r="N8" s="48">
        <v>0</v>
      </c>
      <c r="O8" s="48">
        <v>376.5</v>
      </c>
      <c r="P8" s="49">
        <v>379.6</v>
      </c>
      <c r="Q8" s="42"/>
      <c r="R8" s="269"/>
    </row>
    <row r="9" spans="2:18" ht="18.75" customHeight="1">
      <c r="B9" s="84" t="str">
        <f>'1.1'!B9</f>
        <v>2010Q1</v>
      </c>
      <c r="C9" s="48">
        <v>246.8</v>
      </c>
      <c r="D9" s="48">
        <v>83.7</v>
      </c>
      <c r="E9" s="48">
        <v>59.8</v>
      </c>
      <c r="F9" s="151">
        <v>11.7</v>
      </c>
      <c r="G9" s="48">
        <v>0.7</v>
      </c>
      <c r="H9" s="48">
        <v>391</v>
      </c>
      <c r="I9" s="48">
        <v>3</v>
      </c>
      <c r="J9" s="48">
        <v>394</v>
      </c>
      <c r="K9" s="48">
        <v>105.8</v>
      </c>
      <c r="L9" s="48">
        <v>499.8</v>
      </c>
      <c r="M9" s="48">
        <v>114.7</v>
      </c>
      <c r="N9" s="48">
        <v>0</v>
      </c>
      <c r="O9" s="48">
        <v>385.1</v>
      </c>
      <c r="P9" s="49">
        <v>389.6</v>
      </c>
      <c r="Q9" s="42"/>
      <c r="R9" s="269"/>
    </row>
    <row r="10" spans="2:18" ht="15.75">
      <c r="B10" s="84" t="str">
        <f>'1.1'!B10</f>
        <v>2010Q2</v>
      </c>
      <c r="C10" s="48">
        <v>251.2</v>
      </c>
      <c r="D10" s="48">
        <v>84.4</v>
      </c>
      <c r="E10" s="48">
        <v>61.2</v>
      </c>
      <c r="F10" s="151">
        <v>11.4</v>
      </c>
      <c r="G10" s="48">
        <v>0.4</v>
      </c>
      <c r="H10" s="48">
        <v>397.2</v>
      </c>
      <c r="I10" s="48">
        <v>1</v>
      </c>
      <c r="J10" s="48">
        <v>398.2</v>
      </c>
      <c r="K10" s="48">
        <v>112.4</v>
      </c>
      <c r="L10" s="48">
        <v>510.6</v>
      </c>
      <c r="M10" s="48">
        <v>120.2</v>
      </c>
      <c r="N10" s="48">
        <v>0</v>
      </c>
      <c r="O10" s="48">
        <v>390.4</v>
      </c>
      <c r="P10" s="49">
        <v>395.6</v>
      </c>
      <c r="Q10" s="42"/>
      <c r="R10" s="269"/>
    </row>
    <row r="11" spans="2:18" ht="15.75">
      <c r="B11" s="84" t="str">
        <f>'1.1'!B11</f>
        <v>2010Q3</v>
      </c>
      <c r="C11" s="48">
        <v>251.7</v>
      </c>
      <c r="D11" s="48">
        <v>83.9</v>
      </c>
      <c r="E11" s="48">
        <v>64.6</v>
      </c>
      <c r="F11" s="151">
        <v>11.7</v>
      </c>
      <c r="G11" s="48">
        <v>-0.5</v>
      </c>
      <c r="H11" s="48">
        <v>399.6</v>
      </c>
      <c r="I11" s="48">
        <v>1.3</v>
      </c>
      <c r="J11" s="48">
        <v>401</v>
      </c>
      <c r="K11" s="48">
        <v>111.2</v>
      </c>
      <c r="L11" s="48">
        <v>512.2</v>
      </c>
      <c r="M11" s="48">
        <v>122.3</v>
      </c>
      <c r="N11" s="48">
        <v>0</v>
      </c>
      <c r="O11" s="48">
        <v>389.9</v>
      </c>
      <c r="P11" s="49">
        <v>392.9</v>
      </c>
      <c r="Q11" s="42"/>
      <c r="R11" s="269"/>
    </row>
    <row r="12" spans="2:18" ht="15.75">
      <c r="B12" s="84" t="str">
        <f>'1.1'!B12</f>
        <v>2010Q4</v>
      </c>
      <c r="C12" s="48">
        <v>254.4</v>
      </c>
      <c r="D12" s="48">
        <v>84.6</v>
      </c>
      <c r="E12" s="48">
        <v>64.6</v>
      </c>
      <c r="F12" s="151">
        <v>11.7</v>
      </c>
      <c r="G12" s="48">
        <v>-0.3</v>
      </c>
      <c r="H12" s="48">
        <v>403.3</v>
      </c>
      <c r="I12" s="48">
        <v>-1</v>
      </c>
      <c r="J12" s="48">
        <v>402.3</v>
      </c>
      <c r="K12" s="48">
        <v>117.6</v>
      </c>
      <c r="L12" s="48">
        <v>519.9</v>
      </c>
      <c r="M12" s="48">
        <v>126.9</v>
      </c>
      <c r="N12" s="48">
        <v>0</v>
      </c>
      <c r="O12" s="48">
        <v>392.9</v>
      </c>
      <c r="P12" s="49">
        <v>397.4</v>
      </c>
      <c r="Q12" s="42"/>
      <c r="R12" s="269"/>
    </row>
    <row r="13" spans="2:18" ht="18.75" customHeight="1">
      <c r="B13" s="84" t="str">
        <f>'1.1'!B13</f>
        <v>2011Q1</v>
      </c>
      <c r="C13" s="48">
        <v>256.2</v>
      </c>
      <c r="D13" s="48">
        <v>85.5</v>
      </c>
      <c r="E13" s="48">
        <v>64</v>
      </c>
      <c r="F13" s="151">
        <v>12</v>
      </c>
      <c r="G13" s="48">
        <v>2.1</v>
      </c>
      <c r="H13" s="48">
        <v>407.7</v>
      </c>
      <c r="I13" s="48">
        <v>1.3</v>
      </c>
      <c r="J13" s="48">
        <v>409</v>
      </c>
      <c r="K13" s="48">
        <v>122.4</v>
      </c>
      <c r="L13" s="48">
        <v>531.3</v>
      </c>
      <c r="M13" s="48">
        <v>128</v>
      </c>
      <c r="N13" s="48">
        <v>0</v>
      </c>
      <c r="O13" s="48">
        <v>403.3</v>
      </c>
      <c r="P13" s="49">
        <v>406.9</v>
      </c>
      <c r="Q13" s="42"/>
      <c r="R13" s="269"/>
    </row>
    <row r="14" spans="2:18" ht="15.75">
      <c r="B14" s="84" t="str">
        <f>'1.1'!B14</f>
        <v>2011Q2</v>
      </c>
      <c r="C14" s="48">
        <v>257.8</v>
      </c>
      <c r="D14" s="48">
        <v>83.5</v>
      </c>
      <c r="E14" s="48">
        <v>63.5</v>
      </c>
      <c r="F14" s="151">
        <v>10.1</v>
      </c>
      <c r="G14" s="48">
        <v>0.6</v>
      </c>
      <c r="H14" s="48">
        <v>405.5</v>
      </c>
      <c r="I14" s="48">
        <v>0.7</v>
      </c>
      <c r="J14" s="48">
        <v>406.2</v>
      </c>
      <c r="K14" s="48">
        <v>125.1</v>
      </c>
      <c r="L14" s="48">
        <v>531.2</v>
      </c>
      <c r="M14" s="48">
        <v>129.8</v>
      </c>
      <c r="N14" s="48">
        <v>0</v>
      </c>
      <c r="O14" s="48">
        <v>401.4</v>
      </c>
      <c r="P14" s="49">
        <v>410.1</v>
      </c>
      <c r="Q14" s="42"/>
      <c r="R14" s="269"/>
    </row>
    <row r="15" spans="2:18" ht="15.75">
      <c r="B15" s="84" t="str">
        <f>'1.1'!B15</f>
        <v>2011Q3</v>
      </c>
      <c r="C15" s="48">
        <v>260.8</v>
      </c>
      <c r="D15" s="48">
        <v>83.8</v>
      </c>
      <c r="E15" s="48">
        <v>66</v>
      </c>
      <c r="F15" s="151">
        <v>10.7</v>
      </c>
      <c r="G15" s="48">
        <v>-1.2</v>
      </c>
      <c r="H15" s="48">
        <v>409.5</v>
      </c>
      <c r="I15" s="48">
        <v>2.9</v>
      </c>
      <c r="J15" s="48">
        <v>412.4</v>
      </c>
      <c r="K15" s="48">
        <v>125.2</v>
      </c>
      <c r="L15" s="48">
        <v>537.6</v>
      </c>
      <c r="M15" s="48">
        <v>132.2</v>
      </c>
      <c r="N15" s="48">
        <v>0</v>
      </c>
      <c r="O15" s="48">
        <v>405.3</v>
      </c>
      <c r="P15" s="49">
        <v>408.8</v>
      </c>
      <c r="Q15" s="42"/>
      <c r="R15" s="269"/>
    </row>
    <row r="16" spans="2:18" ht="15.75">
      <c r="B16" s="84" t="str">
        <f>'1.1'!B16</f>
        <v>2011Q4</v>
      </c>
      <c r="C16" s="48">
        <v>264.3</v>
      </c>
      <c r="D16" s="48">
        <v>84.5</v>
      </c>
      <c r="E16" s="48">
        <v>67.3</v>
      </c>
      <c r="F16" s="151">
        <v>10.4</v>
      </c>
      <c r="G16" s="48">
        <v>0</v>
      </c>
      <c r="H16" s="48">
        <v>416.1</v>
      </c>
      <c r="I16" s="48">
        <v>-2.1</v>
      </c>
      <c r="J16" s="48">
        <v>414</v>
      </c>
      <c r="K16" s="48">
        <v>126.8</v>
      </c>
      <c r="L16" s="48">
        <v>540.8</v>
      </c>
      <c r="M16" s="48">
        <v>133.2</v>
      </c>
      <c r="N16" s="48">
        <v>0</v>
      </c>
      <c r="O16" s="48">
        <v>407.6</v>
      </c>
      <c r="P16" s="49">
        <v>410.6</v>
      </c>
      <c r="Q16" s="42"/>
      <c r="R16" s="269"/>
    </row>
    <row r="17" spans="2:18" ht="18.75" customHeight="1">
      <c r="B17" s="84" t="str">
        <f>'1.1'!B17</f>
        <v>2012Q1</v>
      </c>
      <c r="C17" s="48">
        <v>265</v>
      </c>
      <c r="D17" s="48">
        <v>87.8</v>
      </c>
      <c r="E17" s="48">
        <v>67.4</v>
      </c>
      <c r="F17" s="151">
        <v>11.5</v>
      </c>
      <c r="G17" s="48">
        <v>0.9</v>
      </c>
      <c r="H17" s="48">
        <v>421.2</v>
      </c>
      <c r="I17" s="48">
        <v>0.3</v>
      </c>
      <c r="J17" s="48">
        <v>421.5</v>
      </c>
      <c r="K17" s="48">
        <v>125.9</v>
      </c>
      <c r="L17" s="48">
        <v>547.4</v>
      </c>
      <c r="M17" s="48">
        <v>135.5</v>
      </c>
      <c r="N17" s="48">
        <v>0</v>
      </c>
      <c r="O17" s="48">
        <v>411.8</v>
      </c>
      <c r="P17" s="49">
        <v>412.4</v>
      </c>
      <c r="Q17" s="42"/>
      <c r="R17" s="269"/>
    </row>
    <row r="18" spans="2:18" ht="15.75">
      <c r="B18" s="84" t="str">
        <f>'1.1'!B18</f>
        <v>2012Q2</v>
      </c>
      <c r="C18" s="48">
        <v>267.3</v>
      </c>
      <c r="D18" s="48">
        <v>84.8</v>
      </c>
      <c r="E18" s="48">
        <v>67.3</v>
      </c>
      <c r="F18" s="151">
        <v>11</v>
      </c>
      <c r="G18" s="48">
        <v>0.7</v>
      </c>
      <c r="H18" s="48">
        <v>420.1</v>
      </c>
      <c r="I18" s="48">
        <v>-0.7</v>
      </c>
      <c r="J18" s="48">
        <v>419.4</v>
      </c>
      <c r="K18" s="48">
        <v>124</v>
      </c>
      <c r="L18" s="48">
        <v>543.4</v>
      </c>
      <c r="M18" s="48">
        <v>132.9</v>
      </c>
      <c r="N18" s="48">
        <v>0</v>
      </c>
      <c r="O18" s="48">
        <v>410.5</v>
      </c>
      <c r="P18" s="49">
        <v>409.8</v>
      </c>
      <c r="Q18" s="42"/>
      <c r="R18" s="269"/>
    </row>
    <row r="19" spans="2:18" ht="15.75">
      <c r="B19" s="84" t="str">
        <f>'1.1'!B19</f>
        <v>2012Q3</v>
      </c>
      <c r="C19" s="48">
        <v>268.2</v>
      </c>
      <c r="D19" s="48">
        <v>85.3</v>
      </c>
      <c r="E19" s="48">
        <v>66.3</v>
      </c>
      <c r="F19" s="151">
        <v>9.6</v>
      </c>
      <c r="G19" s="48">
        <v>0.6</v>
      </c>
      <c r="H19" s="48">
        <v>420.4</v>
      </c>
      <c r="I19" s="48">
        <v>3.8</v>
      </c>
      <c r="J19" s="48">
        <v>424.1</v>
      </c>
      <c r="K19" s="48">
        <v>126</v>
      </c>
      <c r="L19" s="48">
        <v>550.1</v>
      </c>
      <c r="M19" s="48">
        <v>133.5</v>
      </c>
      <c r="N19" s="48">
        <v>0</v>
      </c>
      <c r="O19" s="48">
        <v>416.6</v>
      </c>
      <c r="P19" s="49">
        <v>413.6</v>
      </c>
      <c r="Q19" s="42"/>
      <c r="R19" s="269"/>
    </row>
    <row r="20" spans="2:18" ht="15.75">
      <c r="B20" s="84" t="str">
        <f>'1.1'!B20</f>
        <v>2012Q4</v>
      </c>
      <c r="C20" s="48">
        <v>272.1</v>
      </c>
      <c r="D20" s="48">
        <v>86</v>
      </c>
      <c r="E20" s="48">
        <v>67.8</v>
      </c>
      <c r="F20" s="151">
        <v>10</v>
      </c>
      <c r="G20" s="48">
        <v>0.6</v>
      </c>
      <c r="H20" s="48">
        <v>426.4</v>
      </c>
      <c r="I20" s="48">
        <v>-1.6</v>
      </c>
      <c r="J20" s="48">
        <v>424.8</v>
      </c>
      <c r="K20" s="48">
        <v>124.8</v>
      </c>
      <c r="L20" s="48">
        <v>549.7</v>
      </c>
      <c r="M20" s="48">
        <v>133.3</v>
      </c>
      <c r="N20" s="48">
        <v>0</v>
      </c>
      <c r="O20" s="48">
        <v>416.4</v>
      </c>
      <c r="P20" s="49">
        <v>414.3</v>
      </c>
      <c r="Q20" s="42"/>
      <c r="R20" s="269"/>
    </row>
    <row r="21" spans="2:18" ht="18.75" customHeight="1">
      <c r="B21" s="84" t="str">
        <f>'1.1'!B21</f>
        <v>2013Q1</v>
      </c>
      <c r="C21" s="48">
        <v>274</v>
      </c>
      <c r="D21" s="48">
        <v>85.4</v>
      </c>
      <c r="E21" s="48">
        <v>67.6</v>
      </c>
      <c r="F21" s="151">
        <v>9.9</v>
      </c>
      <c r="G21" s="48">
        <v>0.4</v>
      </c>
      <c r="H21" s="48">
        <v>427.4</v>
      </c>
      <c r="I21" s="48">
        <v>-0.9</v>
      </c>
      <c r="J21" s="48">
        <v>426.4</v>
      </c>
      <c r="K21" s="48">
        <v>127.8</v>
      </c>
      <c r="L21" s="48">
        <v>554.2</v>
      </c>
      <c r="M21" s="48">
        <v>134.3</v>
      </c>
      <c r="N21" s="48">
        <v>-0.4</v>
      </c>
      <c r="O21" s="48">
        <v>419.6</v>
      </c>
      <c r="P21" s="49">
        <v>415.9</v>
      </c>
      <c r="Q21" s="42"/>
      <c r="R21" s="269"/>
    </row>
    <row r="22" spans="2:18" ht="15.75">
      <c r="B22" s="84" t="str">
        <f>'1.1'!B22</f>
        <v>2013Q2</v>
      </c>
      <c r="C22" s="48">
        <v>276.1</v>
      </c>
      <c r="D22" s="48">
        <v>86.4</v>
      </c>
      <c r="E22" s="48">
        <v>69.7</v>
      </c>
      <c r="F22" s="151">
        <v>9.8</v>
      </c>
      <c r="G22" s="48">
        <v>-0.2</v>
      </c>
      <c r="H22" s="48">
        <v>432</v>
      </c>
      <c r="I22" s="48">
        <v>1.6</v>
      </c>
      <c r="J22" s="48">
        <v>433.6</v>
      </c>
      <c r="K22" s="48">
        <v>132.7</v>
      </c>
      <c r="L22" s="48">
        <v>566.3</v>
      </c>
      <c r="M22" s="48">
        <v>138</v>
      </c>
      <c r="N22" s="48">
        <v>-0.5</v>
      </c>
      <c r="O22" s="48">
        <v>427.8</v>
      </c>
      <c r="P22" s="49">
        <v>430.5</v>
      </c>
      <c r="Q22" s="42"/>
      <c r="R22" s="269"/>
    </row>
    <row r="23" spans="2:18" ht="15.75">
      <c r="B23" s="84" t="str">
        <f>'1.1'!B23</f>
        <v>2013Q3</v>
      </c>
      <c r="C23" s="48">
        <v>279.2</v>
      </c>
      <c r="D23" s="48">
        <v>86.2</v>
      </c>
      <c r="E23" s="48">
        <v>71.7</v>
      </c>
      <c r="F23" s="151">
        <v>9.8</v>
      </c>
      <c r="G23" s="48">
        <v>1</v>
      </c>
      <c r="H23" s="48">
        <v>438.1</v>
      </c>
      <c r="I23" s="48">
        <v>4.9</v>
      </c>
      <c r="J23" s="48">
        <v>443</v>
      </c>
      <c r="K23" s="48">
        <v>128.8</v>
      </c>
      <c r="L23" s="48">
        <v>571.9</v>
      </c>
      <c r="M23" s="48">
        <v>140.7</v>
      </c>
      <c r="N23" s="48">
        <v>-0.6</v>
      </c>
      <c r="O23" s="48">
        <v>430.6</v>
      </c>
      <c r="P23" s="49">
        <v>423.6</v>
      </c>
      <c r="Q23" s="42"/>
      <c r="R23" s="269"/>
    </row>
    <row r="24" spans="2:18" ht="15.75">
      <c r="B24" s="84" t="str">
        <f>'1.1'!B24</f>
        <v>2013Q4</v>
      </c>
      <c r="C24" s="48">
        <v>282.2</v>
      </c>
      <c r="D24" s="48">
        <v>87.2</v>
      </c>
      <c r="E24" s="48">
        <v>73</v>
      </c>
      <c r="F24" s="151">
        <v>10.1</v>
      </c>
      <c r="G24" s="48">
        <v>0</v>
      </c>
      <c r="H24" s="48">
        <v>442.4</v>
      </c>
      <c r="I24" s="48">
        <v>3.4</v>
      </c>
      <c r="J24" s="48">
        <v>445.8</v>
      </c>
      <c r="K24" s="48">
        <v>126.6</v>
      </c>
      <c r="L24" s="48">
        <v>572.3</v>
      </c>
      <c r="M24" s="48">
        <v>136.6</v>
      </c>
      <c r="N24" s="48">
        <v>-0.6</v>
      </c>
      <c r="O24" s="48">
        <v>435.2</v>
      </c>
      <c r="P24" s="49">
        <v>427.4</v>
      </c>
      <c r="Q24" s="42"/>
      <c r="R24" s="269"/>
    </row>
    <row r="25" spans="2:18" ht="18.75" customHeight="1">
      <c r="B25" s="84" t="str">
        <f>'1.1'!B25</f>
        <v>2014Q1</v>
      </c>
      <c r="C25" s="48">
        <v>283.5</v>
      </c>
      <c r="D25" s="48">
        <v>87.9</v>
      </c>
      <c r="E25" s="48">
        <v>74.6</v>
      </c>
      <c r="F25" s="151">
        <v>10.8</v>
      </c>
      <c r="G25" s="48">
        <v>0.2</v>
      </c>
      <c r="H25" s="48">
        <v>446.1</v>
      </c>
      <c r="I25" s="48">
        <v>1.9</v>
      </c>
      <c r="J25" s="48">
        <v>448</v>
      </c>
      <c r="K25" s="48">
        <v>127.7</v>
      </c>
      <c r="L25" s="48">
        <v>575.7</v>
      </c>
      <c r="M25" s="48">
        <v>136</v>
      </c>
      <c r="N25" s="48">
        <v>-0.2</v>
      </c>
      <c r="O25" s="48">
        <v>439.6</v>
      </c>
      <c r="P25" s="49">
        <v>433</v>
      </c>
      <c r="Q25" s="42"/>
      <c r="R25" s="269"/>
    </row>
    <row r="26" spans="2:18" ht="15.75">
      <c r="B26" s="84" t="str">
        <f>'1.1'!B26</f>
        <v>2014Q2</v>
      </c>
      <c r="C26" s="48">
        <v>286.9</v>
      </c>
      <c r="D26" s="48">
        <v>87.5</v>
      </c>
      <c r="E26" s="48">
        <v>76.9</v>
      </c>
      <c r="F26" s="151">
        <v>10.3</v>
      </c>
      <c r="G26" s="48">
        <v>0.1</v>
      </c>
      <c r="H26" s="48">
        <v>451.5</v>
      </c>
      <c r="I26" s="48">
        <v>3.9</v>
      </c>
      <c r="J26" s="48">
        <v>455.4</v>
      </c>
      <c r="K26" s="48">
        <v>126.2</v>
      </c>
      <c r="L26" s="48">
        <v>581.6</v>
      </c>
      <c r="M26" s="48">
        <v>135.2</v>
      </c>
      <c r="N26" s="48">
        <v>0</v>
      </c>
      <c r="O26" s="48">
        <v>446.4</v>
      </c>
      <c r="P26" s="49">
        <v>437.8</v>
      </c>
      <c r="Q26" s="42"/>
      <c r="R26" s="269"/>
    </row>
    <row r="27" spans="2:18" ht="15.75">
      <c r="B27" s="84" t="str">
        <f>'1.1'!B27</f>
        <v>2014Q3</v>
      </c>
      <c r="C27" s="48">
        <v>291.1</v>
      </c>
      <c r="D27" s="48">
        <v>89</v>
      </c>
      <c r="E27" s="48">
        <v>78.3</v>
      </c>
      <c r="F27" s="151">
        <v>10.8</v>
      </c>
      <c r="G27" s="48">
        <v>0.2</v>
      </c>
      <c r="H27" s="48">
        <v>458.6</v>
      </c>
      <c r="I27" s="48">
        <v>3.3</v>
      </c>
      <c r="J27" s="48">
        <v>461.9</v>
      </c>
      <c r="K27" s="48">
        <v>124.6</v>
      </c>
      <c r="L27" s="48">
        <v>586.5</v>
      </c>
      <c r="M27" s="48">
        <v>135.6</v>
      </c>
      <c r="N27" s="48">
        <v>0</v>
      </c>
      <c r="O27" s="48">
        <v>450.9</v>
      </c>
      <c r="P27" s="49">
        <v>435.4</v>
      </c>
      <c r="Q27" s="42"/>
      <c r="R27" s="269"/>
    </row>
    <row r="28" spans="2:18" ht="15.75">
      <c r="B28" s="84" t="str">
        <f>'1.1'!B28</f>
        <v>2014Q4</v>
      </c>
      <c r="C28" s="48">
        <v>294.3</v>
      </c>
      <c r="D28" s="48">
        <v>87.7</v>
      </c>
      <c r="E28" s="48">
        <v>78</v>
      </c>
      <c r="F28" s="151">
        <v>11.2</v>
      </c>
      <c r="G28" s="48">
        <v>-0.5</v>
      </c>
      <c r="H28" s="48">
        <v>459.5</v>
      </c>
      <c r="I28" s="48">
        <v>2.6</v>
      </c>
      <c r="J28" s="48">
        <v>462.1</v>
      </c>
      <c r="K28" s="48">
        <v>128.7</v>
      </c>
      <c r="L28" s="48">
        <v>590.8</v>
      </c>
      <c r="M28" s="48">
        <v>135.6</v>
      </c>
      <c r="N28" s="48">
        <v>-0.1</v>
      </c>
      <c r="O28" s="48">
        <v>455.1</v>
      </c>
      <c r="P28" s="49">
        <v>440.7</v>
      </c>
      <c r="Q28" s="42"/>
      <c r="R28" s="269"/>
    </row>
    <row r="29" spans="2:18" ht="18.75" customHeight="1">
      <c r="B29" s="84" t="str">
        <f>'1.1'!B29</f>
        <v>2015Q1</v>
      </c>
      <c r="C29" s="48">
        <v>295.3</v>
      </c>
      <c r="D29" s="48">
        <v>88.3</v>
      </c>
      <c r="E29" s="48">
        <v>79.2</v>
      </c>
      <c r="F29" s="151">
        <v>11.3</v>
      </c>
      <c r="G29" s="48">
        <v>0</v>
      </c>
      <c r="H29" s="48">
        <v>462.8</v>
      </c>
      <c r="I29" s="48">
        <v>3.3</v>
      </c>
      <c r="J29" s="48">
        <v>466.1</v>
      </c>
      <c r="K29" s="48">
        <v>126.7</v>
      </c>
      <c r="L29" s="48">
        <v>592.8</v>
      </c>
      <c r="M29" s="48">
        <v>134.2</v>
      </c>
      <c r="N29" s="48">
        <v>-0.3</v>
      </c>
      <c r="O29" s="48">
        <v>458.3</v>
      </c>
      <c r="P29" s="49">
        <v>444.8</v>
      </c>
      <c r="Q29" s="42"/>
      <c r="R29" s="269"/>
    </row>
    <row r="30" spans="2:18" ht="15.75">
      <c r="B30" s="84" t="str">
        <f>'1.1'!B30</f>
        <v>2015Q2</v>
      </c>
      <c r="C30" s="48">
        <v>298.1</v>
      </c>
      <c r="D30" s="48">
        <v>88.1</v>
      </c>
      <c r="E30" s="48">
        <v>80.8</v>
      </c>
      <c r="F30" s="151">
        <v>10.3</v>
      </c>
      <c r="G30" s="48">
        <v>0.1</v>
      </c>
      <c r="H30" s="48">
        <v>467.1</v>
      </c>
      <c r="I30" s="48">
        <v>2.1</v>
      </c>
      <c r="J30" s="48">
        <v>469.2</v>
      </c>
      <c r="K30" s="48">
        <v>125.9</v>
      </c>
      <c r="L30" s="48">
        <v>595.1</v>
      </c>
      <c r="M30" s="48">
        <v>133.8</v>
      </c>
      <c r="N30" s="48">
        <v>-0.3</v>
      </c>
      <c r="O30" s="48">
        <v>461.1</v>
      </c>
      <c r="P30" s="49">
        <v>452</v>
      </c>
      <c r="Q30" s="42"/>
      <c r="R30" s="269"/>
    </row>
    <row r="31" spans="2:18" ht="15.75">
      <c r="B31" s="84" t="str">
        <f>'1.1'!B31</f>
        <v>2015Q3</v>
      </c>
      <c r="C31" s="48">
        <v>301</v>
      </c>
      <c r="D31" s="48">
        <v>88.1</v>
      </c>
      <c r="E31" s="48">
        <v>82.3</v>
      </c>
      <c r="F31" s="151">
        <v>10.2</v>
      </c>
      <c r="G31" s="48">
        <v>0.1</v>
      </c>
      <c r="H31" s="48">
        <v>471.5</v>
      </c>
      <c r="I31" s="48">
        <v>3</v>
      </c>
      <c r="J31" s="48">
        <v>474.5</v>
      </c>
      <c r="K31" s="48">
        <v>124.7</v>
      </c>
      <c r="L31" s="48">
        <v>599.2</v>
      </c>
      <c r="M31" s="48">
        <v>133.8</v>
      </c>
      <c r="N31" s="48">
        <v>-0.3</v>
      </c>
      <c r="O31" s="48">
        <v>465.2</v>
      </c>
      <c r="P31" s="49">
        <v>457.3</v>
      </c>
      <c r="Q31" s="42"/>
      <c r="R31" s="269"/>
    </row>
    <row r="32" spans="2:18" ht="15.75">
      <c r="B32" s="84" t="str">
        <f>'1.1'!B32</f>
        <v>2015Q4</v>
      </c>
      <c r="C32" s="48">
        <v>305</v>
      </c>
      <c r="D32" s="48">
        <v>88.2</v>
      </c>
      <c r="E32" s="48">
        <v>83.8</v>
      </c>
      <c r="F32" s="151">
        <v>10.2</v>
      </c>
      <c r="G32" s="48">
        <v>0.1</v>
      </c>
      <c r="H32" s="48">
        <v>477.2</v>
      </c>
      <c r="I32" s="48">
        <v>2.9</v>
      </c>
      <c r="J32" s="48">
        <v>480.1</v>
      </c>
      <c r="K32" s="48">
        <v>126.1</v>
      </c>
      <c r="L32" s="48">
        <v>606.2</v>
      </c>
      <c r="M32" s="48">
        <v>135</v>
      </c>
      <c r="N32" s="48">
        <v>-0.3</v>
      </c>
      <c r="O32" s="48">
        <v>470.8</v>
      </c>
      <c r="P32" s="49">
        <v>464.3</v>
      </c>
      <c r="Q32" s="42"/>
      <c r="R32" s="269"/>
    </row>
    <row r="33" spans="2:18" ht="18.75" customHeight="1">
      <c r="B33" s="84" t="str">
        <f>'1.1'!B33</f>
        <v>2016Q1</v>
      </c>
      <c r="C33" s="48">
        <v>306.7</v>
      </c>
      <c r="D33" s="48">
        <v>88.6</v>
      </c>
      <c r="E33" s="48">
        <v>85.3</v>
      </c>
      <c r="F33" s="151">
        <v>10.2</v>
      </c>
      <c r="G33" s="48">
        <v>0.1</v>
      </c>
      <c r="H33" s="48">
        <v>480.8</v>
      </c>
      <c r="I33" s="48">
        <v>2.4</v>
      </c>
      <c r="J33" s="48">
        <v>483.2</v>
      </c>
      <c r="K33" s="48">
        <v>127.4</v>
      </c>
      <c r="L33" s="48">
        <v>610.5</v>
      </c>
      <c r="M33" s="48">
        <v>136.4</v>
      </c>
      <c r="N33" s="48">
        <v>-0.3</v>
      </c>
      <c r="O33" s="48">
        <v>473.8</v>
      </c>
      <c r="P33" s="49">
        <v>468.4</v>
      </c>
      <c r="Q33" s="42"/>
      <c r="R33" s="269"/>
    </row>
    <row r="34" spans="2:18" ht="15.75">
      <c r="B34" s="84" t="str">
        <f>'1.1'!B34</f>
        <v>2016Q2</v>
      </c>
      <c r="C34" s="48">
        <v>309.7</v>
      </c>
      <c r="D34" s="48">
        <v>89.4</v>
      </c>
      <c r="E34" s="48">
        <v>86.9</v>
      </c>
      <c r="F34" s="151">
        <v>10.5</v>
      </c>
      <c r="G34" s="48">
        <v>0.1</v>
      </c>
      <c r="H34" s="48">
        <v>486</v>
      </c>
      <c r="I34" s="48">
        <v>2.6</v>
      </c>
      <c r="J34" s="48">
        <v>488.6</v>
      </c>
      <c r="K34" s="48">
        <v>128.8</v>
      </c>
      <c r="L34" s="48">
        <v>617.4</v>
      </c>
      <c r="M34" s="48">
        <v>138</v>
      </c>
      <c r="N34" s="48">
        <v>-0.3</v>
      </c>
      <c r="O34" s="48">
        <v>479.1</v>
      </c>
      <c r="P34" s="49">
        <v>475</v>
      </c>
      <c r="Q34" s="42"/>
      <c r="R34" s="269"/>
    </row>
    <row r="35" spans="2:18" ht="15.75">
      <c r="B35" s="84" t="str">
        <f>'1.1'!B35</f>
        <v>2016Q3</v>
      </c>
      <c r="C35" s="48">
        <v>313.1</v>
      </c>
      <c r="D35" s="48">
        <v>89.8</v>
      </c>
      <c r="E35" s="48">
        <v>88.5</v>
      </c>
      <c r="F35" s="151">
        <v>10.6</v>
      </c>
      <c r="G35" s="48">
        <v>0.1</v>
      </c>
      <c r="H35" s="48">
        <v>491.4</v>
      </c>
      <c r="I35" s="48">
        <v>3</v>
      </c>
      <c r="J35" s="48">
        <v>494.4</v>
      </c>
      <c r="K35" s="48">
        <v>130.3</v>
      </c>
      <c r="L35" s="48">
        <v>624.7</v>
      </c>
      <c r="M35" s="48">
        <v>139.6</v>
      </c>
      <c r="N35" s="48">
        <v>-0.3</v>
      </c>
      <c r="O35" s="48">
        <v>484.7</v>
      </c>
      <c r="P35" s="49">
        <v>481.9</v>
      </c>
      <c r="Q35" s="42"/>
      <c r="R35" s="269"/>
    </row>
    <row r="36" spans="2:18" ht="15.75">
      <c r="B36" s="84" t="str">
        <f>'1.1'!B36</f>
        <v>2016Q4</v>
      </c>
      <c r="C36" s="48">
        <v>317.6</v>
      </c>
      <c r="D36" s="48">
        <v>90.1</v>
      </c>
      <c r="E36" s="48">
        <v>90.1</v>
      </c>
      <c r="F36" s="151">
        <v>10.7</v>
      </c>
      <c r="G36" s="48">
        <v>0.1</v>
      </c>
      <c r="H36" s="48">
        <v>497.9</v>
      </c>
      <c r="I36" s="48">
        <v>2.9</v>
      </c>
      <c r="J36" s="48">
        <v>500.8</v>
      </c>
      <c r="K36" s="48">
        <v>131.8</v>
      </c>
      <c r="L36" s="48">
        <v>632.6</v>
      </c>
      <c r="M36" s="48">
        <v>141.2</v>
      </c>
      <c r="N36" s="48">
        <v>-0.3</v>
      </c>
      <c r="O36" s="48">
        <v>491.1</v>
      </c>
      <c r="P36" s="49">
        <v>489.6</v>
      </c>
      <c r="Q36" s="42"/>
      <c r="R36" s="269"/>
    </row>
    <row r="37" spans="2:18" ht="18.75" customHeight="1">
      <c r="B37" s="84" t="str">
        <f>'1.1'!B37</f>
        <v>2017Q1</v>
      </c>
      <c r="C37" s="48">
        <v>319.7</v>
      </c>
      <c r="D37" s="48">
        <v>90.3</v>
      </c>
      <c r="E37" s="48">
        <v>91.7</v>
      </c>
      <c r="F37" s="151">
        <v>10.7</v>
      </c>
      <c r="G37" s="48">
        <v>0.1</v>
      </c>
      <c r="H37" s="48">
        <v>501.7</v>
      </c>
      <c r="I37" s="48">
        <v>2.7</v>
      </c>
      <c r="J37" s="48">
        <v>504.5</v>
      </c>
      <c r="K37" s="48">
        <v>133.5</v>
      </c>
      <c r="L37" s="48">
        <v>637.9</v>
      </c>
      <c r="M37" s="48">
        <v>142.8</v>
      </c>
      <c r="N37" s="48">
        <v>-0.3</v>
      </c>
      <c r="O37" s="48">
        <v>494.8</v>
      </c>
      <c r="P37" s="49">
        <v>493.8</v>
      </c>
      <c r="Q37" s="42"/>
      <c r="R37" s="269"/>
    </row>
    <row r="38" spans="2:18" ht="15.75">
      <c r="B38" s="84" t="str">
        <f>'1.1'!B38</f>
        <v>2017Q2</v>
      </c>
      <c r="C38" s="48">
        <v>323.3</v>
      </c>
      <c r="D38" s="48">
        <v>90.3</v>
      </c>
      <c r="E38" s="48">
        <v>93.4</v>
      </c>
      <c r="F38" s="151">
        <v>10.7</v>
      </c>
      <c r="G38" s="48">
        <v>0.1</v>
      </c>
      <c r="H38" s="48">
        <v>507</v>
      </c>
      <c r="I38" s="48">
        <v>2.5</v>
      </c>
      <c r="J38" s="48">
        <v>509.5</v>
      </c>
      <c r="K38" s="48">
        <v>135.1</v>
      </c>
      <c r="L38" s="48">
        <v>644.7</v>
      </c>
      <c r="M38" s="48">
        <v>144.5</v>
      </c>
      <c r="N38" s="48">
        <v>-0.3</v>
      </c>
      <c r="O38" s="48">
        <v>499.8</v>
      </c>
      <c r="P38" s="49">
        <v>498.9</v>
      </c>
      <c r="Q38" s="42"/>
      <c r="R38" s="269"/>
    </row>
    <row r="39" spans="2:18" ht="15.75">
      <c r="B39" s="84" t="str">
        <f>'1.1'!B39</f>
        <v>2017Q3</v>
      </c>
      <c r="C39" s="48">
        <v>326.9</v>
      </c>
      <c r="D39" s="48">
        <v>90.3</v>
      </c>
      <c r="E39" s="48">
        <v>95</v>
      </c>
      <c r="F39" s="151">
        <v>10.7</v>
      </c>
      <c r="G39" s="48">
        <v>0.1</v>
      </c>
      <c r="H39" s="48">
        <v>512.2</v>
      </c>
      <c r="I39" s="48">
        <v>2.5</v>
      </c>
      <c r="J39" s="48">
        <v>514.7</v>
      </c>
      <c r="K39" s="48">
        <v>136.8</v>
      </c>
      <c r="L39" s="48">
        <v>651.5</v>
      </c>
      <c r="M39" s="48">
        <v>146.3</v>
      </c>
      <c r="N39" s="48">
        <v>-0.3</v>
      </c>
      <c r="O39" s="48">
        <v>505</v>
      </c>
      <c r="P39" s="49">
        <v>504</v>
      </c>
      <c r="Q39" s="42"/>
      <c r="R39" s="269"/>
    </row>
    <row r="40" spans="2:18" ht="15.75">
      <c r="B40" s="84" t="str">
        <f>'1.1'!B40</f>
        <v>2017Q4</v>
      </c>
      <c r="C40" s="48">
        <v>331.7</v>
      </c>
      <c r="D40" s="48">
        <v>90.3</v>
      </c>
      <c r="E40" s="48">
        <v>96.7</v>
      </c>
      <c r="F40" s="151">
        <v>10.8</v>
      </c>
      <c r="G40" s="48">
        <v>0.1</v>
      </c>
      <c r="H40" s="48">
        <v>518.8</v>
      </c>
      <c r="I40" s="48">
        <v>2.6</v>
      </c>
      <c r="J40" s="48">
        <v>521.4</v>
      </c>
      <c r="K40" s="48">
        <v>138.5</v>
      </c>
      <c r="L40" s="48">
        <v>659.9</v>
      </c>
      <c r="M40" s="48">
        <v>148</v>
      </c>
      <c r="N40" s="48">
        <v>-0.3</v>
      </c>
      <c r="O40" s="48">
        <v>511.6</v>
      </c>
      <c r="P40" s="49">
        <v>510.7</v>
      </c>
      <c r="Q40" s="42"/>
      <c r="R40" s="269"/>
    </row>
    <row r="41" spans="2:18" ht="18.75" customHeight="1">
      <c r="B41" s="84" t="str">
        <f>'1.1'!B41</f>
        <v>2018Q1</v>
      </c>
      <c r="C41" s="48">
        <v>334.1</v>
      </c>
      <c r="D41" s="48">
        <v>90.5</v>
      </c>
      <c r="E41" s="48">
        <v>98.3</v>
      </c>
      <c r="F41" s="151">
        <v>10.9</v>
      </c>
      <c r="G41" s="48">
        <v>0.1</v>
      </c>
      <c r="H41" s="48">
        <v>522.9</v>
      </c>
      <c r="I41" s="48">
        <v>2.8</v>
      </c>
      <c r="J41" s="48">
        <v>525.7</v>
      </c>
      <c r="K41" s="48">
        <v>140.4</v>
      </c>
      <c r="L41" s="48">
        <v>666.1</v>
      </c>
      <c r="M41" s="48">
        <v>149.9</v>
      </c>
      <c r="N41" s="48">
        <v>-0.3</v>
      </c>
      <c r="O41" s="48">
        <v>515.9</v>
      </c>
      <c r="P41" s="49">
        <v>515.1</v>
      </c>
      <c r="Q41" s="42"/>
      <c r="R41" s="269"/>
    </row>
    <row r="42" spans="2:18" ht="15.75">
      <c r="B42" s="84" t="str">
        <f>'1.1'!B42</f>
        <v>2018Q2</v>
      </c>
      <c r="C42" s="48">
        <v>337.8</v>
      </c>
      <c r="D42" s="48">
        <v>90.8</v>
      </c>
      <c r="E42" s="48">
        <v>99.9</v>
      </c>
      <c r="F42" s="151">
        <v>11.3</v>
      </c>
      <c r="G42" s="48">
        <v>0.1</v>
      </c>
      <c r="H42" s="48">
        <v>528.5</v>
      </c>
      <c r="I42" s="48">
        <v>2.9</v>
      </c>
      <c r="J42" s="48">
        <v>531.4</v>
      </c>
      <c r="K42" s="48">
        <v>142.2</v>
      </c>
      <c r="L42" s="48">
        <v>673.6</v>
      </c>
      <c r="M42" s="48">
        <v>151.8</v>
      </c>
      <c r="N42" s="48">
        <v>-0.3</v>
      </c>
      <c r="O42" s="48">
        <v>521.5</v>
      </c>
      <c r="P42" s="49">
        <v>520.8</v>
      </c>
      <c r="Q42" s="42"/>
      <c r="R42" s="269"/>
    </row>
    <row r="43" spans="2:18" ht="15.75">
      <c r="B43" s="84" t="str">
        <f>'1.1'!B43</f>
        <v>2018Q3</v>
      </c>
      <c r="C43" s="48">
        <v>341.7</v>
      </c>
      <c r="D43" s="48">
        <v>90.9</v>
      </c>
      <c r="E43" s="48">
        <v>101.6</v>
      </c>
      <c r="F43" s="151">
        <v>11.4</v>
      </c>
      <c r="G43" s="48">
        <v>0.1</v>
      </c>
      <c r="H43" s="48">
        <v>534.2</v>
      </c>
      <c r="I43" s="48">
        <v>2.9</v>
      </c>
      <c r="J43" s="48">
        <v>537.1</v>
      </c>
      <c r="K43" s="48">
        <v>144</v>
      </c>
      <c r="L43" s="48">
        <v>681.1</v>
      </c>
      <c r="M43" s="48">
        <v>153.7</v>
      </c>
      <c r="N43" s="48">
        <v>-0.3</v>
      </c>
      <c r="O43" s="48">
        <v>527.1</v>
      </c>
      <c r="P43" s="49">
        <v>526.5</v>
      </c>
      <c r="Q43" s="42"/>
      <c r="R43" s="269"/>
    </row>
    <row r="44" spans="2:18" ht="15.75">
      <c r="B44" s="84" t="str">
        <f>'1.1'!B44</f>
        <v>2018Q4</v>
      </c>
      <c r="C44" s="48">
        <v>346.8</v>
      </c>
      <c r="D44" s="48">
        <v>91.1</v>
      </c>
      <c r="E44" s="48">
        <v>103.3</v>
      </c>
      <c r="F44" s="151">
        <v>11.5</v>
      </c>
      <c r="G44" s="48">
        <v>0.1</v>
      </c>
      <c r="H44" s="48">
        <v>541.2</v>
      </c>
      <c r="I44" s="48">
        <v>2.9</v>
      </c>
      <c r="J44" s="48">
        <v>544.2</v>
      </c>
      <c r="K44" s="48">
        <v>145.8</v>
      </c>
      <c r="L44" s="48">
        <v>690</v>
      </c>
      <c r="M44" s="48">
        <v>155.6</v>
      </c>
      <c r="N44" s="48">
        <v>-0.3</v>
      </c>
      <c r="O44" s="48">
        <v>534</v>
      </c>
      <c r="P44" s="49">
        <v>533.6</v>
      </c>
      <c r="Q44" s="42"/>
      <c r="R44" s="269"/>
    </row>
    <row r="45" spans="2:18" ht="18.75" customHeight="1">
      <c r="B45" s="84" t="str">
        <f>'1.1'!B45</f>
        <v>2019Q1</v>
      </c>
      <c r="C45" s="48">
        <v>349.3</v>
      </c>
      <c r="D45" s="48">
        <v>91.3</v>
      </c>
      <c r="E45" s="48">
        <v>105</v>
      </c>
      <c r="F45" s="151">
        <v>11.6</v>
      </c>
      <c r="G45" s="48">
        <v>0.1</v>
      </c>
      <c r="H45" s="48">
        <v>545.7</v>
      </c>
      <c r="I45" s="48">
        <v>2.9</v>
      </c>
      <c r="J45" s="48">
        <v>548.6</v>
      </c>
      <c r="K45" s="48">
        <v>147.7</v>
      </c>
      <c r="L45" s="48">
        <v>696.3</v>
      </c>
      <c r="M45" s="48">
        <v>157.6</v>
      </c>
      <c r="N45" s="48">
        <v>-0.3</v>
      </c>
      <c r="O45" s="48">
        <v>538.4</v>
      </c>
      <c r="P45" s="49">
        <v>538.1</v>
      </c>
      <c r="Q45" s="42"/>
      <c r="R45" s="269"/>
    </row>
    <row r="46" spans="2:18" ht="18.75" customHeight="1">
      <c r="B46" s="84" t="str">
        <f>'1.1'!B46</f>
        <v>2019Q2</v>
      </c>
      <c r="C46" s="48">
        <v>353.2</v>
      </c>
      <c r="D46" s="48">
        <v>91.4</v>
      </c>
      <c r="E46" s="48">
        <v>106.8</v>
      </c>
      <c r="F46" s="151">
        <v>11.7</v>
      </c>
      <c r="G46" s="48">
        <v>0.1</v>
      </c>
      <c r="H46" s="48">
        <v>551.5</v>
      </c>
      <c r="I46" s="48">
        <v>2.9</v>
      </c>
      <c r="J46" s="48">
        <v>554.5</v>
      </c>
      <c r="K46" s="48">
        <v>149.6</v>
      </c>
      <c r="L46" s="48">
        <v>704.1</v>
      </c>
      <c r="M46" s="48">
        <v>159.5</v>
      </c>
      <c r="N46" s="48">
        <v>-0.3</v>
      </c>
      <c r="O46" s="48">
        <v>544.2</v>
      </c>
      <c r="P46" s="49">
        <v>543.9</v>
      </c>
      <c r="Q46" s="42"/>
      <c r="R46" s="269"/>
    </row>
    <row r="47" spans="2:18" ht="18.75" customHeight="1">
      <c r="B47" s="84" t="str">
        <f>'1.1'!B47</f>
        <v>2019Q3</v>
      </c>
      <c r="C47" s="48">
        <v>357.2</v>
      </c>
      <c r="D47" s="48">
        <v>92</v>
      </c>
      <c r="E47" s="48">
        <v>108.7</v>
      </c>
      <c r="F47" s="151">
        <v>11.8</v>
      </c>
      <c r="G47" s="48">
        <v>0.1</v>
      </c>
      <c r="H47" s="48">
        <v>557.9</v>
      </c>
      <c r="I47" s="48">
        <v>3</v>
      </c>
      <c r="J47" s="48">
        <v>561</v>
      </c>
      <c r="K47" s="48">
        <v>151.5</v>
      </c>
      <c r="L47" s="48">
        <v>712.4</v>
      </c>
      <c r="M47" s="48">
        <v>161.5</v>
      </c>
      <c r="N47" s="48">
        <v>-0.3</v>
      </c>
      <c r="O47" s="48">
        <v>550.6</v>
      </c>
      <c r="P47" s="49">
        <v>550.5</v>
      </c>
      <c r="Q47" s="42"/>
      <c r="R47" s="269"/>
    </row>
    <row r="48" spans="2:18" ht="18.75" customHeight="1">
      <c r="B48" s="84" t="str">
        <f>'1.1'!B48</f>
        <v>2019Q4</v>
      </c>
      <c r="C48" s="48">
        <v>362.3</v>
      </c>
      <c r="D48" s="48">
        <v>93</v>
      </c>
      <c r="E48" s="48">
        <v>110.3</v>
      </c>
      <c r="F48" s="151">
        <v>12</v>
      </c>
      <c r="G48" s="48">
        <v>0.1</v>
      </c>
      <c r="H48" s="48">
        <v>565.6</v>
      </c>
      <c r="I48" s="48">
        <v>3</v>
      </c>
      <c r="J48" s="48">
        <v>568.6</v>
      </c>
      <c r="K48" s="48">
        <v>153.4</v>
      </c>
      <c r="L48" s="48">
        <v>722</v>
      </c>
      <c r="M48" s="48">
        <v>163.5</v>
      </c>
      <c r="N48" s="48">
        <v>-0.3</v>
      </c>
      <c r="O48" s="48">
        <v>558.2</v>
      </c>
      <c r="P48" s="49">
        <v>558.2</v>
      </c>
      <c r="Q48" s="42"/>
      <c r="R48" s="269"/>
    </row>
    <row r="49" spans="2:18" ht="18.75" customHeight="1">
      <c r="B49" s="84" t="str">
        <f>'1.1'!B49</f>
        <v>2020Q1</v>
      </c>
      <c r="C49" s="48">
        <v>364.8</v>
      </c>
      <c r="D49" s="48">
        <v>94.4</v>
      </c>
      <c r="E49" s="48">
        <v>111.5</v>
      </c>
      <c r="F49" s="151">
        <v>12.1</v>
      </c>
      <c r="G49" s="48">
        <v>0.1</v>
      </c>
      <c r="H49" s="48">
        <v>570.7</v>
      </c>
      <c r="I49" s="48">
        <v>3</v>
      </c>
      <c r="J49" s="48">
        <v>573.7</v>
      </c>
      <c r="K49" s="48">
        <v>155.3</v>
      </c>
      <c r="L49" s="48">
        <v>729</v>
      </c>
      <c r="M49" s="48">
        <v>165.4</v>
      </c>
      <c r="N49" s="48">
        <v>-0.3</v>
      </c>
      <c r="O49" s="48">
        <v>563.2</v>
      </c>
      <c r="P49" s="49">
        <v>563.3</v>
      </c>
      <c r="Q49" s="42"/>
      <c r="R49" s="269"/>
    </row>
    <row r="50" spans="2:18" ht="18.75" customHeight="1">
      <c r="B50" s="84" t="str">
        <f>'1.1'!B50</f>
        <v>2020Q2</v>
      </c>
      <c r="C50" s="48">
        <v>368.9</v>
      </c>
      <c r="D50" s="48">
        <v>96.2</v>
      </c>
      <c r="E50" s="48">
        <v>112.8</v>
      </c>
      <c r="F50" s="151">
        <v>12.2</v>
      </c>
      <c r="G50" s="48">
        <v>0.1</v>
      </c>
      <c r="H50" s="48">
        <v>578</v>
      </c>
      <c r="I50" s="48">
        <v>3</v>
      </c>
      <c r="J50" s="48">
        <v>581</v>
      </c>
      <c r="K50" s="48">
        <v>157.3</v>
      </c>
      <c r="L50" s="48">
        <v>738.3</v>
      </c>
      <c r="M50" s="48">
        <v>167.5</v>
      </c>
      <c r="N50" s="48">
        <v>-0.3</v>
      </c>
      <c r="O50" s="48">
        <v>570.5</v>
      </c>
      <c r="P50" s="49">
        <v>570.8</v>
      </c>
      <c r="Q50" s="42"/>
      <c r="R50" s="269"/>
    </row>
    <row r="51" spans="2:18" ht="18.75" customHeight="1">
      <c r="B51" s="84" t="str">
        <f>'1.1'!B51</f>
        <v>2020Q3</v>
      </c>
      <c r="C51" s="48">
        <v>373</v>
      </c>
      <c r="D51" s="48">
        <v>98.1</v>
      </c>
      <c r="E51" s="48">
        <v>114</v>
      </c>
      <c r="F51" s="151">
        <v>12.3</v>
      </c>
      <c r="G51" s="48">
        <v>0.1</v>
      </c>
      <c r="H51" s="48">
        <v>585.1</v>
      </c>
      <c r="I51" s="48">
        <v>3</v>
      </c>
      <c r="J51" s="48">
        <v>588.2</v>
      </c>
      <c r="K51" s="48">
        <v>159.3</v>
      </c>
      <c r="L51" s="48">
        <v>747.5</v>
      </c>
      <c r="M51" s="48">
        <v>169.5</v>
      </c>
      <c r="N51" s="48">
        <v>-0.3</v>
      </c>
      <c r="O51" s="48">
        <v>577.6</v>
      </c>
      <c r="P51" s="49">
        <v>578.1</v>
      </c>
      <c r="Q51" s="42"/>
      <c r="R51" s="269"/>
    </row>
    <row r="52" spans="2:18" ht="18.75" customHeight="1">
      <c r="B52" s="84" t="str">
        <f>'1.1'!B52</f>
        <v>2020Q4</v>
      </c>
      <c r="C52" s="48">
        <v>378.4</v>
      </c>
      <c r="D52" s="48">
        <v>99.9</v>
      </c>
      <c r="E52" s="48">
        <v>115.3</v>
      </c>
      <c r="F52" s="151">
        <v>12.4</v>
      </c>
      <c r="G52" s="48">
        <v>0.1</v>
      </c>
      <c r="H52" s="48">
        <v>593.6</v>
      </c>
      <c r="I52" s="48">
        <v>3</v>
      </c>
      <c r="J52" s="48">
        <v>596.7</v>
      </c>
      <c r="K52" s="48">
        <v>161.3</v>
      </c>
      <c r="L52" s="48">
        <v>758</v>
      </c>
      <c r="M52" s="48">
        <v>171.6</v>
      </c>
      <c r="N52" s="48">
        <v>-0.3</v>
      </c>
      <c r="O52" s="48">
        <v>586.1</v>
      </c>
      <c r="P52" s="49">
        <v>586.7</v>
      </c>
      <c r="Q52" s="42"/>
      <c r="R52" s="269"/>
    </row>
    <row r="53" spans="2:18" ht="18.75" customHeight="1">
      <c r="B53" s="371" t="str">
        <f>'1.1'!B53</f>
        <v>2021Q1</v>
      </c>
      <c r="C53" s="149">
        <v>380.9</v>
      </c>
      <c r="D53" s="149">
        <v>101.7</v>
      </c>
      <c r="E53" s="149">
        <v>116.5</v>
      </c>
      <c r="F53" s="153">
        <v>12.6</v>
      </c>
      <c r="G53" s="149">
        <v>0.1</v>
      </c>
      <c r="H53" s="149">
        <v>599.1</v>
      </c>
      <c r="I53" s="149">
        <v>3.1</v>
      </c>
      <c r="J53" s="149">
        <v>602.2</v>
      </c>
      <c r="K53" s="149">
        <v>163.3</v>
      </c>
      <c r="L53" s="149">
        <v>765.6</v>
      </c>
      <c r="M53" s="149">
        <v>173.6</v>
      </c>
      <c r="N53" s="149">
        <v>-0.3</v>
      </c>
      <c r="O53" s="149">
        <v>591.6</v>
      </c>
      <c r="P53" s="150">
        <v>592.4</v>
      </c>
      <c r="Q53" s="42"/>
      <c r="R53" s="269"/>
    </row>
    <row r="54" spans="2:18" ht="15.75">
      <c r="B54" s="262">
        <f>'1.1'!B54</f>
        <v>2009</v>
      </c>
      <c r="C54" s="182">
        <v>958.3</v>
      </c>
      <c r="D54" s="182">
        <v>330.1</v>
      </c>
      <c r="E54" s="182">
        <v>239.1</v>
      </c>
      <c r="F54" s="363">
        <v>46.7</v>
      </c>
      <c r="G54" s="182">
        <v>-1.2</v>
      </c>
      <c r="H54" s="182">
        <v>1526.3</v>
      </c>
      <c r="I54" s="182">
        <v>-16</v>
      </c>
      <c r="J54" s="182">
        <v>1510.3</v>
      </c>
      <c r="K54" s="182">
        <v>400.3</v>
      </c>
      <c r="L54" s="182">
        <v>1910.5</v>
      </c>
      <c r="M54" s="182">
        <v>428.4</v>
      </c>
      <c r="N54" s="182">
        <v>0</v>
      </c>
      <c r="O54" s="182">
        <v>1482.1</v>
      </c>
      <c r="P54" s="257">
        <v>1484.7</v>
      </c>
      <c r="Q54" s="42"/>
      <c r="R54" s="269"/>
    </row>
    <row r="55" spans="2:18" ht="15.75">
      <c r="B55" s="170">
        <f>'1.1'!B55</f>
        <v>2010</v>
      </c>
      <c r="C55" s="48">
        <v>1004.1</v>
      </c>
      <c r="D55" s="48">
        <v>336.6</v>
      </c>
      <c r="E55" s="48">
        <v>250.2</v>
      </c>
      <c r="F55" s="151">
        <v>46.5</v>
      </c>
      <c r="G55" s="48">
        <v>0.2</v>
      </c>
      <c r="H55" s="48">
        <v>1591.1</v>
      </c>
      <c r="I55" s="48">
        <v>4.3</v>
      </c>
      <c r="J55" s="48">
        <v>1595.4</v>
      </c>
      <c r="K55" s="48">
        <v>447.1</v>
      </c>
      <c r="L55" s="48">
        <v>2042.5</v>
      </c>
      <c r="M55" s="48">
        <v>484.1</v>
      </c>
      <c r="N55" s="48">
        <v>0</v>
      </c>
      <c r="O55" s="48">
        <v>1558.4</v>
      </c>
      <c r="P55" s="49">
        <v>1575.5</v>
      </c>
      <c r="Q55" s="42"/>
      <c r="R55" s="269"/>
    </row>
    <row r="56" spans="2:18" ht="15.75">
      <c r="B56" s="170">
        <f>'1.1'!B56</f>
        <v>2011</v>
      </c>
      <c r="C56" s="48">
        <v>1039.1</v>
      </c>
      <c r="D56" s="48">
        <v>337.3</v>
      </c>
      <c r="E56" s="48">
        <v>260.8</v>
      </c>
      <c r="F56" s="151">
        <v>43.3</v>
      </c>
      <c r="G56" s="48">
        <v>1.6</v>
      </c>
      <c r="H56" s="48">
        <v>1638.8</v>
      </c>
      <c r="I56" s="48">
        <v>2.8</v>
      </c>
      <c r="J56" s="48">
        <v>1641.5</v>
      </c>
      <c r="K56" s="48">
        <v>499.5</v>
      </c>
      <c r="L56" s="48">
        <v>2141</v>
      </c>
      <c r="M56" s="48">
        <v>523.3</v>
      </c>
      <c r="N56" s="48">
        <v>0</v>
      </c>
      <c r="O56" s="48">
        <v>1617.7</v>
      </c>
      <c r="P56" s="49">
        <v>1636.4</v>
      </c>
      <c r="Q56" s="42"/>
      <c r="R56" s="269"/>
    </row>
    <row r="57" spans="2:18" ht="15.75">
      <c r="B57" s="170">
        <f>'1.1'!B57</f>
        <v>2012</v>
      </c>
      <c r="C57" s="48">
        <v>1072.5</v>
      </c>
      <c r="D57" s="48">
        <v>343.9</v>
      </c>
      <c r="E57" s="48">
        <v>268.8</v>
      </c>
      <c r="F57" s="151">
        <v>42.2</v>
      </c>
      <c r="G57" s="48">
        <v>2.8</v>
      </c>
      <c r="H57" s="48">
        <v>1688.1</v>
      </c>
      <c r="I57" s="48">
        <v>1.8</v>
      </c>
      <c r="J57" s="48">
        <v>1689.9</v>
      </c>
      <c r="K57" s="48">
        <v>500.7</v>
      </c>
      <c r="L57" s="48">
        <v>2190.6</v>
      </c>
      <c r="M57" s="48">
        <v>535.2</v>
      </c>
      <c r="N57" s="48">
        <v>0</v>
      </c>
      <c r="O57" s="48">
        <v>1655.4</v>
      </c>
      <c r="P57" s="49">
        <v>1650.1</v>
      </c>
      <c r="Q57" s="42"/>
      <c r="R57" s="269"/>
    </row>
    <row r="58" spans="2:18" ht="15.75">
      <c r="B58" s="170">
        <f>'1.1'!B58</f>
        <v>2013</v>
      </c>
      <c r="C58" s="48">
        <v>1111.5</v>
      </c>
      <c r="D58" s="48">
        <v>345.2</v>
      </c>
      <c r="E58" s="48">
        <v>282.1</v>
      </c>
      <c r="F58" s="151">
        <v>39.7</v>
      </c>
      <c r="G58" s="48">
        <v>1.2</v>
      </c>
      <c r="H58" s="48">
        <v>1739.9</v>
      </c>
      <c r="I58" s="48">
        <v>8.9</v>
      </c>
      <c r="J58" s="48">
        <v>1748.8</v>
      </c>
      <c r="K58" s="48">
        <v>515.9</v>
      </c>
      <c r="L58" s="48">
        <v>2264.7</v>
      </c>
      <c r="M58" s="48">
        <v>549.6</v>
      </c>
      <c r="N58" s="48">
        <v>-2</v>
      </c>
      <c r="O58" s="48">
        <v>1713.1</v>
      </c>
      <c r="P58" s="49">
        <v>1697.4</v>
      </c>
      <c r="Q58" s="42"/>
      <c r="R58" s="269"/>
    </row>
    <row r="59" spans="2:18" ht="15.75">
      <c r="B59" s="170">
        <f>'1.1'!B59</f>
        <v>2014</v>
      </c>
      <c r="C59" s="48">
        <v>1155.9</v>
      </c>
      <c r="D59" s="48">
        <v>352</v>
      </c>
      <c r="E59" s="48">
        <v>307.8</v>
      </c>
      <c r="F59" s="151">
        <v>43.1</v>
      </c>
      <c r="G59" s="48">
        <v>0</v>
      </c>
      <c r="H59" s="48">
        <v>1815.7</v>
      </c>
      <c r="I59" s="48">
        <v>11.7</v>
      </c>
      <c r="J59" s="48">
        <v>1827.5</v>
      </c>
      <c r="K59" s="48">
        <v>507.2</v>
      </c>
      <c r="L59" s="48">
        <v>2334.7</v>
      </c>
      <c r="M59" s="48">
        <v>542.4</v>
      </c>
      <c r="N59" s="48">
        <v>-0.3</v>
      </c>
      <c r="O59" s="48">
        <v>1791.9</v>
      </c>
      <c r="P59" s="49">
        <v>1747</v>
      </c>
      <c r="Q59" s="42"/>
      <c r="R59" s="269"/>
    </row>
    <row r="60" spans="2:18" ht="15.75">
      <c r="B60" s="170">
        <f>'1.1'!B60</f>
        <v>2015</v>
      </c>
      <c r="C60" s="48">
        <v>1199.5</v>
      </c>
      <c r="D60" s="48">
        <v>352.8</v>
      </c>
      <c r="E60" s="48">
        <v>326.2</v>
      </c>
      <c r="F60" s="151">
        <v>42</v>
      </c>
      <c r="G60" s="48">
        <v>0.2</v>
      </c>
      <c r="H60" s="48">
        <v>1878.6</v>
      </c>
      <c r="I60" s="48">
        <v>11.3</v>
      </c>
      <c r="J60" s="48">
        <v>1889.9</v>
      </c>
      <c r="K60" s="48">
        <v>503.4</v>
      </c>
      <c r="L60" s="48">
        <v>2393.3</v>
      </c>
      <c r="M60" s="48">
        <v>536.8</v>
      </c>
      <c r="N60" s="48">
        <v>-1.2</v>
      </c>
      <c r="O60" s="48">
        <v>1855.4</v>
      </c>
      <c r="P60" s="49">
        <v>1818.4</v>
      </c>
      <c r="Q60" s="42"/>
      <c r="R60" s="269"/>
    </row>
    <row r="61" spans="2:18" ht="15.75">
      <c r="B61" s="170">
        <f>'1.1'!B61</f>
        <v>2016</v>
      </c>
      <c r="C61" s="48">
        <v>1247.2</v>
      </c>
      <c r="D61" s="48">
        <v>357.9</v>
      </c>
      <c r="E61" s="48">
        <v>350.8</v>
      </c>
      <c r="F61" s="151">
        <v>42</v>
      </c>
      <c r="G61" s="48">
        <v>0.3</v>
      </c>
      <c r="H61" s="48">
        <v>1956.1</v>
      </c>
      <c r="I61" s="48">
        <v>10.9</v>
      </c>
      <c r="J61" s="48">
        <v>1967</v>
      </c>
      <c r="K61" s="48">
        <v>518.2</v>
      </c>
      <c r="L61" s="48">
        <v>2485.1</v>
      </c>
      <c r="M61" s="48">
        <v>555.2</v>
      </c>
      <c r="N61" s="48">
        <v>-1.2</v>
      </c>
      <c r="O61" s="48">
        <v>1928.7</v>
      </c>
      <c r="P61" s="49">
        <v>1914.9</v>
      </c>
      <c r="Q61" s="42"/>
      <c r="R61" s="269"/>
    </row>
    <row r="62" spans="2:18" ht="15.75">
      <c r="B62" s="170">
        <f>'1.1'!B62</f>
        <v>2017</v>
      </c>
      <c r="C62" s="48">
        <v>1301.6</v>
      </c>
      <c r="D62" s="48">
        <v>361.2</v>
      </c>
      <c r="E62" s="48">
        <v>376.7</v>
      </c>
      <c r="F62" s="151">
        <v>43</v>
      </c>
      <c r="G62" s="48">
        <v>0.3</v>
      </c>
      <c r="H62" s="48">
        <v>2039.8</v>
      </c>
      <c r="I62" s="48">
        <v>10.3</v>
      </c>
      <c r="J62" s="48">
        <v>2050.1</v>
      </c>
      <c r="K62" s="48">
        <v>544</v>
      </c>
      <c r="L62" s="48">
        <v>2594.1</v>
      </c>
      <c r="M62" s="48">
        <v>581.7</v>
      </c>
      <c r="N62" s="48">
        <v>-1.2</v>
      </c>
      <c r="O62" s="48">
        <v>2011.2</v>
      </c>
      <c r="P62" s="49">
        <v>2007.4</v>
      </c>
      <c r="Q62" s="42"/>
      <c r="R62" s="269"/>
    </row>
    <row r="63" spans="2:18" ht="15.75">
      <c r="B63" s="170">
        <f>'1.1'!B63</f>
        <v>2018</v>
      </c>
      <c r="C63" s="48">
        <v>1360.4</v>
      </c>
      <c r="D63" s="48">
        <v>363.2</v>
      </c>
      <c r="E63" s="48">
        <v>403.1</v>
      </c>
      <c r="F63" s="151">
        <v>45.1</v>
      </c>
      <c r="G63" s="48">
        <v>0.3</v>
      </c>
      <c r="H63" s="48">
        <v>2127</v>
      </c>
      <c r="I63" s="48">
        <v>11.4</v>
      </c>
      <c r="J63" s="48">
        <v>2138.4</v>
      </c>
      <c r="K63" s="48">
        <v>572.4</v>
      </c>
      <c r="L63" s="48">
        <v>2710.9</v>
      </c>
      <c r="M63" s="48">
        <v>611.1</v>
      </c>
      <c r="N63" s="48">
        <v>-1.3</v>
      </c>
      <c r="O63" s="48">
        <v>2098.5</v>
      </c>
      <c r="P63" s="49">
        <v>2095.9</v>
      </c>
      <c r="Q63" s="42"/>
      <c r="R63" s="269"/>
    </row>
    <row r="64" spans="2:18" ht="15.75">
      <c r="B64" s="170">
        <f>'1.1'!B64</f>
        <v>2019</v>
      </c>
      <c r="C64" s="48">
        <v>1422.1</v>
      </c>
      <c r="D64" s="48">
        <v>367.6</v>
      </c>
      <c r="E64" s="48">
        <v>430.8</v>
      </c>
      <c r="F64" s="151">
        <v>47.1</v>
      </c>
      <c r="G64" s="48">
        <v>0.3</v>
      </c>
      <c r="H64" s="48">
        <v>2220.8</v>
      </c>
      <c r="I64" s="48">
        <v>11.9</v>
      </c>
      <c r="J64" s="48">
        <v>2232.7</v>
      </c>
      <c r="K64" s="48">
        <v>602.1</v>
      </c>
      <c r="L64" s="48">
        <v>2834.8</v>
      </c>
      <c r="M64" s="48">
        <v>642</v>
      </c>
      <c r="N64" s="48">
        <v>-1.3</v>
      </c>
      <c r="O64" s="48">
        <v>2191.5</v>
      </c>
      <c r="P64" s="49">
        <v>2190.6</v>
      </c>
      <c r="Q64" s="42"/>
      <c r="R64" s="269"/>
    </row>
    <row r="65" spans="2:18" ht="15.75">
      <c r="B65" s="173">
        <v>2020</v>
      </c>
      <c r="C65" s="149">
        <v>1485.1</v>
      </c>
      <c r="D65" s="149">
        <v>388.6</v>
      </c>
      <c r="E65" s="149">
        <v>453.5</v>
      </c>
      <c r="F65" s="153">
        <v>49</v>
      </c>
      <c r="G65" s="149">
        <v>0.3</v>
      </c>
      <c r="H65" s="149">
        <v>2327.4</v>
      </c>
      <c r="I65" s="149">
        <v>12</v>
      </c>
      <c r="J65" s="149">
        <v>2339.4</v>
      </c>
      <c r="K65" s="149">
        <v>633.4</v>
      </c>
      <c r="L65" s="149">
        <v>2972.8</v>
      </c>
      <c r="M65" s="149">
        <v>674</v>
      </c>
      <c r="N65" s="149">
        <v>-1.3</v>
      </c>
      <c r="O65" s="149">
        <v>2297.4</v>
      </c>
      <c r="P65" s="150">
        <v>2299</v>
      </c>
      <c r="Q65" s="42"/>
      <c r="R65" s="269"/>
    </row>
    <row r="66" spans="2:18" ht="15.75">
      <c r="B66" s="262" t="str">
        <f>'1.1'!B66</f>
        <v>2009/10</v>
      </c>
      <c r="C66" s="182">
        <v>966.6</v>
      </c>
      <c r="D66" s="182">
        <v>331.6</v>
      </c>
      <c r="E66" s="182">
        <v>238.1</v>
      </c>
      <c r="F66" s="363">
        <v>47</v>
      </c>
      <c r="G66" s="182">
        <v>0.2</v>
      </c>
      <c r="H66" s="182">
        <v>1536.4</v>
      </c>
      <c r="I66" s="182">
        <v>-7</v>
      </c>
      <c r="J66" s="182">
        <v>1529.4</v>
      </c>
      <c r="K66" s="182">
        <v>407.2</v>
      </c>
      <c r="L66" s="182">
        <v>1936.6</v>
      </c>
      <c r="M66" s="182">
        <v>436.3</v>
      </c>
      <c r="N66" s="182">
        <v>0</v>
      </c>
      <c r="O66" s="182">
        <v>1500.3</v>
      </c>
      <c r="P66" s="257">
        <v>1511.1</v>
      </c>
      <c r="Q66" s="42"/>
      <c r="R66" s="269"/>
    </row>
    <row r="67" spans="2:18" ht="15.75">
      <c r="B67" s="170" t="str">
        <f>'1.1'!B67</f>
        <v>2010/11</v>
      </c>
      <c r="C67" s="48">
        <v>1013.5</v>
      </c>
      <c r="D67" s="48">
        <v>338.3</v>
      </c>
      <c r="E67" s="48">
        <v>254.4</v>
      </c>
      <c r="F67" s="151">
        <v>46.8</v>
      </c>
      <c r="G67" s="48">
        <v>1.6</v>
      </c>
      <c r="H67" s="48">
        <v>1607.8</v>
      </c>
      <c r="I67" s="48">
        <v>2.5</v>
      </c>
      <c r="J67" s="48">
        <v>1610.4</v>
      </c>
      <c r="K67" s="48">
        <v>463.6</v>
      </c>
      <c r="L67" s="48">
        <v>2074</v>
      </c>
      <c r="M67" s="48">
        <v>497.4</v>
      </c>
      <c r="N67" s="48">
        <v>0</v>
      </c>
      <c r="O67" s="48">
        <v>1576.5</v>
      </c>
      <c r="P67" s="49">
        <v>1592.9</v>
      </c>
      <c r="Q67" s="42"/>
      <c r="R67" s="269"/>
    </row>
    <row r="68" spans="2:18" ht="15.75">
      <c r="B68" s="170" t="str">
        <f>'1.1'!B68</f>
        <v>2011/12</v>
      </c>
      <c r="C68" s="48">
        <v>1048</v>
      </c>
      <c r="D68" s="48">
        <v>339.7</v>
      </c>
      <c r="E68" s="48">
        <v>264.3</v>
      </c>
      <c r="F68" s="151">
        <v>42.7</v>
      </c>
      <c r="G68" s="48">
        <v>0.4</v>
      </c>
      <c r="H68" s="48">
        <v>1652.2</v>
      </c>
      <c r="I68" s="48">
        <v>1.8</v>
      </c>
      <c r="J68" s="48">
        <v>1654</v>
      </c>
      <c r="K68" s="48">
        <v>503</v>
      </c>
      <c r="L68" s="48">
        <v>2157</v>
      </c>
      <c r="M68" s="48">
        <v>530.8</v>
      </c>
      <c r="N68" s="48">
        <v>0</v>
      </c>
      <c r="O68" s="48">
        <v>1626.2</v>
      </c>
      <c r="P68" s="49">
        <v>1641.9</v>
      </c>
      <c r="Q68" s="42"/>
      <c r="R68" s="269"/>
    </row>
    <row r="69" spans="2:18" ht="15.75">
      <c r="B69" s="170" t="str">
        <f>'1.1'!B69</f>
        <v>2012/13</v>
      </c>
      <c r="C69" s="48">
        <v>1081.5</v>
      </c>
      <c r="D69" s="48">
        <v>341.4</v>
      </c>
      <c r="E69" s="48">
        <v>269</v>
      </c>
      <c r="F69" s="151">
        <v>40.6</v>
      </c>
      <c r="G69" s="48">
        <v>2.4</v>
      </c>
      <c r="H69" s="48">
        <v>1694.3</v>
      </c>
      <c r="I69" s="48">
        <v>0.5</v>
      </c>
      <c r="J69" s="48">
        <v>1694.8</v>
      </c>
      <c r="K69" s="48">
        <v>502.6</v>
      </c>
      <c r="L69" s="48">
        <v>2197.4</v>
      </c>
      <c r="M69" s="48">
        <v>534</v>
      </c>
      <c r="N69" s="48">
        <v>-0.4</v>
      </c>
      <c r="O69" s="48">
        <v>1663.1</v>
      </c>
      <c r="P69" s="49">
        <v>1653.6</v>
      </c>
      <c r="Q69" s="42"/>
      <c r="R69" s="269"/>
    </row>
    <row r="70" spans="2:18" ht="15.75">
      <c r="B70" s="170" t="str">
        <f>'1.1'!B70</f>
        <v>2013/14</v>
      </c>
      <c r="C70" s="48">
        <v>1120.9</v>
      </c>
      <c r="D70" s="48">
        <v>347.7</v>
      </c>
      <c r="E70" s="48">
        <v>289.1</v>
      </c>
      <c r="F70" s="151">
        <v>40.5</v>
      </c>
      <c r="G70" s="48">
        <v>1</v>
      </c>
      <c r="H70" s="48">
        <v>1758.7</v>
      </c>
      <c r="I70" s="48">
        <v>11.7</v>
      </c>
      <c r="J70" s="48">
        <v>1770.4</v>
      </c>
      <c r="K70" s="48">
        <v>515.8</v>
      </c>
      <c r="L70" s="48">
        <v>2286.2</v>
      </c>
      <c r="M70" s="48">
        <v>551.3</v>
      </c>
      <c r="N70" s="48">
        <v>-1.8</v>
      </c>
      <c r="O70" s="48">
        <v>1733.2</v>
      </c>
      <c r="P70" s="49">
        <v>1714.5</v>
      </c>
      <c r="Q70" s="42"/>
      <c r="R70" s="269"/>
    </row>
    <row r="71" spans="2:18" ht="15.75">
      <c r="B71" s="170" t="str">
        <f>'1.1'!B71</f>
        <v>2014/15</v>
      </c>
      <c r="C71" s="48">
        <v>1167.7</v>
      </c>
      <c r="D71" s="48">
        <v>352.4</v>
      </c>
      <c r="E71" s="48">
        <v>312.4</v>
      </c>
      <c r="F71" s="151">
        <v>43.6</v>
      </c>
      <c r="G71" s="48">
        <v>-0.2</v>
      </c>
      <c r="H71" s="48">
        <v>1832.4</v>
      </c>
      <c r="I71" s="48">
        <v>13.2</v>
      </c>
      <c r="J71" s="48">
        <v>1845.6</v>
      </c>
      <c r="K71" s="48">
        <v>506.2</v>
      </c>
      <c r="L71" s="48">
        <v>2351.8</v>
      </c>
      <c r="M71" s="48">
        <v>540.7</v>
      </c>
      <c r="N71" s="48">
        <v>-0.4</v>
      </c>
      <c r="O71" s="48">
        <v>1810.7</v>
      </c>
      <c r="P71" s="49">
        <v>1758.7</v>
      </c>
      <c r="Q71" s="42"/>
      <c r="R71" s="269"/>
    </row>
    <row r="72" spans="2:18" ht="15.75">
      <c r="B72" s="170" t="str">
        <f>'1.1'!B72</f>
        <v>2015/16</v>
      </c>
      <c r="C72" s="48">
        <v>1210.9</v>
      </c>
      <c r="D72" s="48">
        <v>353.1</v>
      </c>
      <c r="E72" s="48">
        <v>332.3</v>
      </c>
      <c r="F72" s="151">
        <v>40.9</v>
      </c>
      <c r="G72" s="48">
        <v>0.3</v>
      </c>
      <c r="H72" s="48">
        <v>1896.6</v>
      </c>
      <c r="I72" s="48">
        <v>10.4</v>
      </c>
      <c r="J72" s="48">
        <v>1906.9</v>
      </c>
      <c r="K72" s="48">
        <v>504.1</v>
      </c>
      <c r="L72" s="48">
        <v>2411.1</v>
      </c>
      <c r="M72" s="48">
        <v>539</v>
      </c>
      <c r="N72" s="48">
        <v>-1.2</v>
      </c>
      <c r="O72" s="48">
        <v>1870.8</v>
      </c>
      <c r="P72" s="49">
        <v>1842</v>
      </c>
      <c r="Q72" s="42"/>
      <c r="R72" s="269"/>
    </row>
    <row r="73" spans="2:18" ht="15.75">
      <c r="B73" s="170" t="str">
        <f>'1.1'!B73</f>
        <v>2016/17</v>
      </c>
      <c r="C73" s="48">
        <v>1260.1</v>
      </c>
      <c r="D73" s="48">
        <v>359.5</v>
      </c>
      <c r="E73" s="48">
        <v>357.2</v>
      </c>
      <c r="F73" s="151">
        <v>42.5</v>
      </c>
      <c r="G73" s="48">
        <v>0.3</v>
      </c>
      <c r="H73" s="48">
        <v>1977.1</v>
      </c>
      <c r="I73" s="48">
        <v>11.2</v>
      </c>
      <c r="J73" s="48">
        <v>1988.3</v>
      </c>
      <c r="K73" s="48">
        <v>524.3</v>
      </c>
      <c r="L73" s="48">
        <v>2512.6</v>
      </c>
      <c r="M73" s="48">
        <v>561.6</v>
      </c>
      <c r="N73" s="48">
        <v>-1.2</v>
      </c>
      <c r="O73" s="48">
        <v>1949.7</v>
      </c>
      <c r="P73" s="49">
        <v>1940.3</v>
      </c>
      <c r="Q73" s="42"/>
      <c r="R73" s="269"/>
    </row>
    <row r="74" spans="2:18" ht="15.75">
      <c r="B74" s="170" t="str">
        <f>'1.1'!B74</f>
        <v>2017/18</v>
      </c>
      <c r="C74" s="48">
        <v>1316</v>
      </c>
      <c r="D74" s="48">
        <v>361.4</v>
      </c>
      <c r="E74" s="48">
        <v>383.3</v>
      </c>
      <c r="F74" s="151">
        <v>43.2</v>
      </c>
      <c r="G74" s="48">
        <v>0.3</v>
      </c>
      <c r="H74" s="48">
        <v>2060.9</v>
      </c>
      <c r="I74" s="48">
        <v>10.4</v>
      </c>
      <c r="J74" s="48">
        <v>2071.3</v>
      </c>
      <c r="K74" s="48">
        <v>550.9</v>
      </c>
      <c r="L74" s="48">
        <v>2622.3</v>
      </c>
      <c r="M74" s="48">
        <v>588.8</v>
      </c>
      <c r="N74" s="48">
        <v>-1.2</v>
      </c>
      <c r="O74" s="48">
        <v>2032.3</v>
      </c>
      <c r="P74" s="49">
        <v>2028.7</v>
      </c>
      <c r="Q74" s="42"/>
      <c r="R74" s="269"/>
    </row>
    <row r="75" spans="2:18" ht="15.75">
      <c r="B75" s="170" t="str">
        <f>'1.1'!B75</f>
        <v>2018/19</v>
      </c>
      <c r="C75" s="48">
        <v>1375.6</v>
      </c>
      <c r="D75" s="48">
        <v>364</v>
      </c>
      <c r="E75" s="48">
        <v>409.8</v>
      </c>
      <c r="F75" s="151">
        <v>45.8</v>
      </c>
      <c r="G75" s="48">
        <v>0.3</v>
      </c>
      <c r="H75" s="48">
        <v>2149.7</v>
      </c>
      <c r="I75" s="48">
        <v>11.6</v>
      </c>
      <c r="J75" s="48">
        <v>2161.3</v>
      </c>
      <c r="K75" s="48">
        <v>579.8</v>
      </c>
      <c r="L75" s="48">
        <v>2741</v>
      </c>
      <c r="M75" s="48">
        <v>618.7</v>
      </c>
      <c r="N75" s="48">
        <v>-1.3</v>
      </c>
      <c r="O75" s="48">
        <v>2121</v>
      </c>
      <c r="P75" s="49">
        <v>2118.9</v>
      </c>
      <c r="Q75" s="42"/>
      <c r="R75" s="269"/>
    </row>
    <row r="76" spans="2:18" ht="15.75">
      <c r="B76" s="170" t="str">
        <f>'1.1'!B76</f>
        <v>2019/20</v>
      </c>
      <c r="C76" s="48">
        <v>1437.6</v>
      </c>
      <c r="D76" s="48">
        <v>370.7</v>
      </c>
      <c r="E76" s="48">
        <v>437.2</v>
      </c>
      <c r="F76" s="151">
        <v>47.6</v>
      </c>
      <c r="G76" s="48">
        <v>0.3</v>
      </c>
      <c r="H76" s="48">
        <v>2245.8</v>
      </c>
      <c r="I76" s="48">
        <v>12</v>
      </c>
      <c r="J76" s="48">
        <v>2257.8</v>
      </c>
      <c r="K76" s="48">
        <v>609.7</v>
      </c>
      <c r="L76" s="48">
        <v>2867.5</v>
      </c>
      <c r="M76" s="48">
        <v>649.9</v>
      </c>
      <c r="N76" s="48">
        <v>-1.3</v>
      </c>
      <c r="O76" s="48">
        <v>2216.3</v>
      </c>
      <c r="P76" s="49">
        <v>2215.8</v>
      </c>
      <c r="Q76" s="42"/>
      <c r="R76" s="269"/>
    </row>
    <row r="77" spans="2:18" ht="15.75">
      <c r="B77" s="173" t="s">
        <v>371</v>
      </c>
      <c r="C77" s="149">
        <v>1501.2</v>
      </c>
      <c r="D77" s="149">
        <v>395.9</v>
      </c>
      <c r="E77" s="149">
        <v>458.5</v>
      </c>
      <c r="F77" s="153">
        <v>49.5</v>
      </c>
      <c r="G77" s="149">
        <v>0.3</v>
      </c>
      <c r="H77" s="149">
        <v>2355.9</v>
      </c>
      <c r="I77" s="149">
        <v>12.1</v>
      </c>
      <c r="J77" s="149">
        <v>2368</v>
      </c>
      <c r="K77" s="149">
        <v>641.4</v>
      </c>
      <c r="L77" s="149">
        <v>3009.4</v>
      </c>
      <c r="M77" s="149">
        <v>682.2</v>
      </c>
      <c r="N77" s="149">
        <v>-1.3</v>
      </c>
      <c r="O77" s="149">
        <v>2325.9</v>
      </c>
      <c r="P77" s="150">
        <v>2328.1</v>
      </c>
      <c r="Q77" s="42"/>
      <c r="R77" s="269"/>
    </row>
    <row r="78" spans="2:16" ht="15.75">
      <c r="B78" s="7" t="s">
        <v>41</v>
      </c>
      <c r="C78" s="25"/>
      <c r="D78" s="26"/>
      <c r="E78" s="26"/>
      <c r="F78" s="26"/>
      <c r="G78" s="26"/>
      <c r="H78" s="26"/>
      <c r="I78" s="27"/>
      <c r="J78" s="26"/>
      <c r="K78" s="26"/>
      <c r="L78" s="26"/>
      <c r="M78" s="26"/>
      <c r="N78" s="26"/>
      <c r="O78" s="26"/>
      <c r="P78" s="28"/>
    </row>
    <row r="79" spans="2:16" ht="15.75">
      <c r="B79" s="10" t="s">
        <v>355</v>
      </c>
      <c r="C79" s="25"/>
      <c r="D79" s="26"/>
      <c r="E79" s="26"/>
      <c r="F79" s="26"/>
      <c r="G79" s="26"/>
      <c r="H79" s="26"/>
      <c r="I79" s="27"/>
      <c r="J79" s="26"/>
      <c r="K79" s="26"/>
      <c r="L79" s="26"/>
      <c r="M79" s="26"/>
      <c r="N79" s="26"/>
      <c r="O79" s="26"/>
      <c r="P79" s="28"/>
    </row>
    <row r="80" spans="2:16" ht="15.75">
      <c r="B80" s="10" t="s">
        <v>356</v>
      </c>
      <c r="C80" s="25"/>
      <c r="D80" s="26"/>
      <c r="E80" s="26"/>
      <c r="F80" s="26"/>
      <c r="G80" s="26"/>
      <c r="H80" s="26"/>
      <c r="I80" s="25"/>
      <c r="J80" s="26"/>
      <c r="K80" s="26"/>
      <c r="L80" s="26"/>
      <c r="M80" s="26"/>
      <c r="N80" s="26"/>
      <c r="O80" s="26"/>
      <c r="P80" s="28"/>
    </row>
    <row r="81" spans="2:16" ht="15.75">
      <c r="B81" s="10" t="s">
        <v>54</v>
      </c>
      <c r="C81" s="25"/>
      <c r="D81" s="26"/>
      <c r="E81" s="26"/>
      <c r="F81" s="26"/>
      <c r="G81" s="26"/>
      <c r="H81" s="26"/>
      <c r="I81" s="25"/>
      <c r="J81" s="26"/>
      <c r="K81" s="26"/>
      <c r="L81" s="26"/>
      <c r="M81" s="26"/>
      <c r="N81" s="26"/>
      <c r="O81" s="26"/>
      <c r="P81" s="28"/>
    </row>
    <row r="82" spans="2:16" ht="15.75">
      <c r="B82" s="10" t="s">
        <v>55</v>
      </c>
      <c r="C82" s="25"/>
      <c r="D82" s="26"/>
      <c r="E82" s="26"/>
      <c r="F82" s="26"/>
      <c r="G82" s="26"/>
      <c r="H82" s="26"/>
      <c r="I82" s="27"/>
      <c r="J82" s="26"/>
      <c r="K82" s="26"/>
      <c r="L82" s="26"/>
      <c r="M82" s="26"/>
      <c r="N82" s="26"/>
      <c r="O82" s="26"/>
      <c r="P82" s="28"/>
    </row>
    <row r="83" spans="2:16" ht="15.75">
      <c r="B83" s="7" t="s">
        <v>46</v>
      </c>
      <c r="C83" s="25"/>
      <c r="D83" s="26"/>
      <c r="E83" s="26"/>
      <c r="F83" s="26"/>
      <c r="G83" s="26"/>
      <c r="H83" s="26"/>
      <c r="I83" s="25"/>
      <c r="J83" s="26"/>
      <c r="K83" s="26"/>
      <c r="L83" s="26"/>
      <c r="M83" s="26"/>
      <c r="N83" s="26"/>
      <c r="O83" s="26"/>
      <c r="P83" s="28"/>
    </row>
    <row r="84" spans="2:16" ht="15.75">
      <c r="B84" s="10" t="s">
        <v>56</v>
      </c>
      <c r="C84" s="25"/>
      <c r="D84" s="26"/>
      <c r="E84" s="26"/>
      <c r="F84" s="26"/>
      <c r="G84" s="26"/>
      <c r="H84" s="26"/>
      <c r="I84" s="25"/>
      <c r="J84" s="26"/>
      <c r="K84" s="26"/>
      <c r="L84" s="26"/>
      <c r="M84" s="26"/>
      <c r="N84" s="26"/>
      <c r="O84" s="26"/>
      <c r="P84" s="28"/>
    </row>
    <row r="85" spans="2:16" ht="15.75">
      <c r="B85" s="10" t="s">
        <v>48</v>
      </c>
      <c r="C85" s="25"/>
      <c r="D85" s="26"/>
      <c r="E85" s="26"/>
      <c r="F85" s="26"/>
      <c r="G85" s="26"/>
      <c r="H85" s="26"/>
      <c r="I85" s="25"/>
      <c r="J85" s="26"/>
      <c r="K85" s="26"/>
      <c r="L85" s="26"/>
      <c r="M85" s="26"/>
      <c r="N85" s="26"/>
      <c r="O85" s="26"/>
      <c r="P85" s="28"/>
    </row>
    <row r="86" spans="2:16" ht="15.75">
      <c r="B86" s="10" t="s">
        <v>57</v>
      </c>
      <c r="C86" s="25"/>
      <c r="D86" s="26"/>
      <c r="E86" s="26"/>
      <c r="F86" s="26"/>
      <c r="G86" s="26"/>
      <c r="H86" s="26"/>
      <c r="I86" s="25"/>
      <c r="J86" s="26"/>
      <c r="K86" s="26"/>
      <c r="L86" s="26"/>
      <c r="M86" s="26"/>
      <c r="N86" s="26"/>
      <c r="O86" s="26"/>
      <c r="P86" s="28"/>
    </row>
    <row r="87" spans="2:16" ht="15.75">
      <c r="B87" s="10" t="s">
        <v>58</v>
      </c>
      <c r="C87" s="25"/>
      <c r="D87" s="26"/>
      <c r="E87" s="26"/>
      <c r="F87" s="26"/>
      <c r="G87" s="26"/>
      <c r="H87" s="26"/>
      <c r="I87" s="25"/>
      <c r="J87" s="26"/>
      <c r="K87" s="26"/>
      <c r="L87" s="26"/>
      <c r="M87" s="26"/>
      <c r="N87" s="26"/>
      <c r="O87" s="26"/>
      <c r="P87" s="28"/>
    </row>
    <row r="88" spans="2:16" ht="15.75">
      <c r="B88" s="10" t="s">
        <v>59</v>
      </c>
      <c r="C88" s="25"/>
      <c r="D88" s="26"/>
      <c r="E88" s="26"/>
      <c r="F88" s="26"/>
      <c r="G88" s="26"/>
      <c r="H88" s="26"/>
      <c r="I88" s="25"/>
      <c r="J88" s="26"/>
      <c r="K88" s="26"/>
      <c r="L88" s="26"/>
      <c r="M88" s="26"/>
      <c r="N88" s="26"/>
      <c r="O88" s="26"/>
      <c r="P88" s="28"/>
    </row>
    <row r="89" spans="2:16" ht="15.75">
      <c r="B89" s="10" t="s">
        <v>60</v>
      </c>
      <c r="C89" s="25"/>
      <c r="D89" s="26"/>
      <c r="E89" s="26"/>
      <c r="F89" s="26"/>
      <c r="G89" s="26"/>
      <c r="H89" s="26"/>
      <c r="I89" s="25"/>
      <c r="J89" s="26"/>
      <c r="K89" s="26"/>
      <c r="L89" s="26"/>
      <c r="M89" s="26"/>
      <c r="N89" s="26"/>
      <c r="O89" s="26"/>
      <c r="P89" s="28"/>
    </row>
    <row r="90" spans="2:16" ht="15.75">
      <c r="B90" s="10" t="s">
        <v>61</v>
      </c>
      <c r="C90" s="26"/>
      <c r="D90" s="26"/>
      <c r="E90" s="26"/>
      <c r="F90" s="26"/>
      <c r="G90" s="26"/>
      <c r="H90" s="26"/>
      <c r="I90" s="26"/>
      <c r="J90" s="26"/>
      <c r="K90" s="26"/>
      <c r="L90" s="26"/>
      <c r="M90" s="26"/>
      <c r="N90" s="26"/>
      <c r="O90" s="26"/>
      <c r="P90" s="28"/>
    </row>
    <row r="91" spans="2:16" ht="16.5" thickBot="1">
      <c r="B91" s="77" t="s">
        <v>104</v>
      </c>
      <c r="C91" s="29"/>
      <c r="D91" s="29"/>
      <c r="E91" s="29"/>
      <c r="F91" s="29"/>
      <c r="G91" s="29"/>
      <c r="H91" s="29"/>
      <c r="I91" s="29"/>
      <c r="J91" s="29"/>
      <c r="K91" s="29"/>
      <c r="L91" s="29"/>
      <c r="M91" s="29"/>
      <c r="N91" s="29"/>
      <c r="O91" s="29"/>
      <c r="P91" s="30"/>
    </row>
    <row r="92" spans="3:16" ht="15.75">
      <c r="C92" s="55"/>
      <c r="D92" s="55"/>
      <c r="E92" s="55"/>
      <c r="F92" s="55"/>
      <c r="G92" s="55"/>
      <c r="H92" s="55"/>
      <c r="I92" s="55"/>
      <c r="J92" s="55"/>
      <c r="K92" s="55"/>
      <c r="L92" s="55"/>
      <c r="M92" s="55"/>
      <c r="N92" s="55"/>
      <c r="O92" s="55"/>
      <c r="P92" s="55"/>
    </row>
    <row r="93" spans="3:16" ht="15.75">
      <c r="C93" s="55"/>
      <c r="D93" s="55"/>
      <c r="E93" s="55"/>
      <c r="F93" s="55"/>
      <c r="G93" s="55"/>
      <c r="H93" s="55"/>
      <c r="I93" s="55"/>
      <c r="J93" s="55"/>
      <c r="K93" s="55"/>
      <c r="L93" s="55"/>
      <c r="M93" s="55"/>
      <c r="N93" s="55"/>
      <c r="O93" s="55"/>
      <c r="P93" s="55"/>
    </row>
    <row r="94" spans="3:16" ht="15.75">
      <c r="C94" s="55"/>
      <c r="D94" s="55"/>
      <c r="E94" s="55"/>
      <c r="F94" s="55"/>
      <c r="G94" s="55"/>
      <c r="H94" s="55"/>
      <c r="I94" s="55"/>
      <c r="J94" s="55"/>
      <c r="K94" s="55"/>
      <c r="L94" s="55"/>
      <c r="M94" s="55"/>
      <c r="N94" s="55"/>
      <c r="O94" s="55"/>
      <c r="P94" s="55"/>
    </row>
    <row r="95" spans="3:16" ht="15.75">
      <c r="C95" s="55"/>
      <c r="D95" s="55"/>
      <c r="E95" s="55"/>
      <c r="F95" s="55"/>
      <c r="G95" s="55"/>
      <c r="H95" s="55"/>
      <c r="I95" s="55"/>
      <c r="J95" s="55"/>
      <c r="K95" s="55"/>
      <c r="L95" s="55"/>
      <c r="M95" s="55"/>
      <c r="N95" s="55"/>
      <c r="O95" s="55"/>
      <c r="P95" s="55"/>
    </row>
    <row r="96" spans="3:16" ht="15.75">
      <c r="C96" s="55"/>
      <c r="D96" s="55"/>
      <c r="E96" s="55"/>
      <c r="F96" s="55"/>
      <c r="G96" s="55"/>
      <c r="H96" s="55"/>
      <c r="I96" s="55"/>
      <c r="J96" s="55"/>
      <c r="K96" s="55"/>
      <c r="L96" s="55"/>
      <c r="M96" s="55"/>
      <c r="N96" s="55"/>
      <c r="O96" s="55"/>
      <c r="P96" s="55"/>
    </row>
    <row r="97" spans="3:16" ht="15.75">
      <c r="C97" s="55"/>
      <c r="D97" s="55"/>
      <c r="E97" s="55"/>
      <c r="F97" s="55"/>
      <c r="G97" s="55"/>
      <c r="H97" s="55"/>
      <c r="I97" s="55"/>
      <c r="J97" s="55"/>
      <c r="K97" s="55"/>
      <c r="L97" s="55"/>
      <c r="M97" s="55"/>
      <c r="N97" s="55"/>
      <c r="O97" s="55"/>
      <c r="P97" s="55"/>
    </row>
    <row r="98" spans="3:16" ht="15.75">
      <c r="C98" s="55"/>
      <c r="D98" s="55"/>
      <c r="E98" s="55"/>
      <c r="F98" s="55"/>
      <c r="G98" s="55"/>
      <c r="H98" s="55"/>
      <c r="I98" s="55"/>
      <c r="J98" s="55"/>
      <c r="K98" s="55"/>
      <c r="L98" s="55"/>
      <c r="M98" s="55"/>
      <c r="N98" s="55"/>
      <c r="O98" s="55"/>
      <c r="P98" s="55"/>
    </row>
    <row r="99" spans="3:16" ht="15.75">
      <c r="C99" s="55"/>
      <c r="D99" s="55"/>
      <c r="E99" s="55"/>
      <c r="F99" s="55"/>
      <c r="G99" s="55"/>
      <c r="H99" s="55"/>
      <c r="I99" s="55"/>
      <c r="J99" s="55"/>
      <c r="K99" s="55"/>
      <c r="L99" s="55"/>
      <c r="M99" s="55"/>
      <c r="N99" s="55"/>
      <c r="O99" s="55"/>
      <c r="P99" s="55"/>
    </row>
    <row r="100" spans="3:16" ht="15.75">
      <c r="C100" s="55"/>
      <c r="D100" s="55"/>
      <c r="E100" s="55"/>
      <c r="F100" s="55"/>
      <c r="G100" s="55"/>
      <c r="H100" s="55"/>
      <c r="I100" s="55"/>
      <c r="J100" s="55"/>
      <c r="K100" s="55"/>
      <c r="L100" s="55"/>
      <c r="M100" s="55"/>
      <c r="N100" s="55"/>
      <c r="O100" s="55"/>
      <c r="P100" s="55"/>
    </row>
    <row r="101" spans="3:16" ht="15.75">
      <c r="C101" s="55"/>
      <c r="D101" s="55"/>
      <c r="E101" s="55"/>
      <c r="F101" s="55"/>
      <c r="G101" s="55"/>
      <c r="H101" s="55"/>
      <c r="I101" s="55"/>
      <c r="J101" s="55"/>
      <c r="K101" s="55"/>
      <c r="L101" s="55"/>
      <c r="M101" s="55"/>
      <c r="N101" s="55"/>
      <c r="O101" s="55"/>
      <c r="P101" s="55"/>
    </row>
    <row r="102" spans="3:16" ht="15.75">
      <c r="C102" s="55"/>
      <c r="D102" s="55"/>
      <c r="E102" s="55"/>
      <c r="F102" s="55"/>
      <c r="G102" s="55"/>
      <c r="H102" s="55"/>
      <c r="I102" s="55"/>
      <c r="J102" s="55"/>
      <c r="K102" s="55"/>
      <c r="L102" s="55"/>
      <c r="M102" s="55"/>
      <c r="N102" s="55"/>
      <c r="O102" s="55"/>
      <c r="P102" s="55"/>
    </row>
    <row r="103" spans="3:16" ht="15.75">
      <c r="C103" s="55"/>
      <c r="D103" s="55"/>
      <c r="E103" s="55"/>
      <c r="F103" s="55"/>
      <c r="G103" s="55"/>
      <c r="H103" s="55"/>
      <c r="I103" s="55"/>
      <c r="J103" s="55"/>
      <c r="K103" s="55"/>
      <c r="L103" s="55"/>
      <c r="M103" s="55"/>
      <c r="N103" s="55"/>
      <c r="O103" s="55"/>
      <c r="P103" s="55"/>
    </row>
    <row r="104" spans="3:16" ht="15.75">
      <c r="C104" s="55"/>
      <c r="D104" s="55"/>
      <c r="E104" s="55"/>
      <c r="F104" s="55"/>
      <c r="G104" s="55"/>
      <c r="H104" s="55"/>
      <c r="I104" s="55"/>
      <c r="J104" s="55"/>
      <c r="K104" s="55"/>
      <c r="L104" s="55"/>
      <c r="M104" s="55"/>
      <c r="N104" s="55"/>
      <c r="O104" s="55"/>
      <c r="P104" s="55"/>
    </row>
    <row r="105" spans="3:16" ht="15.75">
      <c r="C105" s="55"/>
      <c r="D105" s="55"/>
      <c r="E105" s="55"/>
      <c r="F105" s="55"/>
      <c r="G105" s="55"/>
      <c r="H105" s="55"/>
      <c r="I105" s="55"/>
      <c r="J105" s="55"/>
      <c r="K105" s="55"/>
      <c r="L105" s="55"/>
      <c r="M105" s="55"/>
      <c r="N105" s="55"/>
      <c r="O105" s="55"/>
      <c r="P105" s="55"/>
    </row>
    <row r="106" spans="3:16" ht="15.75">
      <c r="C106" s="55"/>
      <c r="D106" s="55"/>
      <c r="E106" s="55"/>
      <c r="F106" s="55"/>
      <c r="G106" s="55"/>
      <c r="H106" s="55"/>
      <c r="I106" s="55"/>
      <c r="J106" s="55"/>
      <c r="K106" s="55"/>
      <c r="L106" s="55"/>
      <c r="M106" s="55"/>
      <c r="N106" s="55"/>
      <c r="O106" s="55"/>
      <c r="P106" s="55"/>
    </row>
  </sheetData>
  <sheetProtection/>
  <mergeCells count="14">
    <mergeCell ref="I3:I4"/>
    <mergeCell ref="J3:J4"/>
    <mergeCell ref="K3:K4"/>
    <mergeCell ref="L3:L4"/>
    <mergeCell ref="M3:M4"/>
    <mergeCell ref="N3:N4"/>
    <mergeCell ref="O3:O4"/>
    <mergeCell ref="P3:P4"/>
    <mergeCell ref="B2:P2"/>
    <mergeCell ref="C3:C4"/>
    <mergeCell ref="B3:B4"/>
    <mergeCell ref="D3:D4"/>
    <mergeCell ref="G3:G4"/>
    <mergeCell ref="H3:H4"/>
  </mergeCells>
  <hyperlinks>
    <hyperlink ref="A1" location="Contents!A1" display="Back to contents"/>
  </hyperlinks>
  <printOptions/>
  <pageMargins left="0.7086614173228347" right="0.7086614173228347" top="0.7480314960629921" bottom="0.7480314960629921" header="0.31496062992125984" footer="0.31496062992125984"/>
  <pageSetup horizontalDpi="600" verticalDpi="600" orientation="portrait" paperSize="9" scale="36" r:id="rId1"/>
  <ignoredErrors>
    <ignoredError sqref="B5 B66:B76 B54:B64 B6:B53" unlockedFormula="1"/>
  </ignoredErrors>
</worksheet>
</file>

<file path=xl/worksheets/sheet4.xml><?xml version="1.0" encoding="utf-8"?>
<worksheet xmlns="http://schemas.openxmlformats.org/spreadsheetml/2006/main" xmlns:r="http://schemas.openxmlformats.org/officeDocument/2006/relationships">
  <dimension ref="A1:U103"/>
  <sheetViews>
    <sheetView showGridLines="0" zoomScale="85" zoomScaleNormal="85" zoomScaleSheetLayoutView="70" zoomScalePageLayoutView="0" workbookViewId="0" topLeftCell="A1">
      <selection activeCell="A1" sqref="A1"/>
    </sheetView>
  </sheetViews>
  <sheetFormatPr defaultColWidth="8.796875" defaultRowHeight="14.25"/>
  <cols>
    <col min="1" max="1" width="9.296875" style="12" customWidth="1"/>
    <col min="2" max="2" width="10.296875" style="12" customWidth="1"/>
    <col min="3" max="3" width="11.8984375" style="12" customWidth="1"/>
    <col min="4" max="4" width="16.69921875" style="12" customWidth="1"/>
    <col min="5" max="5" width="8.09765625" style="12" customWidth="1"/>
    <col min="6" max="6" width="13.09765625" style="12" customWidth="1"/>
    <col min="7" max="7" width="20.19921875" style="12" customWidth="1"/>
    <col min="8" max="8" width="14.8984375" style="12" customWidth="1"/>
    <col min="9" max="9" width="14.19921875" style="12" customWidth="1"/>
    <col min="10" max="10" width="17.19921875" style="12" customWidth="1"/>
    <col min="11" max="16384" width="8.8984375" style="12" customWidth="1"/>
  </cols>
  <sheetData>
    <row r="1" spans="1:10" ht="33.75" customHeight="1" thickBot="1">
      <c r="A1" s="99" t="s">
        <v>173</v>
      </c>
      <c r="B1" s="56"/>
      <c r="C1" s="56"/>
      <c r="D1" s="56"/>
      <c r="E1" s="56"/>
      <c r="F1" s="56"/>
      <c r="G1" s="56"/>
      <c r="H1" s="56"/>
      <c r="I1" s="56"/>
      <c r="J1" s="31"/>
    </row>
    <row r="2" spans="2:10" s="15" customFormat="1" ht="18.75" thickBot="1">
      <c r="B2" s="427" t="s">
        <v>193</v>
      </c>
      <c r="C2" s="428"/>
      <c r="D2" s="428"/>
      <c r="E2" s="428"/>
      <c r="F2" s="428"/>
      <c r="G2" s="428"/>
      <c r="H2" s="428"/>
      <c r="I2" s="435"/>
      <c r="J2" s="16"/>
    </row>
    <row r="3" spans="2:10" s="17" customFormat="1" ht="52.5" customHeight="1">
      <c r="B3" s="104" t="s">
        <v>1</v>
      </c>
      <c r="C3" s="176" t="s">
        <v>119</v>
      </c>
      <c r="D3" s="176" t="s">
        <v>120</v>
      </c>
      <c r="E3" s="176" t="s">
        <v>121</v>
      </c>
      <c r="F3" s="176" t="s">
        <v>122</v>
      </c>
      <c r="G3" s="176" t="s">
        <v>141</v>
      </c>
      <c r="H3" s="154" t="s">
        <v>123</v>
      </c>
      <c r="I3" s="177" t="s">
        <v>8</v>
      </c>
      <c r="J3" s="18"/>
    </row>
    <row r="4" spans="2:21" ht="15.75">
      <c r="B4" s="84" t="str">
        <f>'1.1'!B5</f>
        <v>2009Q1</v>
      </c>
      <c r="C4" s="48">
        <v>194.3</v>
      </c>
      <c r="D4" s="48">
        <v>81.4</v>
      </c>
      <c r="E4" s="82">
        <v>55</v>
      </c>
      <c r="F4" s="141">
        <v>330.8</v>
      </c>
      <c r="G4" s="48">
        <v>36.2</v>
      </c>
      <c r="H4" s="48">
        <v>0</v>
      </c>
      <c r="I4" s="49">
        <v>367</v>
      </c>
      <c r="J4" s="68"/>
      <c r="Q4" s="32"/>
      <c r="R4" s="32"/>
      <c r="S4" s="32"/>
      <c r="T4" s="32"/>
      <c r="U4" s="32"/>
    </row>
    <row r="5" spans="2:21" ht="15.75">
      <c r="B5" s="84" t="str">
        <f>'1.1'!B6</f>
        <v>2009Q2</v>
      </c>
      <c r="C5" s="48">
        <v>198.5</v>
      </c>
      <c r="D5" s="48">
        <v>76.2</v>
      </c>
      <c r="E5" s="82">
        <v>54.8</v>
      </c>
      <c r="F5" s="141">
        <v>329.5</v>
      </c>
      <c r="G5" s="48">
        <v>37.9</v>
      </c>
      <c r="H5" s="48">
        <v>0</v>
      </c>
      <c r="I5" s="49">
        <v>367.4</v>
      </c>
      <c r="J5" s="68"/>
      <c r="Q5" s="32"/>
      <c r="R5" s="32"/>
      <c r="S5" s="32"/>
      <c r="T5" s="32"/>
      <c r="U5" s="32"/>
    </row>
    <row r="6" spans="2:21" ht="15.75">
      <c r="B6" s="84" t="str">
        <f>'1.1'!B7</f>
        <v>2009Q3</v>
      </c>
      <c r="C6" s="48">
        <v>197.8</v>
      </c>
      <c r="D6" s="48">
        <v>79.5</v>
      </c>
      <c r="E6" s="82">
        <v>54.6</v>
      </c>
      <c r="F6" s="141">
        <v>331.9</v>
      </c>
      <c r="G6" s="48">
        <v>39.4</v>
      </c>
      <c r="H6" s="48">
        <v>0</v>
      </c>
      <c r="I6" s="49">
        <v>371.3</v>
      </c>
      <c r="J6" s="68"/>
      <c r="Q6" s="32"/>
      <c r="R6" s="32"/>
      <c r="S6" s="32"/>
      <c r="T6" s="32"/>
      <c r="U6" s="32"/>
    </row>
    <row r="7" spans="2:21" ht="15.75">
      <c r="B7" s="84" t="str">
        <f>'1.1'!B8</f>
        <v>2009Q4</v>
      </c>
      <c r="C7" s="48">
        <v>201.4</v>
      </c>
      <c r="D7" s="48">
        <v>79.2</v>
      </c>
      <c r="E7" s="82">
        <v>55.3</v>
      </c>
      <c r="F7" s="141">
        <v>335.9</v>
      </c>
      <c r="G7" s="48">
        <v>40.6</v>
      </c>
      <c r="H7" s="48">
        <v>0</v>
      </c>
      <c r="I7" s="49">
        <v>376.5</v>
      </c>
      <c r="J7" s="68"/>
      <c r="Q7" s="32"/>
      <c r="R7" s="32"/>
      <c r="S7" s="32"/>
      <c r="T7" s="32"/>
      <c r="U7" s="32"/>
    </row>
    <row r="8" spans="2:21" ht="18.75" customHeight="1">
      <c r="B8" s="84" t="str">
        <f>'1.1'!B9</f>
        <v>2010Q1</v>
      </c>
      <c r="C8" s="48">
        <v>201.7</v>
      </c>
      <c r="D8" s="48">
        <v>81.2</v>
      </c>
      <c r="E8" s="82">
        <v>59</v>
      </c>
      <c r="F8" s="141">
        <v>341.9</v>
      </c>
      <c r="G8" s="48">
        <v>43.3</v>
      </c>
      <c r="H8" s="48">
        <v>0</v>
      </c>
      <c r="I8" s="49">
        <v>385.1</v>
      </c>
      <c r="J8" s="68"/>
      <c r="Q8" s="32"/>
      <c r="R8" s="32"/>
      <c r="S8" s="32"/>
      <c r="T8" s="32"/>
      <c r="U8" s="32"/>
    </row>
    <row r="9" spans="2:21" ht="15.75">
      <c r="B9" s="84" t="str">
        <f>'1.1'!B10</f>
        <v>2010Q2</v>
      </c>
      <c r="C9" s="48">
        <v>204.7</v>
      </c>
      <c r="D9" s="48">
        <v>78.3</v>
      </c>
      <c r="E9" s="82">
        <v>59.4</v>
      </c>
      <c r="F9" s="141">
        <v>342.5</v>
      </c>
      <c r="G9" s="48">
        <v>47.9</v>
      </c>
      <c r="H9" s="48">
        <v>0</v>
      </c>
      <c r="I9" s="49">
        <v>390.4</v>
      </c>
      <c r="J9" s="68"/>
      <c r="Q9" s="32"/>
      <c r="R9" s="32"/>
      <c r="S9" s="32"/>
      <c r="T9" s="32"/>
      <c r="U9" s="32"/>
    </row>
    <row r="10" spans="2:21" ht="15.75">
      <c r="B10" s="84" t="str">
        <f>'1.1'!B11</f>
        <v>2010Q3</v>
      </c>
      <c r="C10" s="48">
        <v>205.5</v>
      </c>
      <c r="D10" s="48">
        <v>80</v>
      </c>
      <c r="E10" s="82">
        <v>60.4</v>
      </c>
      <c r="F10" s="141">
        <v>345.9</v>
      </c>
      <c r="G10" s="48">
        <v>44</v>
      </c>
      <c r="H10" s="48">
        <v>0</v>
      </c>
      <c r="I10" s="49">
        <v>389.9</v>
      </c>
      <c r="J10" s="68"/>
      <c r="Q10" s="32"/>
      <c r="R10" s="32"/>
      <c r="S10" s="32"/>
      <c r="T10" s="32"/>
      <c r="U10" s="32"/>
    </row>
    <row r="11" spans="2:21" ht="15.75">
      <c r="B11" s="84" t="str">
        <f>'1.1'!B12</f>
        <v>2010Q4</v>
      </c>
      <c r="C11" s="48">
        <v>205.1</v>
      </c>
      <c r="D11" s="48">
        <v>82.4</v>
      </c>
      <c r="E11" s="82">
        <v>61</v>
      </c>
      <c r="F11" s="141">
        <v>348.4</v>
      </c>
      <c r="G11" s="48">
        <v>44.5</v>
      </c>
      <c r="H11" s="48">
        <v>0</v>
      </c>
      <c r="I11" s="49">
        <v>392.9</v>
      </c>
      <c r="J11" s="68"/>
      <c r="Q11" s="32"/>
      <c r="R11" s="32"/>
      <c r="S11" s="32"/>
      <c r="T11" s="32"/>
      <c r="U11" s="32"/>
    </row>
    <row r="12" spans="2:21" ht="18.75" customHeight="1">
      <c r="B12" s="84" t="str">
        <f>'1.1'!B13</f>
        <v>2011Q1</v>
      </c>
      <c r="C12" s="48">
        <v>205.3</v>
      </c>
      <c r="D12" s="48">
        <v>87.9</v>
      </c>
      <c r="E12" s="82">
        <v>61.7</v>
      </c>
      <c r="F12" s="141">
        <v>354.9</v>
      </c>
      <c r="G12" s="48">
        <v>48.4</v>
      </c>
      <c r="H12" s="48">
        <v>0</v>
      </c>
      <c r="I12" s="49">
        <v>403.3</v>
      </c>
      <c r="J12" s="68"/>
      <c r="Q12" s="32"/>
      <c r="R12" s="32"/>
      <c r="S12" s="32"/>
      <c r="T12" s="32"/>
      <c r="U12" s="32"/>
    </row>
    <row r="13" spans="2:21" ht="15.75">
      <c r="B13" s="84" t="str">
        <f>'1.1'!B14</f>
        <v>2011Q2</v>
      </c>
      <c r="C13" s="48">
        <v>206.9</v>
      </c>
      <c r="D13" s="48">
        <v>85.6</v>
      </c>
      <c r="E13" s="82">
        <v>60.5</v>
      </c>
      <c r="F13" s="141">
        <v>353</v>
      </c>
      <c r="G13" s="48">
        <v>48.4</v>
      </c>
      <c r="H13" s="48">
        <v>0</v>
      </c>
      <c r="I13" s="49">
        <v>401.4</v>
      </c>
      <c r="J13" s="68"/>
      <c r="Q13" s="32"/>
      <c r="R13" s="32"/>
      <c r="S13" s="32"/>
      <c r="T13" s="32"/>
      <c r="U13" s="32"/>
    </row>
    <row r="14" spans="2:21" ht="15.75">
      <c r="B14" s="84" t="str">
        <f>'1.1'!B15</f>
        <v>2011Q3</v>
      </c>
      <c r="C14" s="48">
        <v>206.8</v>
      </c>
      <c r="D14" s="48">
        <v>86.4</v>
      </c>
      <c r="E14" s="82">
        <v>62.1</v>
      </c>
      <c r="F14" s="141">
        <v>355.4</v>
      </c>
      <c r="G14" s="48">
        <v>49.9</v>
      </c>
      <c r="H14" s="48">
        <v>0</v>
      </c>
      <c r="I14" s="49">
        <v>405.3</v>
      </c>
      <c r="J14" s="68"/>
      <c r="Q14" s="32"/>
      <c r="R14" s="32"/>
      <c r="S14" s="32"/>
      <c r="T14" s="32"/>
      <c r="U14" s="32"/>
    </row>
    <row r="15" spans="2:21" ht="15.75">
      <c r="B15" s="84" t="str">
        <f>'1.1'!B16</f>
        <v>2011Q4</v>
      </c>
      <c r="C15" s="48">
        <v>208.8</v>
      </c>
      <c r="D15" s="48">
        <v>86</v>
      </c>
      <c r="E15" s="82">
        <v>63.5</v>
      </c>
      <c r="F15" s="141">
        <v>358.3</v>
      </c>
      <c r="G15" s="48">
        <v>49.3</v>
      </c>
      <c r="H15" s="48">
        <v>0</v>
      </c>
      <c r="I15" s="49">
        <v>407.6</v>
      </c>
      <c r="J15" s="68"/>
      <c r="Q15" s="32"/>
      <c r="R15" s="32"/>
      <c r="S15" s="32"/>
      <c r="T15" s="32"/>
      <c r="U15" s="32"/>
    </row>
    <row r="16" spans="2:21" ht="18.75" customHeight="1">
      <c r="B16" s="84" t="str">
        <f>'1.1'!B17</f>
        <v>2012Q1</v>
      </c>
      <c r="C16" s="48">
        <v>208.5</v>
      </c>
      <c r="D16" s="48">
        <v>87.9</v>
      </c>
      <c r="E16" s="82">
        <v>65.1</v>
      </c>
      <c r="F16" s="141">
        <v>361.5</v>
      </c>
      <c r="G16" s="48">
        <v>50.4</v>
      </c>
      <c r="H16" s="48">
        <v>0</v>
      </c>
      <c r="I16" s="49">
        <v>411.8</v>
      </c>
      <c r="J16" s="68"/>
      <c r="Q16" s="32"/>
      <c r="R16" s="32"/>
      <c r="S16" s="32"/>
      <c r="T16" s="32"/>
      <c r="U16" s="32"/>
    </row>
    <row r="17" spans="2:21" ht="15.75">
      <c r="B17" s="84" t="str">
        <f>'1.1'!B18</f>
        <v>2012Q2</v>
      </c>
      <c r="C17" s="48">
        <v>210.8</v>
      </c>
      <c r="D17" s="48">
        <v>85.8</v>
      </c>
      <c r="E17" s="82">
        <v>64.5</v>
      </c>
      <c r="F17" s="141">
        <v>361.1</v>
      </c>
      <c r="G17" s="48">
        <v>49.4</v>
      </c>
      <c r="H17" s="48">
        <v>0</v>
      </c>
      <c r="I17" s="49">
        <v>410.5</v>
      </c>
      <c r="J17" s="68"/>
      <c r="Q17" s="32"/>
      <c r="R17" s="32"/>
      <c r="S17" s="32"/>
      <c r="T17" s="32"/>
      <c r="U17" s="32"/>
    </row>
    <row r="18" spans="2:21" ht="15.75">
      <c r="B18" s="84" t="str">
        <f>'1.1'!B19</f>
        <v>2012Q3</v>
      </c>
      <c r="C18" s="48">
        <v>216</v>
      </c>
      <c r="D18" s="48">
        <v>86.8</v>
      </c>
      <c r="E18" s="82">
        <v>63.7</v>
      </c>
      <c r="F18" s="141">
        <v>366.6</v>
      </c>
      <c r="G18" s="48">
        <v>50</v>
      </c>
      <c r="H18" s="48">
        <v>0</v>
      </c>
      <c r="I18" s="49">
        <v>416.6</v>
      </c>
      <c r="J18" s="68"/>
      <c r="Q18" s="32"/>
      <c r="R18" s="32"/>
      <c r="S18" s="32"/>
      <c r="T18" s="32"/>
      <c r="U18" s="32"/>
    </row>
    <row r="19" spans="2:21" ht="15.75">
      <c r="B19" s="84" t="str">
        <f>'1.1'!B20</f>
        <v>2012Q4</v>
      </c>
      <c r="C19" s="48">
        <v>214.1</v>
      </c>
      <c r="D19" s="48">
        <v>87</v>
      </c>
      <c r="E19" s="82">
        <v>63.7</v>
      </c>
      <c r="F19" s="141">
        <v>364.8</v>
      </c>
      <c r="G19" s="48">
        <v>51.5</v>
      </c>
      <c r="H19" s="48">
        <v>0</v>
      </c>
      <c r="I19" s="49">
        <v>416.4</v>
      </c>
      <c r="J19" s="68"/>
      <c r="Q19" s="32"/>
      <c r="R19" s="32"/>
      <c r="S19" s="32"/>
      <c r="T19" s="32"/>
      <c r="U19" s="32"/>
    </row>
    <row r="20" spans="2:21" ht="18.75" customHeight="1">
      <c r="B20" s="84" t="str">
        <f>'1.1'!B21</f>
        <v>2013Q1</v>
      </c>
      <c r="C20" s="48">
        <v>214.1</v>
      </c>
      <c r="D20" s="48">
        <v>89.7</v>
      </c>
      <c r="E20" s="82">
        <v>64.8</v>
      </c>
      <c r="F20" s="141">
        <v>368.5</v>
      </c>
      <c r="G20" s="48">
        <v>51</v>
      </c>
      <c r="H20" s="48">
        <v>-0.1</v>
      </c>
      <c r="I20" s="49">
        <v>419.6</v>
      </c>
      <c r="J20" s="68"/>
      <c r="Q20" s="32"/>
      <c r="R20" s="32"/>
      <c r="S20" s="32"/>
      <c r="T20" s="32"/>
      <c r="U20" s="32"/>
    </row>
    <row r="21" spans="2:21" ht="15.75">
      <c r="B21" s="84" t="str">
        <f>'1.1'!B22</f>
        <v>2013Q2</v>
      </c>
      <c r="C21" s="48">
        <v>220.2</v>
      </c>
      <c r="D21" s="48">
        <v>90.6</v>
      </c>
      <c r="E21" s="82">
        <v>64.9</v>
      </c>
      <c r="F21" s="141">
        <v>375.8</v>
      </c>
      <c r="G21" s="48">
        <v>52</v>
      </c>
      <c r="H21" s="48">
        <v>0</v>
      </c>
      <c r="I21" s="49">
        <v>427.8</v>
      </c>
      <c r="J21" s="68"/>
      <c r="Q21" s="32"/>
      <c r="R21" s="32"/>
      <c r="S21" s="32"/>
      <c r="T21" s="32"/>
      <c r="U21" s="32"/>
    </row>
    <row r="22" spans="2:21" ht="15.75">
      <c r="B22" s="84" t="str">
        <f>'1.1'!B23</f>
        <v>2013Q3</v>
      </c>
      <c r="C22" s="48">
        <v>220.4</v>
      </c>
      <c r="D22" s="48">
        <v>91.2</v>
      </c>
      <c r="E22" s="82">
        <v>65.1</v>
      </c>
      <c r="F22" s="141">
        <v>377.1</v>
      </c>
      <c r="G22" s="48">
        <v>53.5</v>
      </c>
      <c r="H22" s="48">
        <v>0.4</v>
      </c>
      <c r="I22" s="49">
        <v>430.6</v>
      </c>
      <c r="J22" s="68"/>
      <c r="Q22" s="32"/>
      <c r="R22" s="32"/>
      <c r="S22" s="32"/>
      <c r="T22" s="32"/>
      <c r="U22" s="32"/>
    </row>
    <row r="23" spans="2:21" ht="15.75">
      <c r="B23" s="84" t="str">
        <f>'1.1'!B24</f>
        <v>2013Q4</v>
      </c>
      <c r="C23" s="48">
        <v>221.1</v>
      </c>
      <c r="D23" s="48">
        <v>92.7</v>
      </c>
      <c r="E23" s="82">
        <v>65.9</v>
      </c>
      <c r="F23" s="141">
        <v>380.8</v>
      </c>
      <c r="G23" s="48">
        <v>54.4</v>
      </c>
      <c r="H23" s="48">
        <v>1.1</v>
      </c>
      <c r="I23" s="49">
        <v>435.2</v>
      </c>
      <c r="J23" s="68"/>
      <c r="Q23" s="32"/>
      <c r="R23" s="32"/>
      <c r="S23" s="32"/>
      <c r="T23" s="32"/>
      <c r="U23" s="32"/>
    </row>
    <row r="24" spans="2:21" ht="18.75" customHeight="1">
      <c r="B24" s="84" t="str">
        <f>'1.1'!B25</f>
        <v>2014Q1</v>
      </c>
      <c r="C24" s="48">
        <v>220.6</v>
      </c>
      <c r="D24" s="48">
        <v>95.9</v>
      </c>
      <c r="E24" s="82">
        <v>67.9</v>
      </c>
      <c r="F24" s="141">
        <v>385.2</v>
      </c>
      <c r="G24" s="48">
        <v>54.4</v>
      </c>
      <c r="H24" s="48">
        <v>0.9</v>
      </c>
      <c r="I24" s="49">
        <v>439.6</v>
      </c>
      <c r="J24" s="68"/>
      <c r="Q24" s="32"/>
      <c r="R24" s="32"/>
      <c r="S24" s="32"/>
      <c r="T24" s="32"/>
      <c r="U24" s="32"/>
    </row>
    <row r="25" spans="2:21" ht="15.75">
      <c r="B25" s="84" t="str">
        <f>'1.1'!B26</f>
        <v>2014Q2</v>
      </c>
      <c r="C25" s="48">
        <v>224.7</v>
      </c>
      <c r="D25" s="48">
        <v>96.3</v>
      </c>
      <c r="E25" s="82">
        <v>69.2</v>
      </c>
      <c r="F25" s="141">
        <v>391.2</v>
      </c>
      <c r="G25" s="48">
        <v>55.2</v>
      </c>
      <c r="H25" s="48">
        <v>1.1</v>
      </c>
      <c r="I25" s="49">
        <v>446.4</v>
      </c>
      <c r="J25" s="362"/>
      <c r="Q25" s="32"/>
      <c r="R25" s="32"/>
      <c r="S25" s="32"/>
      <c r="T25" s="32"/>
      <c r="U25" s="32"/>
    </row>
    <row r="26" spans="2:21" ht="15.75">
      <c r="B26" s="84" t="str">
        <f>'1.1'!B27</f>
        <v>2014Q3</v>
      </c>
      <c r="C26" s="48">
        <v>227.9</v>
      </c>
      <c r="D26" s="48">
        <v>97.5</v>
      </c>
      <c r="E26" s="82">
        <v>69.5</v>
      </c>
      <c r="F26" s="141">
        <v>396.1</v>
      </c>
      <c r="G26" s="48">
        <v>54.8</v>
      </c>
      <c r="H26" s="48">
        <v>1.2</v>
      </c>
      <c r="I26" s="49">
        <v>450.9</v>
      </c>
      <c r="J26" s="362"/>
      <c r="Q26" s="32"/>
      <c r="R26" s="32"/>
      <c r="S26" s="32"/>
      <c r="T26" s="32"/>
      <c r="U26" s="32"/>
    </row>
    <row r="27" spans="2:21" ht="15.75">
      <c r="B27" s="84" t="str">
        <f>'1.1'!B28</f>
        <v>2014Q4</v>
      </c>
      <c r="C27" s="48">
        <v>230.4</v>
      </c>
      <c r="D27" s="48">
        <v>95.8</v>
      </c>
      <c r="E27" s="82">
        <v>71.1</v>
      </c>
      <c r="F27" s="141">
        <v>398.4</v>
      </c>
      <c r="G27" s="48">
        <v>56.6</v>
      </c>
      <c r="H27" s="48">
        <v>1.2</v>
      </c>
      <c r="I27" s="49">
        <v>455.1</v>
      </c>
      <c r="J27" s="362"/>
      <c r="Q27" s="32"/>
      <c r="R27" s="32"/>
      <c r="S27" s="32"/>
      <c r="T27" s="32"/>
      <c r="U27" s="32"/>
    </row>
    <row r="28" spans="2:21" ht="18.75" customHeight="1">
      <c r="B28" s="84" t="str">
        <f>'1.1'!B29</f>
        <v>2015Q1</v>
      </c>
      <c r="C28" s="48">
        <v>229.1</v>
      </c>
      <c r="D28" s="48">
        <v>99.2</v>
      </c>
      <c r="E28" s="82">
        <v>73.6</v>
      </c>
      <c r="F28" s="141">
        <v>403.2</v>
      </c>
      <c r="G28" s="48">
        <v>55.1</v>
      </c>
      <c r="H28" s="48">
        <v>1.3</v>
      </c>
      <c r="I28" s="49">
        <v>458.3</v>
      </c>
      <c r="J28" s="362"/>
      <c r="Q28" s="32"/>
      <c r="R28" s="32"/>
      <c r="S28" s="32"/>
      <c r="T28" s="32"/>
      <c r="U28" s="32"/>
    </row>
    <row r="29" spans="2:21" ht="15.75">
      <c r="B29" s="84" t="str">
        <f>'1.1'!B30</f>
        <v>2015Q2</v>
      </c>
      <c r="C29" s="48">
        <v>232.5</v>
      </c>
      <c r="D29" s="48">
        <v>97.5</v>
      </c>
      <c r="E29" s="82">
        <v>74.8</v>
      </c>
      <c r="F29" s="141">
        <v>406.1</v>
      </c>
      <c r="G29" s="48">
        <v>55</v>
      </c>
      <c r="H29" s="48">
        <v>1.3</v>
      </c>
      <c r="I29" s="49">
        <v>461.1</v>
      </c>
      <c r="J29" s="362"/>
      <c r="Q29" s="32"/>
      <c r="R29" s="32"/>
      <c r="S29" s="32"/>
      <c r="T29" s="32"/>
      <c r="U29" s="32"/>
    </row>
    <row r="30" spans="2:21" ht="15.75">
      <c r="B30" s="84" t="str">
        <f>'1.1'!B31</f>
        <v>2015Q3</v>
      </c>
      <c r="C30" s="48">
        <v>234.7</v>
      </c>
      <c r="D30" s="48">
        <v>96.2</v>
      </c>
      <c r="E30" s="82">
        <v>75.8</v>
      </c>
      <c r="F30" s="141">
        <v>408</v>
      </c>
      <c r="G30" s="48">
        <v>57.2</v>
      </c>
      <c r="H30" s="48">
        <v>1.3</v>
      </c>
      <c r="I30" s="49">
        <v>465.2</v>
      </c>
      <c r="J30" s="362"/>
      <c r="Q30" s="32"/>
      <c r="R30" s="32"/>
      <c r="S30" s="32"/>
      <c r="T30" s="32"/>
      <c r="U30" s="32"/>
    </row>
    <row r="31" spans="2:21" ht="15.75">
      <c r="B31" s="84" t="str">
        <f>'1.1'!B32</f>
        <v>2015Q4</v>
      </c>
      <c r="C31" s="48">
        <v>237.1</v>
      </c>
      <c r="D31" s="48">
        <v>96.7</v>
      </c>
      <c r="E31" s="82">
        <v>77</v>
      </c>
      <c r="F31" s="141">
        <v>412.1</v>
      </c>
      <c r="G31" s="48">
        <v>58.7</v>
      </c>
      <c r="H31" s="48">
        <v>1.3</v>
      </c>
      <c r="I31" s="49">
        <v>470.8</v>
      </c>
      <c r="J31" s="362"/>
      <c r="Q31" s="32"/>
      <c r="R31" s="32"/>
      <c r="S31" s="32"/>
      <c r="T31" s="32"/>
      <c r="U31" s="32"/>
    </row>
    <row r="32" spans="2:21" ht="18.75" customHeight="1">
      <c r="B32" s="84" t="str">
        <f>'1.1'!B33</f>
        <v>2016Q1</v>
      </c>
      <c r="C32" s="48">
        <v>240.1</v>
      </c>
      <c r="D32" s="48">
        <v>94.5</v>
      </c>
      <c r="E32" s="82">
        <v>78.5</v>
      </c>
      <c r="F32" s="141">
        <v>414.3</v>
      </c>
      <c r="G32" s="48">
        <v>59.5</v>
      </c>
      <c r="H32" s="48">
        <v>1.3</v>
      </c>
      <c r="I32" s="49">
        <v>473.8</v>
      </c>
      <c r="J32" s="362"/>
      <c r="Q32" s="32"/>
      <c r="R32" s="32"/>
      <c r="S32" s="32"/>
      <c r="T32" s="32"/>
      <c r="U32" s="32"/>
    </row>
    <row r="33" spans="2:21" ht="15.75">
      <c r="B33" s="84" t="str">
        <f>'1.1'!B34</f>
        <v>2016Q2</v>
      </c>
      <c r="C33" s="48">
        <v>243.1</v>
      </c>
      <c r="D33" s="48">
        <v>95.4</v>
      </c>
      <c r="E33" s="82">
        <v>79.5</v>
      </c>
      <c r="F33" s="141">
        <v>419.3</v>
      </c>
      <c r="G33" s="48">
        <v>59.8</v>
      </c>
      <c r="H33" s="48">
        <v>1.3</v>
      </c>
      <c r="I33" s="49">
        <v>479.1</v>
      </c>
      <c r="J33" s="362"/>
      <c r="Q33" s="32"/>
      <c r="R33" s="32"/>
      <c r="S33" s="32"/>
      <c r="T33" s="32"/>
      <c r="U33" s="32"/>
    </row>
    <row r="34" spans="2:21" ht="15.75">
      <c r="B34" s="84" t="str">
        <f>'1.1'!B35</f>
        <v>2016Q3</v>
      </c>
      <c r="C34" s="48">
        <v>246.1</v>
      </c>
      <c r="D34" s="48">
        <v>96.7</v>
      </c>
      <c r="E34" s="82">
        <v>80.8</v>
      </c>
      <c r="F34" s="141">
        <v>424.8</v>
      </c>
      <c r="G34" s="48">
        <v>60</v>
      </c>
      <c r="H34" s="48">
        <v>1.3</v>
      </c>
      <c r="I34" s="49">
        <v>484.7</v>
      </c>
      <c r="J34" s="362"/>
      <c r="Q34" s="32"/>
      <c r="R34" s="32"/>
      <c r="S34" s="32"/>
      <c r="T34" s="32"/>
      <c r="U34" s="32"/>
    </row>
    <row r="35" spans="2:21" ht="15.75">
      <c r="B35" s="84" t="str">
        <f>'1.1'!B36</f>
        <v>2016Q4</v>
      </c>
      <c r="C35" s="48">
        <v>248.8</v>
      </c>
      <c r="D35" s="48">
        <v>98.8</v>
      </c>
      <c r="E35" s="82">
        <v>82</v>
      </c>
      <c r="F35" s="141">
        <v>430.9</v>
      </c>
      <c r="G35" s="48">
        <v>60.2</v>
      </c>
      <c r="H35" s="48">
        <v>1.3</v>
      </c>
      <c r="I35" s="49">
        <v>491.1</v>
      </c>
      <c r="J35" s="362"/>
      <c r="Q35" s="32"/>
      <c r="R35" s="32"/>
      <c r="S35" s="32"/>
      <c r="T35" s="32"/>
      <c r="U35" s="32"/>
    </row>
    <row r="36" spans="2:21" ht="18.75" customHeight="1">
      <c r="B36" s="84" t="str">
        <f>'1.1'!B37</f>
        <v>2017Q1</v>
      </c>
      <c r="C36" s="48">
        <v>251.3</v>
      </c>
      <c r="D36" s="48">
        <v>99.3</v>
      </c>
      <c r="E36" s="82">
        <v>82.3</v>
      </c>
      <c r="F36" s="141">
        <v>434.2</v>
      </c>
      <c r="G36" s="48">
        <v>60.6</v>
      </c>
      <c r="H36" s="48">
        <v>1.3</v>
      </c>
      <c r="I36" s="49">
        <v>494.8</v>
      </c>
      <c r="J36" s="362"/>
      <c r="Q36" s="32"/>
      <c r="R36" s="32"/>
      <c r="S36" s="32"/>
      <c r="T36" s="32"/>
      <c r="U36" s="32"/>
    </row>
    <row r="37" spans="2:21" ht="15.75">
      <c r="B37" s="138" t="str">
        <f>'1.1'!B38</f>
        <v>2017Q2</v>
      </c>
      <c r="C37" s="48">
        <v>254.1</v>
      </c>
      <c r="D37" s="48">
        <v>99.8</v>
      </c>
      <c r="E37" s="82">
        <v>83.6</v>
      </c>
      <c r="F37" s="141">
        <v>438.8</v>
      </c>
      <c r="G37" s="48">
        <v>61</v>
      </c>
      <c r="H37" s="48">
        <v>1.3</v>
      </c>
      <c r="I37" s="49">
        <v>499.8</v>
      </c>
      <c r="J37" s="362"/>
      <c r="Q37" s="32"/>
      <c r="R37" s="32"/>
      <c r="S37" s="32"/>
      <c r="T37" s="32"/>
      <c r="U37" s="32"/>
    </row>
    <row r="38" spans="2:21" ht="15.75">
      <c r="B38" s="138" t="str">
        <f>'1.1'!B39</f>
        <v>2017Q3</v>
      </c>
      <c r="C38" s="48">
        <v>256.7</v>
      </c>
      <c r="D38" s="48">
        <v>100.6</v>
      </c>
      <c r="E38" s="82">
        <v>85</v>
      </c>
      <c r="F38" s="141">
        <v>443.6</v>
      </c>
      <c r="G38" s="48">
        <v>61.4</v>
      </c>
      <c r="H38" s="48">
        <v>1.3</v>
      </c>
      <c r="I38" s="49">
        <v>505</v>
      </c>
      <c r="J38" s="362"/>
      <c r="Q38" s="32"/>
      <c r="R38" s="32"/>
      <c r="S38" s="32"/>
      <c r="T38" s="32"/>
      <c r="U38" s="32"/>
    </row>
    <row r="39" spans="2:21" ht="15.75">
      <c r="B39" s="138" t="str">
        <f>'1.1'!B40</f>
        <v>2017Q4</v>
      </c>
      <c r="C39" s="48">
        <v>259.3</v>
      </c>
      <c r="D39" s="48">
        <v>102.5</v>
      </c>
      <c r="E39" s="82">
        <v>86.7</v>
      </c>
      <c r="F39" s="141">
        <v>449.8</v>
      </c>
      <c r="G39" s="48">
        <v>61.8</v>
      </c>
      <c r="H39" s="48">
        <v>1.3</v>
      </c>
      <c r="I39" s="49">
        <v>511.6</v>
      </c>
      <c r="J39" s="362"/>
      <c r="Q39" s="32"/>
      <c r="R39" s="32"/>
      <c r="S39" s="32"/>
      <c r="T39" s="32"/>
      <c r="U39" s="32"/>
    </row>
    <row r="40" spans="2:21" ht="18.75" customHeight="1">
      <c r="B40" s="138" t="str">
        <f>'1.1'!B41</f>
        <v>2018Q1</v>
      </c>
      <c r="C40" s="48">
        <v>261.9</v>
      </c>
      <c r="D40" s="48">
        <v>101.5</v>
      </c>
      <c r="E40" s="82">
        <v>88.9</v>
      </c>
      <c r="F40" s="141">
        <v>453.6</v>
      </c>
      <c r="G40" s="48">
        <v>62.3</v>
      </c>
      <c r="H40" s="48">
        <v>1.3</v>
      </c>
      <c r="I40" s="49">
        <v>515.9</v>
      </c>
      <c r="J40" s="362"/>
      <c r="Q40" s="32"/>
      <c r="R40" s="32"/>
      <c r="S40" s="32"/>
      <c r="T40" s="32"/>
      <c r="U40" s="32"/>
    </row>
    <row r="41" spans="2:21" ht="15.75">
      <c r="B41" s="138" t="str">
        <f>'1.1'!B42</f>
        <v>2018Q2</v>
      </c>
      <c r="C41" s="48">
        <v>265.2</v>
      </c>
      <c r="D41" s="48">
        <v>102.1</v>
      </c>
      <c r="E41" s="82">
        <v>89.9</v>
      </c>
      <c r="F41" s="141">
        <v>458.5</v>
      </c>
      <c r="G41" s="48">
        <v>62.9</v>
      </c>
      <c r="H41" s="48">
        <v>1.3</v>
      </c>
      <c r="I41" s="49">
        <v>521.5</v>
      </c>
      <c r="J41" s="362"/>
      <c r="Q41" s="32"/>
      <c r="R41" s="32"/>
      <c r="S41" s="32"/>
      <c r="T41" s="32"/>
      <c r="U41" s="32"/>
    </row>
    <row r="42" spans="2:21" ht="15.75">
      <c r="B42" s="138" t="str">
        <f>'1.1'!B43</f>
        <v>2018Q3</v>
      </c>
      <c r="C42" s="48">
        <v>268.1</v>
      </c>
      <c r="D42" s="48">
        <v>103.3</v>
      </c>
      <c r="E42" s="151">
        <v>91</v>
      </c>
      <c r="F42" s="141">
        <v>463.7</v>
      </c>
      <c r="G42" s="48">
        <v>63.4</v>
      </c>
      <c r="H42" s="48">
        <v>1.3</v>
      </c>
      <c r="I42" s="49">
        <v>527.1</v>
      </c>
      <c r="J42" s="362"/>
      <c r="Q42" s="32"/>
      <c r="R42" s="32"/>
      <c r="S42" s="32"/>
      <c r="T42" s="32"/>
      <c r="U42" s="32"/>
    </row>
    <row r="43" spans="2:21" ht="15.75">
      <c r="B43" s="138" t="str">
        <f>'1.1'!B44</f>
        <v>2018Q4</v>
      </c>
      <c r="C43" s="48">
        <v>271</v>
      </c>
      <c r="D43" s="48">
        <v>105.5</v>
      </c>
      <c r="E43" s="151">
        <v>92.4</v>
      </c>
      <c r="F43" s="141">
        <v>470.2</v>
      </c>
      <c r="G43" s="48">
        <v>63.8</v>
      </c>
      <c r="H43" s="48">
        <v>1.3</v>
      </c>
      <c r="I43" s="49">
        <v>534</v>
      </c>
      <c r="J43" s="362"/>
      <c r="Q43" s="32"/>
      <c r="R43" s="32"/>
      <c r="S43" s="32"/>
      <c r="T43" s="32"/>
      <c r="U43" s="32"/>
    </row>
    <row r="44" spans="2:21" ht="18.75" customHeight="1">
      <c r="B44" s="138" t="str">
        <f>'1.1'!B45</f>
        <v>2019Q1</v>
      </c>
      <c r="C44" s="48">
        <v>274</v>
      </c>
      <c r="D44" s="48">
        <v>104.6</v>
      </c>
      <c r="E44" s="151">
        <v>94.2</v>
      </c>
      <c r="F44" s="141">
        <v>474.1</v>
      </c>
      <c r="G44" s="48">
        <v>64.3</v>
      </c>
      <c r="H44" s="48">
        <v>1.3</v>
      </c>
      <c r="I44" s="49">
        <v>538.4</v>
      </c>
      <c r="J44" s="362"/>
      <c r="Q44" s="32"/>
      <c r="R44" s="32"/>
      <c r="S44" s="32"/>
      <c r="T44" s="32"/>
      <c r="U44" s="32"/>
    </row>
    <row r="45" spans="2:21" ht="18.75" customHeight="1">
      <c r="B45" s="138" t="str">
        <f>'1.1'!B46</f>
        <v>2019Q2</v>
      </c>
      <c r="C45" s="48">
        <v>277.4</v>
      </c>
      <c r="D45" s="48">
        <v>105.4</v>
      </c>
      <c r="E45" s="151">
        <v>95.2</v>
      </c>
      <c r="F45" s="141">
        <v>479.3</v>
      </c>
      <c r="G45" s="48">
        <v>64.9</v>
      </c>
      <c r="H45" s="48">
        <v>1.3</v>
      </c>
      <c r="I45" s="49">
        <v>544.2</v>
      </c>
      <c r="J45" s="362"/>
      <c r="Q45" s="32"/>
      <c r="R45" s="32"/>
      <c r="S45" s="32"/>
      <c r="T45" s="32"/>
      <c r="U45" s="32"/>
    </row>
    <row r="46" spans="2:21" ht="18.75" customHeight="1">
      <c r="B46" s="138" t="str">
        <f>'1.1'!B47</f>
        <v>2019Q3</v>
      </c>
      <c r="C46" s="48">
        <v>280.5</v>
      </c>
      <c r="D46" s="48">
        <v>106.9</v>
      </c>
      <c r="E46" s="151">
        <v>96.5</v>
      </c>
      <c r="F46" s="141">
        <v>485.2</v>
      </c>
      <c r="G46" s="48">
        <v>65.4</v>
      </c>
      <c r="H46" s="48">
        <v>1.3</v>
      </c>
      <c r="I46" s="49">
        <v>550.6</v>
      </c>
      <c r="J46" s="362"/>
      <c r="Q46" s="32"/>
      <c r="R46" s="32"/>
      <c r="S46" s="32"/>
      <c r="T46" s="32"/>
      <c r="U46" s="32"/>
    </row>
    <row r="47" spans="2:21" ht="18.75" customHeight="1">
      <c r="B47" s="138" t="str">
        <f>'1.1'!B48</f>
        <v>2019Q4</v>
      </c>
      <c r="C47" s="48">
        <v>283.7</v>
      </c>
      <c r="D47" s="48">
        <v>109.4</v>
      </c>
      <c r="E47" s="151">
        <v>97.7</v>
      </c>
      <c r="F47" s="141">
        <v>492.2</v>
      </c>
      <c r="G47" s="48">
        <v>66</v>
      </c>
      <c r="H47" s="48">
        <v>1.3</v>
      </c>
      <c r="I47" s="49">
        <v>558.2</v>
      </c>
      <c r="J47" s="362"/>
      <c r="Q47" s="32"/>
      <c r="R47" s="32"/>
      <c r="S47" s="32"/>
      <c r="T47" s="32"/>
      <c r="U47" s="32"/>
    </row>
    <row r="48" spans="2:21" s="271" customFormat="1" ht="18.75" customHeight="1">
      <c r="B48" s="138" t="str">
        <f>'1.1'!B49</f>
        <v>2020Q1</v>
      </c>
      <c r="C48" s="48">
        <v>287.3</v>
      </c>
      <c r="D48" s="48">
        <v>109.3</v>
      </c>
      <c r="E48" s="151">
        <v>98.7</v>
      </c>
      <c r="F48" s="141">
        <v>496.6</v>
      </c>
      <c r="G48" s="48">
        <v>66.7</v>
      </c>
      <c r="H48" s="48">
        <v>1.3</v>
      </c>
      <c r="I48" s="49">
        <v>563.2</v>
      </c>
      <c r="J48" s="362"/>
      <c r="Q48" s="272"/>
      <c r="R48" s="272"/>
      <c r="S48" s="272"/>
      <c r="T48" s="272"/>
      <c r="U48" s="272"/>
    </row>
    <row r="49" spans="2:21" s="271" customFormat="1" ht="18.75" customHeight="1">
      <c r="B49" s="138" t="str">
        <f>'1.1'!B50</f>
        <v>2020Q2</v>
      </c>
      <c r="C49" s="48">
        <v>290.8</v>
      </c>
      <c r="D49" s="48">
        <v>111.2</v>
      </c>
      <c r="E49" s="151">
        <v>99.7</v>
      </c>
      <c r="F49" s="141">
        <v>503</v>
      </c>
      <c r="G49" s="48">
        <v>67.4</v>
      </c>
      <c r="H49" s="48">
        <v>1.3</v>
      </c>
      <c r="I49" s="49">
        <v>570.5</v>
      </c>
      <c r="J49" s="362"/>
      <c r="Q49" s="272"/>
      <c r="R49" s="272"/>
      <c r="S49" s="272"/>
      <c r="T49" s="272"/>
      <c r="U49" s="272"/>
    </row>
    <row r="50" spans="2:21" s="271" customFormat="1" ht="18.75" customHeight="1">
      <c r="B50" s="138" t="str">
        <f>'1.1'!B51</f>
        <v>2020Q3</v>
      </c>
      <c r="C50" s="48">
        <v>294.5</v>
      </c>
      <c r="D50" s="48">
        <v>112.8</v>
      </c>
      <c r="E50" s="151">
        <v>101</v>
      </c>
      <c r="F50" s="141">
        <v>509.5</v>
      </c>
      <c r="G50" s="48">
        <v>68.1</v>
      </c>
      <c r="H50" s="48">
        <v>1.3</v>
      </c>
      <c r="I50" s="49">
        <v>577.6</v>
      </c>
      <c r="J50" s="362"/>
      <c r="Q50" s="272"/>
      <c r="R50" s="272"/>
      <c r="S50" s="272"/>
      <c r="T50" s="272"/>
      <c r="U50" s="272"/>
    </row>
    <row r="51" spans="2:21" s="271" customFormat="1" ht="18.75" customHeight="1">
      <c r="B51" s="138" t="str">
        <f>'1.1'!B52</f>
        <v>2020Q4</v>
      </c>
      <c r="C51" s="48">
        <v>298.1</v>
      </c>
      <c r="D51" s="48">
        <v>115.5</v>
      </c>
      <c r="E51" s="151">
        <v>102.4</v>
      </c>
      <c r="F51" s="141">
        <v>517.3</v>
      </c>
      <c r="G51" s="48">
        <v>68.8</v>
      </c>
      <c r="H51" s="48">
        <v>1.3</v>
      </c>
      <c r="I51" s="49">
        <v>586.1</v>
      </c>
      <c r="J51" s="362"/>
      <c r="Q51" s="272"/>
      <c r="R51" s="272"/>
      <c r="S51" s="272"/>
      <c r="T51" s="272"/>
      <c r="U51" s="272"/>
    </row>
    <row r="52" spans="2:21" s="271" customFormat="1" ht="18.75" customHeight="1">
      <c r="B52" s="138" t="str">
        <f>'1.1'!B53</f>
        <v>2021Q1</v>
      </c>
      <c r="C52" s="48">
        <v>301.9</v>
      </c>
      <c r="D52" s="48">
        <v>115.4</v>
      </c>
      <c r="E52" s="151">
        <v>103.6</v>
      </c>
      <c r="F52" s="141">
        <v>522.2</v>
      </c>
      <c r="G52" s="48">
        <v>69.5</v>
      </c>
      <c r="H52" s="48">
        <v>1.3</v>
      </c>
      <c r="I52" s="49">
        <v>591.6</v>
      </c>
      <c r="J52" s="362"/>
      <c r="Q52" s="272"/>
      <c r="R52" s="272"/>
      <c r="S52" s="272"/>
      <c r="T52" s="272"/>
      <c r="U52" s="272"/>
    </row>
    <row r="53" spans="2:21" ht="15.75">
      <c r="B53" s="262">
        <f>'1.1'!B54</f>
        <v>2009</v>
      </c>
      <c r="C53" s="182">
        <v>792</v>
      </c>
      <c r="D53" s="182">
        <v>316.4</v>
      </c>
      <c r="E53" s="363">
        <v>219.7</v>
      </c>
      <c r="F53" s="409">
        <v>1328</v>
      </c>
      <c r="G53" s="182">
        <v>154.1</v>
      </c>
      <c r="H53" s="182">
        <v>0</v>
      </c>
      <c r="I53" s="257">
        <v>1482.1</v>
      </c>
      <c r="J53" s="362"/>
      <c r="Q53" s="32"/>
      <c r="R53" s="32"/>
      <c r="S53" s="32"/>
      <c r="T53" s="32"/>
      <c r="U53" s="32"/>
    </row>
    <row r="54" spans="2:21" ht="15.75">
      <c r="B54" s="170">
        <f>'1.1'!B55</f>
        <v>2010</v>
      </c>
      <c r="C54" s="48">
        <v>817</v>
      </c>
      <c r="D54" s="48">
        <v>321.9</v>
      </c>
      <c r="E54" s="151">
        <v>239.8</v>
      </c>
      <c r="F54" s="141">
        <v>1378.7</v>
      </c>
      <c r="G54" s="48">
        <v>179.7</v>
      </c>
      <c r="H54" s="48">
        <v>0</v>
      </c>
      <c r="I54" s="49">
        <v>1558.4</v>
      </c>
      <c r="J54" s="362"/>
      <c r="Q54" s="32"/>
      <c r="R54" s="32"/>
      <c r="S54" s="32"/>
      <c r="T54" s="32"/>
      <c r="U54" s="32"/>
    </row>
    <row r="55" spans="2:21" ht="15.75">
      <c r="B55" s="170">
        <f>'1.1'!B56</f>
        <v>2011</v>
      </c>
      <c r="C55" s="48">
        <v>827.8</v>
      </c>
      <c r="D55" s="48">
        <v>345.9</v>
      </c>
      <c r="E55" s="151">
        <v>247.9</v>
      </c>
      <c r="F55" s="141">
        <v>1421.6</v>
      </c>
      <c r="G55" s="48">
        <v>196.1</v>
      </c>
      <c r="H55" s="48">
        <v>0</v>
      </c>
      <c r="I55" s="49">
        <v>1617.7</v>
      </c>
      <c r="J55" s="362"/>
      <c r="Q55" s="32"/>
      <c r="R55" s="32"/>
      <c r="S55" s="32"/>
      <c r="T55" s="32"/>
      <c r="U55" s="32"/>
    </row>
    <row r="56" spans="2:21" ht="15.75">
      <c r="B56" s="170">
        <f>'1.1'!B57</f>
        <v>2012</v>
      </c>
      <c r="C56" s="48">
        <v>849.4</v>
      </c>
      <c r="D56" s="48">
        <v>347.6</v>
      </c>
      <c r="E56" s="151">
        <v>257.1</v>
      </c>
      <c r="F56" s="141">
        <v>1454.1</v>
      </c>
      <c r="G56" s="48">
        <v>201.3</v>
      </c>
      <c r="H56" s="48">
        <v>0</v>
      </c>
      <c r="I56" s="49">
        <v>1655.4</v>
      </c>
      <c r="J56" s="362"/>
      <c r="Q56" s="32"/>
      <c r="R56" s="32"/>
      <c r="S56" s="32"/>
      <c r="T56" s="32"/>
      <c r="U56" s="32"/>
    </row>
    <row r="57" spans="2:21" ht="15.75">
      <c r="B57" s="170">
        <f>'1.1'!B58</f>
        <v>2013</v>
      </c>
      <c r="C57" s="48">
        <v>875.9</v>
      </c>
      <c r="D57" s="48">
        <v>364.2</v>
      </c>
      <c r="E57" s="151">
        <v>260.8</v>
      </c>
      <c r="F57" s="141">
        <v>1502.3</v>
      </c>
      <c r="G57" s="48">
        <v>210.8</v>
      </c>
      <c r="H57" s="48">
        <v>1.4</v>
      </c>
      <c r="I57" s="49">
        <v>1713.1</v>
      </c>
      <c r="J57" s="362"/>
      <c r="Q57" s="32"/>
      <c r="R57" s="32"/>
      <c r="S57" s="32"/>
      <c r="T57" s="32"/>
      <c r="U57" s="32"/>
    </row>
    <row r="58" spans="2:21" ht="15.75">
      <c r="B58" s="170">
        <f>'1.1'!B59</f>
        <v>2014</v>
      </c>
      <c r="C58" s="48">
        <v>903.5</v>
      </c>
      <c r="D58" s="48">
        <v>385.5</v>
      </c>
      <c r="E58" s="151">
        <v>277.7</v>
      </c>
      <c r="F58" s="141">
        <v>1571</v>
      </c>
      <c r="G58" s="48">
        <v>220.9</v>
      </c>
      <c r="H58" s="48">
        <v>4.4</v>
      </c>
      <c r="I58" s="49">
        <v>1791.9</v>
      </c>
      <c r="J58" s="362"/>
      <c r="Q58" s="32"/>
      <c r="R58" s="32"/>
      <c r="S58" s="32"/>
      <c r="T58" s="32"/>
      <c r="U58" s="32"/>
    </row>
    <row r="59" spans="2:21" ht="15.75">
      <c r="B59" s="170">
        <f>'1.1'!B60</f>
        <v>2015</v>
      </c>
      <c r="C59" s="48">
        <v>933.4</v>
      </c>
      <c r="D59" s="48">
        <v>389.7</v>
      </c>
      <c r="E59" s="151">
        <v>301.1</v>
      </c>
      <c r="F59" s="141">
        <v>1629.4</v>
      </c>
      <c r="G59" s="48">
        <v>226</v>
      </c>
      <c r="H59" s="48">
        <v>5.2</v>
      </c>
      <c r="I59" s="49">
        <v>1855.4</v>
      </c>
      <c r="J59" s="362"/>
      <c r="Q59" s="32"/>
      <c r="R59" s="32"/>
      <c r="S59" s="32"/>
      <c r="T59" s="32"/>
      <c r="U59" s="32"/>
    </row>
    <row r="60" spans="2:21" ht="15.75">
      <c r="B60" s="170">
        <f>'1.1'!B61</f>
        <v>2016</v>
      </c>
      <c r="C60" s="48">
        <v>978</v>
      </c>
      <c r="D60" s="48">
        <v>385.3</v>
      </c>
      <c r="E60" s="151">
        <v>320.7</v>
      </c>
      <c r="F60" s="141">
        <v>1689.2</v>
      </c>
      <c r="G60" s="48">
        <v>239.5</v>
      </c>
      <c r="H60" s="48">
        <v>5.2</v>
      </c>
      <c r="I60" s="49">
        <v>1928.7</v>
      </c>
      <c r="J60" s="362"/>
      <c r="Q60" s="32"/>
      <c r="R60" s="32"/>
      <c r="S60" s="32"/>
      <c r="T60" s="32"/>
      <c r="U60" s="32"/>
    </row>
    <row r="61" spans="2:21" ht="15.75">
      <c r="B61" s="170">
        <f>'1.1'!B62</f>
        <v>2017</v>
      </c>
      <c r="C61" s="48">
        <v>1021.4</v>
      </c>
      <c r="D61" s="48">
        <v>402.2</v>
      </c>
      <c r="E61" s="151">
        <v>337.6</v>
      </c>
      <c r="F61" s="141">
        <v>1766.4</v>
      </c>
      <c r="G61" s="48">
        <v>244.8</v>
      </c>
      <c r="H61" s="48">
        <v>5.2</v>
      </c>
      <c r="I61" s="49">
        <v>2011.2</v>
      </c>
      <c r="J61" s="362"/>
      <c r="Q61" s="32"/>
      <c r="R61" s="32"/>
      <c r="S61" s="32"/>
      <c r="T61" s="32"/>
      <c r="U61" s="32"/>
    </row>
    <row r="62" spans="2:21" ht="15.75">
      <c r="B62" s="170">
        <f>'1.1'!B63</f>
        <v>2018</v>
      </c>
      <c r="C62" s="48">
        <v>1066.2</v>
      </c>
      <c r="D62" s="48">
        <v>412.6</v>
      </c>
      <c r="E62" s="151">
        <v>362.2</v>
      </c>
      <c r="F62" s="141">
        <v>1846.1</v>
      </c>
      <c r="G62" s="48">
        <v>252.4</v>
      </c>
      <c r="H62" s="48">
        <v>5.2</v>
      </c>
      <c r="I62" s="49">
        <v>2098.5</v>
      </c>
      <c r="J62" s="362"/>
      <c r="Q62" s="32"/>
      <c r="R62" s="32"/>
      <c r="S62" s="32"/>
      <c r="T62" s="32"/>
      <c r="U62" s="32"/>
    </row>
    <row r="63" spans="2:21" ht="15.75">
      <c r="B63" s="170">
        <f>'1.1'!B64</f>
        <v>2019</v>
      </c>
      <c r="C63" s="48">
        <v>1115.5</v>
      </c>
      <c r="D63" s="48">
        <v>426.4</v>
      </c>
      <c r="E63" s="151">
        <v>383.7</v>
      </c>
      <c r="F63" s="141">
        <v>1930.8</v>
      </c>
      <c r="G63" s="48">
        <v>260.7</v>
      </c>
      <c r="H63" s="48">
        <v>5.2</v>
      </c>
      <c r="I63" s="49">
        <v>2191.5</v>
      </c>
      <c r="J63" s="362"/>
      <c r="Q63" s="32"/>
      <c r="R63" s="32"/>
      <c r="S63" s="32"/>
      <c r="T63" s="32"/>
      <c r="U63" s="32"/>
    </row>
    <row r="64" spans="2:21" ht="15.75">
      <c r="B64" s="173">
        <f>'1.1'!B65</f>
        <v>2020</v>
      </c>
      <c r="C64" s="167">
        <v>1170.7</v>
      </c>
      <c r="D64" s="167">
        <v>448.9</v>
      </c>
      <c r="E64" s="172">
        <v>401.8</v>
      </c>
      <c r="F64" s="410">
        <v>2026.5</v>
      </c>
      <c r="G64" s="167">
        <v>271</v>
      </c>
      <c r="H64" s="167">
        <v>5.2</v>
      </c>
      <c r="I64" s="171">
        <v>2297.4</v>
      </c>
      <c r="J64" s="362"/>
      <c r="Q64" s="32"/>
      <c r="R64" s="32"/>
      <c r="S64" s="32"/>
      <c r="T64" s="32"/>
      <c r="U64" s="32"/>
    </row>
    <row r="65" spans="2:21" ht="15.75">
      <c r="B65" s="365" t="str">
        <f>'1.1'!B66</f>
        <v>2009/10</v>
      </c>
      <c r="C65" s="182">
        <v>799.4</v>
      </c>
      <c r="D65" s="182">
        <v>316.1</v>
      </c>
      <c r="E65" s="400">
        <v>223.7</v>
      </c>
      <c r="F65" s="411">
        <v>1339.1</v>
      </c>
      <c r="G65" s="182">
        <v>161.2</v>
      </c>
      <c r="H65" s="182">
        <v>0</v>
      </c>
      <c r="I65" s="175">
        <v>1500.3</v>
      </c>
      <c r="J65" s="362"/>
      <c r="Q65" s="32"/>
      <c r="R65" s="32"/>
      <c r="S65" s="32"/>
      <c r="T65" s="32"/>
      <c r="U65" s="32"/>
    </row>
    <row r="66" spans="2:21" ht="15.75">
      <c r="B66" s="170" t="str">
        <f>'1.1'!B67</f>
        <v>2010/11</v>
      </c>
      <c r="C66" s="48">
        <v>820.6</v>
      </c>
      <c r="D66" s="48">
        <v>328.6</v>
      </c>
      <c r="E66" s="151">
        <v>242.5</v>
      </c>
      <c r="F66" s="141">
        <v>1391.7</v>
      </c>
      <c r="G66" s="48">
        <v>184.8</v>
      </c>
      <c r="H66" s="48">
        <v>0</v>
      </c>
      <c r="I66" s="49">
        <v>1576.5</v>
      </c>
      <c r="J66" s="362"/>
      <c r="Q66" s="32"/>
      <c r="R66" s="32"/>
      <c r="S66" s="32"/>
      <c r="T66" s="32"/>
      <c r="U66" s="32"/>
    </row>
    <row r="67" spans="2:21" ht="15.75">
      <c r="B67" s="170" t="str">
        <f>'1.1'!B68</f>
        <v>2011/12</v>
      </c>
      <c r="C67" s="48">
        <v>831</v>
      </c>
      <c r="D67" s="48">
        <v>345.9</v>
      </c>
      <c r="E67" s="151">
        <v>251.2</v>
      </c>
      <c r="F67" s="141">
        <v>1428.2</v>
      </c>
      <c r="G67" s="48">
        <v>198</v>
      </c>
      <c r="H67" s="48">
        <v>0</v>
      </c>
      <c r="I67" s="49">
        <v>1626.2</v>
      </c>
      <c r="J67" s="362"/>
      <c r="Q67" s="32"/>
      <c r="R67" s="32"/>
      <c r="S67" s="32"/>
      <c r="T67" s="32"/>
      <c r="U67" s="32"/>
    </row>
    <row r="68" spans="2:21" ht="15.75">
      <c r="B68" s="170" t="str">
        <f>'1.1'!B69</f>
        <v>2012/13</v>
      </c>
      <c r="C68" s="48">
        <v>855</v>
      </c>
      <c r="D68" s="48">
        <v>349.4</v>
      </c>
      <c r="E68" s="151">
        <v>256.8</v>
      </c>
      <c r="F68" s="141">
        <v>1461.1</v>
      </c>
      <c r="G68" s="48">
        <v>202</v>
      </c>
      <c r="H68" s="48">
        <v>-0.1</v>
      </c>
      <c r="I68" s="49">
        <v>1663.1</v>
      </c>
      <c r="J68" s="362"/>
      <c r="Q68" s="32"/>
      <c r="R68" s="32"/>
      <c r="S68" s="32"/>
      <c r="T68" s="32"/>
      <c r="U68" s="32"/>
    </row>
    <row r="69" spans="2:21" ht="15.75">
      <c r="B69" s="170" t="str">
        <f>'1.1'!B70</f>
        <v>2013/14</v>
      </c>
      <c r="C69" s="48">
        <v>882.4</v>
      </c>
      <c r="D69" s="48">
        <v>370.4</v>
      </c>
      <c r="E69" s="151">
        <v>263.8</v>
      </c>
      <c r="F69" s="141">
        <v>1519</v>
      </c>
      <c r="G69" s="48">
        <v>214.2</v>
      </c>
      <c r="H69" s="48">
        <v>2.4</v>
      </c>
      <c r="I69" s="49">
        <v>1733.2</v>
      </c>
      <c r="J69" s="362"/>
      <c r="Q69" s="32"/>
      <c r="R69" s="32"/>
      <c r="S69" s="32"/>
      <c r="T69" s="32"/>
      <c r="U69" s="32"/>
    </row>
    <row r="70" spans="2:21" ht="15.75">
      <c r="B70" s="170" t="str">
        <f>'1.1'!B71</f>
        <v>2014/15</v>
      </c>
      <c r="C70" s="48">
        <v>912</v>
      </c>
      <c r="D70" s="48">
        <v>388.8</v>
      </c>
      <c r="E70" s="151">
        <v>283.4</v>
      </c>
      <c r="F70" s="141">
        <v>1589</v>
      </c>
      <c r="G70" s="48">
        <v>221.7</v>
      </c>
      <c r="H70" s="48">
        <v>4.8</v>
      </c>
      <c r="I70" s="49">
        <v>1810.7</v>
      </c>
      <c r="J70" s="362"/>
      <c r="Q70" s="32"/>
      <c r="R70" s="32"/>
      <c r="S70" s="32"/>
      <c r="T70" s="32"/>
      <c r="U70" s="32"/>
    </row>
    <row r="71" spans="2:21" ht="15.75">
      <c r="B71" s="170" t="str">
        <f>'1.1'!B72</f>
        <v>2015/16</v>
      </c>
      <c r="C71" s="48">
        <v>944.4</v>
      </c>
      <c r="D71" s="48">
        <v>384.9</v>
      </c>
      <c r="E71" s="151">
        <v>306</v>
      </c>
      <c r="F71" s="141">
        <v>1640.5</v>
      </c>
      <c r="G71" s="48">
        <v>230.4</v>
      </c>
      <c r="H71" s="48">
        <v>5.2</v>
      </c>
      <c r="I71" s="49">
        <v>1870.8</v>
      </c>
      <c r="J71" s="362"/>
      <c r="Q71" s="32"/>
      <c r="R71" s="32"/>
      <c r="S71" s="32"/>
      <c r="T71" s="32"/>
      <c r="U71" s="32"/>
    </row>
    <row r="72" spans="2:21" ht="15.75">
      <c r="B72" s="170" t="str">
        <f>'1.1'!B73</f>
        <v>2016/17</v>
      </c>
      <c r="C72" s="48">
        <v>989.3</v>
      </c>
      <c r="D72" s="48">
        <v>390.2</v>
      </c>
      <c r="E72" s="151">
        <v>324.5</v>
      </c>
      <c r="F72" s="141">
        <v>1709.1</v>
      </c>
      <c r="G72" s="48">
        <v>240.6</v>
      </c>
      <c r="H72" s="48">
        <v>5.2</v>
      </c>
      <c r="I72" s="49">
        <v>1949.7</v>
      </c>
      <c r="J72" s="362"/>
      <c r="Q72" s="32"/>
      <c r="R72" s="32"/>
      <c r="S72" s="32"/>
      <c r="T72" s="32"/>
      <c r="U72" s="32"/>
    </row>
    <row r="73" spans="2:21" ht="15.75">
      <c r="B73" s="170" t="str">
        <f>'1.1'!B74</f>
        <v>2017/18</v>
      </c>
      <c r="C73" s="48">
        <v>1032</v>
      </c>
      <c r="D73" s="48">
        <v>404.4</v>
      </c>
      <c r="E73" s="151">
        <v>344.2</v>
      </c>
      <c r="F73" s="141">
        <v>1785.7</v>
      </c>
      <c r="G73" s="48">
        <v>246.5</v>
      </c>
      <c r="H73" s="48">
        <v>5.2</v>
      </c>
      <c r="I73" s="49">
        <v>2032.3</v>
      </c>
      <c r="J73" s="362"/>
      <c r="Q73" s="32"/>
      <c r="R73" s="32"/>
      <c r="S73" s="32"/>
      <c r="T73" s="32"/>
      <c r="U73" s="32"/>
    </row>
    <row r="74" spans="2:21" ht="15.75">
      <c r="B74" s="170" t="str">
        <f>'1.1'!B75</f>
        <v>2018/19</v>
      </c>
      <c r="C74" s="48">
        <v>1078.2</v>
      </c>
      <c r="D74" s="48">
        <v>415.7</v>
      </c>
      <c r="E74" s="151">
        <v>367.6</v>
      </c>
      <c r="F74" s="141">
        <v>1866.6</v>
      </c>
      <c r="G74" s="48">
        <v>254.4</v>
      </c>
      <c r="H74" s="48">
        <v>5.2</v>
      </c>
      <c r="I74" s="49">
        <v>2121</v>
      </c>
      <c r="J74" s="362"/>
      <c r="Q74" s="32"/>
      <c r="R74" s="32"/>
      <c r="S74" s="32"/>
      <c r="T74" s="32"/>
      <c r="U74" s="32"/>
    </row>
    <row r="75" spans="2:21" ht="15.75">
      <c r="B75" s="170" t="str">
        <f>'1.1'!B76</f>
        <v>2019/20</v>
      </c>
      <c r="C75" s="48">
        <v>1128.8</v>
      </c>
      <c r="D75" s="48">
        <v>431.1</v>
      </c>
      <c r="E75" s="151">
        <v>388.2</v>
      </c>
      <c r="F75" s="141">
        <v>1953.3</v>
      </c>
      <c r="G75" s="48">
        <v>263</v>
      </c>
      <c r="H75" s="48">
        <v>5.2</v>
      </c>
      <c r="I75" s="49">
        <v>2216.3</v>
      </c>
      <c r="J75" s="362"/>
      <c r="Q75" s="32"/>
      <c r="R75" s="32"/>
      <c r="S75" s="32"/>
      <c r="T75" s="32"/>
      <c r="U75" s="32"/>
    </row>
    <row r="76" spans="2:21" ht="15.75">
      <c r="B76" s="173" t="s">
        <v>371</v>
      </c>
      <c r="C76" s="149">
        <v>1185.3</v>
      </c>
      <c r="D76" s="149">
        <v>455</v>
      </c>
      <c r="E76" s="153">
        <v>406.6</v>
      </c>
      <c r="F76" s="407">
        <v>2052.1</v>
      </c>
      <c r="G76" s="149">
        <v>273.8</v>
      </c>
      <c r="H76" s="149">
        <v>5.2</v>
      </c>
      <c r="I76" s="150">
        <v>2325.9</v>
      </c>
      <c r="J76" s="362"/>
      <c r="Q76" s="32"/>
      <c r="R76" s="32"/>
      <c r="S76" s="32"/>
      <c r="T76" s="32"/>
      <c r="U76" s="32"/>
    </row>
    <row r="77" spans="2:10" ht="15" customHeight="1">
      <c r="B77" s="7" t="s">
        <v>41</v>
      </c>
      <c r="C77" s="8"/>
      <c r="D77" s="8"/>
      <c r="E77" s="8"/>
      <c r="F77" s="8"/>
      <c r="G77" s="8"/>
      <c r="H77" s="8"/>
      <c r="I77" s="9"/>
      <c r="J77" s="1"/>
    </row>
    <row r="78" spans="2:10" ht="15" customHeight="1">
      <c r="B78" s="7" t="s">
        <v>138</v>
      </c>
      <c r="C78" s="8"/>
      <c r="D78" s="8"/>
      <c r="E78" s="8"/>
      <c r="F78" s="8"/>
      <c r="G78" s="8"/>
      <c r="H78" s="8"/>
      <c r="I78" s="9"/>
      <c r="J78" s="1"/>
    </row>
    <row r="79" spans="2:10" ht="15" customHeight="1">
      <c r="B79" s="7" t="s">
        <v>139</v>
      </c>
      <c r="C79" s="8"/>
      <c r="D79" s="8"/>
      <c r="E79" s="8"/>
      <c r="F79" s="8"/>
      <c r="G79" s="8"/>
      <c r="H79" s="8"/>
      <c r="I79" s="9"/>
      <c r="J79" s="1"/>
    </row>
    <row r="80" spans="2:10" ht="25.5" customHeight="1">
      <c r="B80" s="432" t="s">
        <v>140</v>
      </c>
      <c r="C80" s="433"/>
      <c r="D80" s="433"/>
      <c r="E80" s="433"/>
      <c r="F80" s="433"/>
      <c r="G80" s="433"/>
      <c r="H80" s="433"/>
      <c r="I80" s="434"/>
      <c r="J80" s="1"/>
    </row>
    <row r="81" spans="2:10" ht="15" customHeight="1">
      <c r="B81" s="7" t="s">
        <v>143</v>
      </c>
      <c r="C81" s="8"/>
      <c r="D81" s="8"/>
      <c r="E81" s="8"/>
      <c r="F81" s="8"/>
      <c r="G81" s="8"/>
      <c r="H81" s="8"/>
      <c r="I81" s="9"/>
      <c r="J81" s="1"/>
    </row>
    <row r="82" spans="2:10" ht="15" customHeight="1">
      <c r="B82" s="7" t="s">
        <v>142</v>
      </c>
      <c r="C82" s="8"/>
      <c r="D82" s="8"/>
      <c r="E82" s="8"/>
      <c r="F82" s="8"/>
      <c r="G82" s="8"/>
      <c r="H82" s="8"/>
      <c r="I82" s="9"/>
      <c r="J82" s="1"/>
    </row>
    <row r="83" spans="2:10" ht="15" customHeight="1">
      <c r="B83" s="7" t="s">
        <v>357</v>
      </c>
      <c r="C83" s="8"/>
      <c r="D83" s="8"/>
      <c r="E83" s="8"/>
      <c r="F83" s="8"/>
      <c r="G83" s="8"/>
      <c r="H83" s="8"/>
      <c r="I83" s="9"/>
      <c r="J83" s="1"/>
    </row>
    <row r="84" spans="2:10" ht="15" customHeight="1" thickBot="1">
      <c r="B84" s="107" t="s">
        <v>172</v>
      </c>
      <c r="C84" s="108"/>
      <c r="D84" s="108"/>
      <c r="E84" s="108"/>
      <c r="F84" s="108"/>
      <c r="G84" s="108"/>
      <c r="H84" s="108"/>
      <c r="I84" s="109"/>
      <c r="J84" s="1"/>
    </row>
    <row r="85" spans="2:10" ht="15.75">
      <c r="B85" s="105"/>
      <c r="C85" s="106"/>
      <c r="D85" s="106"/>
      <c r="E85" s="106"/>
      <c r="F85" s="106"/>
      <c r="G85" s="106"/>
      <c r="H85" s="106"/>
      <c r="I85" s="106"/>
      <c r="J85" s="20"/>
    </row>
    <row r="86" spans="2:10" ht="15.75">
      <c r="B86" s="19"/>
      <c r="C86" s="20"/>
      <c r="D86" s="20"/>
      <c r="E86" s="20"/>
      <c r="F86" s="20"/>
      <c r="G86" s="20"/>
      <c r="H86" s="20"/>
      <c r="I86" s="20"/>
      <c r="J86" s="20"/>
    </row>
    <row r="87" spans="2:10" ht="15.75">
      <c r="B87" s="19"/>
      <c r="C87" s="20"/>
      <c r="D87" s="20"/>
      <c r="E87" s="20"/>
      <c r="F87" s="20"/>
      <c r="G87" s="20"/>
      <c r="H87" s="20"/>
      <c r="I87" s="20"/>
      <c r="J87" s="20"/>
    </row>
    <row r="88" spans="2:10" ht="15.75">
      <c r="B88" s="19"/>
      <c r="C88" s="20"/>
      <c r="D88" s="20"/>
      <c r="E88" s="20"/>
      <c r="F88" s="20"/>
      <c r="G88" s="20"/>
      <c r="H88" s="20"/>
      <c r="I88" s="20"/>
      <c r="J88" s="20"/>
    </row>
    <row r="89" spans="2:10" ht="15.75">
      <c r="B89" s="19"/>
      <c r="C89" s="20"/>
      <c r="D89" s="20"/>
      <c r="E89" s="20"/>
      <c r="F89" s="20"/>
      <c r="G89" s="20"/>
      <c r="H89" s="20"/>
      <c r="I89" s="20"/>
      <c r="J89" s="20"/>
    </row>
    <row r="90" spans="2:10" ht="15.75">
      <c r="B90" s="19"/>
      <c r="C90" s="20"/>
      <c r="D90" s="20"/>
      <c r="E90" s="20"/>
      <c r="F90" s="20"/>
      <c r="G90" s="20"/>
      <c r="H90" s="20"/>
      <c r="I90" s="20"/>
      <c r="J90" s="20"/>
    </row>
    <row r="91" spans="2:10" ht="15.75">
      <c r="B91" s="19"/>
      <c r="C91" s="20"/>
      <c r="D91" s="20"/>
      <c r="E91" s="20"/>
      <c r="F91" s="20"/>
      <c r="G91" s="20"/>
      <c r="H91" s="20"/>
      <c r="I91" s="20"/>
      <c r="J91" s="20"/>
    </row>
    <row r="92" spans="2:10" ht="15.75">
      <c r="B92" s="19"/>
      <c r="C92" s="20"/>
      <c r="D92" s="20"/>
      <c r="E92" s="20"/>
      <c r="F92" s="20"/>
      <c r="G92" s="20"/>
      <c r="H92" s="20"/>
      <c r="I92" s="20"/>
      <c r="J92" s="20"/>
    </row>
    <row r="93" spans="2:10" ht="15.75">
      <c r="B93" s="19"/>
      <c r="C93" s="20"/>
      <c r="D93" s="20"/>
      <c r="E93" s="20"/>
      <c r="F93" s="20"/>
      <c r="G93" s="20"/>
      <c r="H93" s="20"/>
      <c r="I93" s="20"/>
      <c r="J93" s="20"/>
    </row>
    <row r="94" spans="2:10" ht="15.75">
      <c r="B94" s="19"/>
      <c r="C94" s="20"/>
      <c r="D94" s="20"/>
      <c r="E94" s="20"/>
      <c r="F94" s="20"/>
      <c r="G94" s="20"/>
      <c r="H94" s="20"/>
      <c r="I94" s="20"/>
      <c r="J94" s="20"/>
    </row>
    <row r="95" spans="2:10" ht="15.75">
      <c r="B95" s="19"/>
      <c r="C95" s="20"/>
      <c r="D95" s="20"/>
      <c r="E95" s="20"/>
      <c r="F95" s="20"/>
      <c r="G95" s="20"/>
      <c r="H95" s="20"/>
      <c r="I95" s="20"/>
      <c r="J95" s="20"/>
    </row>
    <row r="96" spans="2:10" ht="15.75">
      <c r="B96" s="19"/>
      <c r="C96" s="20"/>
      <c r="D96" s="20"/>
      <c r="E96" s="20"/>
      <c r="F96" s="20"/>
      <c r="G96" s="20"/>
      <c r="H96" s="20"/>
      <c r="I96" s="20"/>
      <c r="J96" s="20"/>
    </row>
    <row r="97" spans="3:10" ht="15.75">
      <c r="C97" s="20"/>
      <c r="D97" s="20"/>
      <c r="E97" s="20"/>
      <c r="F97" s="20"/>
      <c r="G97" s="20"/>
      <c r="H97" s="20"/>
      <c r="I97" s="20"/>
      <c r="J97" s="20"/>
    </row>
    <row r="98" spans="3:10" ht="15.75">
      <c r="C98" s="20"/>
      <c r="D98" s="20"/>
      <c r="E98" s="20"/>
      <c r="F98" s="20"/>
      <c r="G98" s="20"/>
      <c r="H98" s="20"/>
      <c r="I98" s="20"/>
      <c r="J98" s="20"/>
    </row>
    <row r="99" spans="3:10" ht="15.75">
      <c r="C99" s="20"/>
      <c r="D99" s="20"/>
      <c r="E99" s="20"/>
      <c r="F99" s="20"/>
      <c r="G99" s="20"/>
      <c r="H99" s="20"/>
      <c r="I99" s="20"/>
      <c r="J99" s="20"/>
    </row>
    <row r="100" spans="3:10" ht="15.75">
      <c r="C100" s="20"/>
      <c r="D100" s="20"/>
      <c r="E100" s="20"/>
      <c r="F100" s="20"/>
      <c r="G100" s="20"/>
      <c r="H100" s="20"/>
      <c r="I100" s="20"/>
      <c r="J100" s="20"/>
    </row>
    <row r="101" spans="3:10" ht="15.75">
      <c r="C101" s="20"/>
      <c r="D101" s="20"/>
      <c r="E101" s="20"/>
      <c r="F101" s="20"/>
      <c r="G101" s="20"/>
      <c r="H101" s="20"/>
      <c r="I101" s="20"/>
      <c r="J101" s="20"/>
    </row>
    <row r="102" spans="3:10" ht="15.75">
      <c r="C102" s="20"/>
      <c r="D102" s="20"/>
      <c r="E102" s="20"/>
      <c r="F102" s="20"/>
      <c r="G102" s="20"/>
      <c r="H102" s="20"/>
      <c r="I102" s="20"/>
      <c r="J102" s="20"/>
    </row>
    <row r="103" spans="3:10" ht="15.75">
      <c r="C103" s="20"/>
      <c r="D103" s="20"/>
      <c r="E103" s="20"/>
      <c r="F103" s="20"/>
      <c r="G103" s="20"/>
      <c r="H103" s="20"/>
      <c r="I103" s="20"/>
      <c r="J103" s="20"/>
    </row>
  </sheetData>
  <sheetProtection/>
  <mergeCells count="2">
    <mergeCell ref="B80:I80"/>
    <mergeCell ref="B2:I2"/>
  </mergeCells>
  <hyperlinks>
    <hyperlink ref="A1" location="Contents!A1" display="Back to contents"/>
  </hyperlinks>
  <printOptions/>
  <pageMargins left="0.7086614173228347" right="0.7086614173228347" top="0.7480314960629921" bottom="0.7480314960629921" header="0.31496062992125984" footer="0.31496062992125984"/>
  <pageSetup horizontalDpi="600" verticalDpi="600" orientation="portrait" paperSize="9" scale="36" r:id="rId1"/>
  <ignoredErrors>
    <ignoredError sqref="B4:B36 B64:B75 B53:B63" unlockedFormula="1"/>
  </ignoredErrors>
</worksheet>
</file>

<file path=xl/worksheets/sheet5.xml><?xml version="1.0" encoding="utf-8"?>
<worksheet xmlns="http://schemas.openxmlformats.org/spreadsheetml/2006/main" xmlns:r="http://schemas.openxmlformats.org/officeDocument/2006/relationships">
  <dimension ref="A1:E78"/>
  <sheetViews>
    <sheetView zoomScale="85" zoomScaleNormal="85" zoomScalePageLayoutView="0" workbookViewId="0" topLeftCell="A1">
      <selection activeCell="A1" sqref="A1"/>
    </sheetView>
  </sheetViews>
  <sheetFormatPr defaultColWidth="8.796875" defaultRowHeight="14.25"/>
  <cols>
    <col min="1" max="1" width="9.3984375" style="158" customWidth="1"/>
    <col min="2" max="3" width="15" style="158" customWidth="1"/>
    <col min="4" max="16384" width="8.8984375" style="158" customWidth="1"/>
  </cols>
  <sheetData>
    <row r="1" spans="1:3" ht="33.75" customHeight="1" thickBot="1">
      <c r="A1" s="157" t="s">
        <v>173</v>
      </c>
      <c r="B1" s="228"/>
      <c r="C1" s="229"/>
    </row>
    <row r="2" spans="1:3" ht="40.5" customHeight="1" thickBot="1">
      <c r="A2" s="162"/>
      <c r="B2" s="436" t="s">
        <v>237</v>
      </c>
      <c r="C2" s="437"/>
    </row>
    <row r="3" spans="1:3" ht="15">
      <c r="A3" s="187"/>
      <c r="B3" s="233" t="str">
        <f>'1.1'!B5</f>
        <v>2009Q1</v>
      </c>
      <c r="C3" s="231">
        <v>370.8</v>
      </c>
    </row>
    <row r="4" spans="1:3" ht="15">
      <c r="A4" s="187"/>
      <c r="B4" s="233" t="str">
        <f>'1.1'!B6</f>
        <v>2009Q2</v>
      </c>
      <c r="C4" s="231">
        <v>360.4</v>
      </c>
    </row>
    <row r="5" spans="1:3" ht="15">
      <c r="A5" s="187"/>
      <c r="B5" s="233" t="str">
        <f>'1.1'!B7</f>
        <v>2009Q3</v>
      </c>
      <c r="C5" s="231">
        <v>371.4</v>
      </c>
    </row>
    <row r="6" spans="2:3" ht="15">
      <c r="B6" s="233" t="str">
        <f>'1.1'!B8</f>
        <v>2009Q4</v>
      </c>
      <c r="C6" s="231">
        <v>379.6</v>
      </c>
    </row>
    <row r="7" spans="2:3" ht="15">
      <c r="B7" s="233" t="str">
        <f>'1.1'!B9</f>
        <v>2010Q1</v>
      </c>
      <c r="C7" s="231">
        <v>390.3</v>
      </c>
    </row>
    <row r="8" spans="2:3" ht="15">
      <c r="B8" s="233" t="str">
        <f>'1.1'!B10</f>
        <v>2010Q2</v>
      </c>
      <c r="C8" s="231">
        <v>384.2</v>
      </c>
    </row>
    <row r="9" spans="2:3" ht="15">
      <c r="B9" s="233" t="str">
        <f>'1.1'!B11</f>
        <v>2010Q3</v>
      </c>
      <c r="C9" s="231">
        <v>388</v>
      </c>
    </row>
    <row r="10" spans="2:3" ht="15">
      <c r="B10" s="233" t="str">
        <f>'1.1'!B12</f>
        <v>2010Q4</v>
      </c>
      <c r="C10" s="231">
        <v>395.9</v>
      </c>
    </row>
    <row r="11" spans="2:3" ht="15">
      <c r="B11" s="233" t="str">
        <f>'1.1'!B13</f>
        <v>2011Q1</v>
      </c>
      <c r="C11" s="231">
        <v>408.2</v>
      </c>
    </row>
    <row r="12" spans="2:3" ht="15">
      <c r="B12" s="233" t="str">
        <f>'1.1'!B14</f>
        <v>2011Q2</v>
      </c>
      <c r="C12" s="231">
        <v>396.2</v>
      </c>
    </row>
    <row r="13" spans="2:3" ht="15">
      <c r="B13" s="233" t="str">
        <f>'1.1'!B15</f>
        <v>2011Q3</v>
      </c>
      <c r="C13" s="231">
        <v>402.1</v>
      </c>
    </row>
    <row r="14" spans="2:3" ht="15">
      <c r="B14" s="233" t="str">
        <f>'1.1'!B16</f>
        <v>2011Q4</v>
      </c>
      <c r="C14" s="231">
        <v>411.2</v>
      </c>
    </row>
    <row r="15" spans="2:3" ht="15">
      <c r="B15" s="233" t="str">
        <f>'1.1'!B17</f>
        <v>2012Q1</v>
      </c>
      <c r="C15" s="231">
        <v>419</v>
      </c>
    </row>
    <row r="16" spans="2:3" ht="15">
      <c r="B16" s="233" t="str">
        <f>'1.1'!B18</f>
        <v>2012Q2</v>
      </c>
      <c r="C16" s="231">
        <v>404.5</v>
      </c>
    </row>
    <row r="17" spans="2:3" ht="15">
      <c r="B17" s="233" t="str">
        <f>'1.1'!B19</f>
        <v>2012Q3</v>
      </c>
      <c r="C17" s="231">
        <v>413.2</v>
      </c>
    </row>
    <row r="18" spans="2:3" ht="15">
      <c r="B18" s="233" t="str">
        <f>'1.1'!B20</f>
        <v>2012Q4</v>
      </c>
      <c r="C18" s="231">
        <v>418.7</v>
      </c>
    </row>
    <row r="19" spans="2:3" ht="15">
      <c r="B19" s="233" t="str">
        <f>'1.1'!B21</f>
        <v>2013Q1</v>
      </c>
      <c r="C19" s="231">
        <v>427.5</v>
      </c>
    </row>
    <row r="20" spans="2:3" ht="15">
      <c r="B20" s="233" t="str">
        <f>'1.1'!B22</f>
        <v>2013Q2</v>
      </c>
      <c r="C20" s="231">
        <v>421.5</v>
      </c>
    </row>
    <row r="21" spans="2:3" ht="15">
      <c r="B21" s="233" t="str">
        <f>'1.1'!B23</f>
        <v>2013Q3</v>
      </c>
      <c r="C21" s="231">
        <v>426.1</v>
      </c>
    </row>
    <row r="22" spans="2:3" ht="15">
      <c r="B22" s="233" t="str">
        <f>'1.1'!B24</f>
        <v>2013Q4</v>
      </c>
      <c r="C22" s="231">
        <v>438.1</v>
      </c>
    </row>
    <row r="23" spans="2:3" ht="15">
      <c r="B23" s="233" t="str">
        <f>'1.1'!B25</f>
        <v>2014Q1</v>
      </c>
      <c r="C23" s="231">
        <v>446.1</v>
      </c>
    </row>
    <row r="24" spans="2:3" ht="15">
      <c r="B24" s="233" t="str">
        <f>'1.1'!B26</f>
        <v>2014Q2</v>
      </c>
      <c r="C24" s="231">
        <v>440.6</v>
      </c>
    </row>
    <row r="25" spans="2:3" ht="15">
      <c r="B25" s="233" t="str">
        <f>'1.1'!B27</f>
        <v>2014Q3</v>
      </c>
      <c r="C25" s="231">
        <v>448.3</v>
      </c>
    </row>
    <row r="26" spans="2:3" ht="15">
      <c r="B26" s="233" t="str">
        <f>'1.1'!B28</f>
        <v>2014Q4</v>
      </c>
      <c r="C26" s="231">
        <v>456.9</v>
      </c>
    </row>
    <row r="27" spans="2:3" ht="15">
      <c r="B27" s="233" t="str">
        <f>'1.1'!B29</f>
        <v>2015Q1</v>
      </c>
      <c r="C27" s="231">
        <v>462.9</v>
      </c>
    </row>
    <row r="28" spans="2:3" ht="15">
      <c r="B28" s="233" t="str">
        <f>'1.1'!B30</f>
        <v>2015Q2</v>
      </c>
      <c r="C28" s="231">
        <v>457.7</v>
      </c>
    </row>
    <row r="29" spans="2:3" ht="15">
      <c r="B29" s="233" t="str">
        <f>'1.1'!B31</f>
        <v>2015Q3</v>
      </c>
      <c r="C29" s="231">
        <v>461.3</v>
      </c>
    </row>
    <row r="30" spans="2:3" ht="15">
      <c r="B30" s="233" t="str">
        <f>'1.1'!B32</f>
        <v>2015Q4</v>
      </c>
      <c r="C30" s="231">
        <v>473.4</v>
      </c>
    </row>
    <row r="31" spans="2:3" ht="15">
      <c r="B31" s="233" t="str">
        <f>'1.1'!B33</f>
        <v>2016Q1</v>
      </c>
      <c r="C31" s="231">
        <v>480.7</v>
      </c>
    </row>
    <row r="32" spans="2:3" ht="15">
      <c r="B32" s="233" t="str">
        <f>'1.1'!B34</f>
        <v>2016Q2</v>
      </c>
      <c r="C32" s="231">
        <v>473.4</v>
      </c>
    </row>
    <row r="33" spans="2:3" ht="15">
      <c r="B33" s="233" t="str">
        <f>'1.1'!B35</f>
        <v>2016Q3</v>
      </c>
      <c r="C33" s="231">
        <v>480.8</v>
      </c>
    </row>
    <row r="34" spans="2:3" ht="15">
      <c r="B34" s="233" t="str">
        <f>'1.1'!B36</f>
        <v>2016Q4</v>
      </c>
      <c r="C34" s="231">
        <v>493.8</v>
      </c>
    </row>
    <row r="35" spans="2:3" ht="15">
      <c r="B35" s="233" t="str">
        <f>'1.1'!B37</f>
        <v>2017Q1</v>
      </c>
      <c r="C35" s="231">
        <v>501.3</v>
      </c>
    </row>
    <row r="36" spans="2:3" ht="15">
      <c r="B36" s="233" t="str">
        <f>'1.1'!B38</f>
        <v>2017Q2</v>
      </c>
      <c r="C36" s="231">
        <v>494.5</v>
      </c>
    </row>
    <row r="37" spans="2:3" ht="15">
      <c r="B37" s="233" t="str">
        <f>'1.1'!B39</f>
        <v>2017Q3</v>
      </c>
      <c r="C37" s="231">
        <v>501.2</v>
      </c>
    </row>
    <row r="38" spans="2:3" ht="15">
      <c r="B38" s="233" t="str">
        <f>'1.1'!B40</f>
        <v>2017Q4</v>
      </c>
      <c r="C38" s="231">
        <v>514.2</v>
      </c>
    </row>
    <row r="39" spans="2:3" ht="15">
      <c r="B39" s="233" t="str">
        <f>'1.1'!B41</f>
        <v>2018Q1</v>
      </c>
      <c r="C39" s="231">
        <v>522.3</v>
      </c>
    </row>
    <row r="40" spans="2:3" ht="15">
      <c r="B40" s="233" t="str">
        <f>'1.1'!B42</f>
        <v>2018Q2</v>
      </c>
      <c r="C40" s="231">
        <v>516.3</v>
      </c>
    </row>
    <row r="41" spans="2:3" ht="15">
      <c r="B41" s="233" t="str">
        <f>'1.1'!B43</f>
        <v>2018Q3</v>
      </c>
      <c r="C41" s="231">
        <v>522.9</v>
      </c>
    </row>
    <row r="42" spans="2:3" ht="15">
      <c r="B42" s="233" t="str">
        <f>'1.1'!B44</f>
        <v>2018Q4</v>
      </c>
      <c r="C42" s="231">
        <v>536.9</v>
      </c>
    </row>
    <row r="43" spans="2:3" ht="15">
      <c r="B43" s="233" t="str">
        <f>'1.1'!B45</f>
        <v>2019Q1</v>
      </c>
      <c r="C43" s="231">
        <v>545.6</v>
      </c>
    </row>
    <row r="44" spans="2:3" ht="15">
      <c r="B44" s="233" t="str">
        <f>'1.1'!B46</f>
        <v>2019Q2</v>
      </c>
      <c r="C44" s="231">
        <v>538.4</v>
      </c>
    </row>
    <row r="45" spans="2:3" ht="15">
      <c r="B45" s="233" t="str">
        <f>'1.1'!B47</f>
        <v>2019Q3</v>
      </c>
      <c r="C45" s="231">
        <v>546.3</v>
      </c>
    </row>
    <row r="46" spans="2:3" ht="15">
      <c r="B46" s="233" t="str">
        <f>'1.1'!B48</f>
        <v>2019Q4</v>
      </c>
      <c r="C46" s="231">
        <v>561.2</v>
      </c>
    </row>
    <row r="47" spans="2:3" ht="15">
      <c r="B47" s="233" t="str">
        <f>'1.1'!B49</f>
        <v>2020Q1</v>
      </c>
      <c r="C47" s="231">
        <v>570.5</v>
      </c>
    </row>
    <row r="48" spans="2:3" ht="15">
      <c r="B48" s="233" t="str">
        <f>'1.1'!B50</f>
        <v>2020Q2</v>
      </c>
      <c r="C48" s="231">
        <v>564.5</v>
      </c>
    </row>
    <row r="49" spans="2:3" ht="15">
      <c r="B49" s="233" t="str">
        <f>'1.1'!B51</f>
        <v>2020Q3</v>
      </c>
      <c r="C49" s="231">
        <v>573.2</v>
      </c>
    </row>
    <row r="50" spans="2:3" ht="15">
      <c r="B50" s="233" t="str">
        <f>'1.1'!B52</f>
        <v>2020Q4</v>
      </c>
      <c r="C50" s="231">
        <v>589.2</v>
      </c>
    </row>
    <row r="51" spans="2:3" ht="15">
      <c r="B51" s="233" t="str">
        <f>'1.1'!B53</f>
        <v>2021Q1</v>
      </c>
      <c r="C51" s="231">
        <v>599.3</v>
      </c>
    </row>
    <row r="52" spans="2:3" ht="15.75">
      <c r="B52" s="438" t="s">
        <v>236</v>
      </c>
      <c r="C52" s="439"/>
    </row>
    <row r="53" spans="2:3" ht="15">
      <c r="B53" s="233" t="str">
        <f>'1.1'!B66</f>
        <v>2009/10</v>
      </c>
      <c r="C53" s="231">
        <v>1501.7</v>
      </c>
    </row>
    <row r="54" spans="2:3" ht="15">
      <c r="B54" s="233" t="str">
        <f>'1.1'!B67</f>
        <v>2010/11</v>
      </c>
      <c r="C54" s="231">
        <v>1576.2</v>
      </c>
    </row>
    <row r="55" spans="2:3" ht="15">
      <c r="B55" s="233" t="str">
        <f>'1.1'!B68</f>
        <v>2011/12</v>
      </c>
      <c r="C55" s="231">
        <v>1628.5</v>
      </c>
    </row>
    <row r="56" spans="2:3" ht="15">
      <c r="B56" s="233" t="str">
        <f>'1.1'!B69</f>
        <v>2012/13</v>
      </c>
      <c r="C56" s="231">
        <v>1663.9</v>
      </c>
    </row>
    <row r="57" spans="2:3" ht="15">
      <c r="B57" s="233" t="str">
        <f>'1.1'!B70</f>
        <v>2013/14</v>
      </c>
      <c r="C57" s="231">
        <v>1731.8</v>
      </c>
    </row>
    <row r="58" spans="2:3" ht="15">
      <c r="B58" s="233" t="str">
        <f>'1.1'!B71</f>
        <v>2014/15</v>
      </c>
      <c r="C58" s="231">
        <v>1808.7</v>
      </c>
    </row>
    <row r="59" spans="2:3" ht="15">
      <c r="B59" s="233" t="str">
        <f>'1.1'!B72</f>
        <v>2015/16</v>
      </c>
      <c r="C59" s="231">
        <v>1873.2</v>
      </c>
    </row>
    <row r="60" spans="2:3" ht="15">
      <c r="B60" s="233" t="str">
        <f>'1.1'!B73</f>
        <v>2016/17</v>
      </c>
      <c r="C60" s="231">
        <v>1949.3</v>
      </c>
    </row>
    <row r="61" spans="2:3" ht="15">
      <c r="B61" s="233" t="str">
        <f>'1.1'!B74</f>
        <v>2017/18</v>
      </c>
      <c r="C61" s="231">
        <v>2032.2</v>
      </c>
    </row>
    <row r="62" spans="2:3" ht="15">
      <c r="B62" s="233" t="str">
        <f>'1.1'!B75</f>
        <v>2018/19</v>
      </c>
      <c r="C62" s="231">
        <v>2121.8</v>
      </c>
    </row>
    <row r="63" spans="2:3" ht="15">
      <c r="B63" s="233" t="str">
        <f>'1.1'!B76</f>
        <v>2019/20</v>
      </c>
      <c r="C63" s="231">
        <v>2216.4</v>
      </c>
    </row>
    <row r="64" spans="2:3" ht="15">
      <c r="B64" s="233" t="str">
        <f>'1.1'!B77</f>
        <v>2020/21</v>
      </c>
      <c r="C64" s="231">
        <v>2326.2</v>
      </c>
    </row>
    <row r="65" spans="2:3" ht="15.75">
      <c r="B65" s="438" t="s">
        <v>238</v>
      </c>
      <c r="C65" s="439"/>
    </row>
    <row r="66" spans="2:3" ht="15">
      <c r="B66" s="233" t="str">
        <f>'1.1'!B66</f>
        <v>2009/10</v>
      </c>
      <c r="C66" s="166">
        <v>1542</v>
      </c>
    </row>
    <row r="67" spans="2:3" ht="15">
      <c r="B67" s="233" t="str">
        <f>'1.1'!B67</f>
        <v>2010/11</v>
      </c>
      <c r="C67" s="166">
        <v>1602.4</v>
      </c>
    </row>
    <row r="68" spans="2:3" ht="15">
      <c r="B68" s="233" t="str">
        <f>'1.1'!B68</f>
        <v>2011/12</v>
      </c>
      <c r="C68" s="166">
        <v>1647.9</v>
      </c>
    </row>
    <row r="69" spans="2:3" ht="15">
      <c r="B69" s="233" t="str">
        <f>'1.1'!B69</f>
        <v>2012/13</v>
      </c>
      <c r="C69" s="166">
        <v>1693.7</v>
      </c>
    </row>
    <row r="70" spans="2:3" ht="15">
      <c r="B70" s="233" t="str">
        <f>'1.1'!B70</f>
        <v>2013/14</v>
      </c>
      <c r="C70" s="166">
        <v>1773.1</v>
      </c>
    </row>
    <row r="71" spans="2:3" ht="15">
      <c r="B71" s="233" t="str">
        <f>'1.1'!B71</f>
        <v>2014/15</v>
      </c>
      <c r="C71" s="166">
        <v>1838.9</v>
      </c>
    </row>
    <row r="72" spans="2:3" ht="15">
      <c r="B72" s="233" t="str">
        <f>'1.1'!B72</f>
        <v>2015/16</v>
      </c>
      <c r="C72" s="166">
        <v>1908.3</v>
      </c>
    </row>
    <row r="73" spans="2:3" ht="15">
      <c r="B73" s="233" t="str">
        <f>'1.1'!B73</f>
        <v>2016/17</v>
      </c>
      <c r="C73" s="166">
        <v>1990.8</v>
      </c>
    </row>
    <row r="74" spans="2:3" ht="15">
      <c r="B74" s="233" t="str">
        <f>'1.1'!B74</f>
        <v>2017/18</v>
      </c>
      <c r="C74" s="166">
        <v>2075.7</v>
      </c>
    </row>
    <row r="75" spans="2:3" ht="15">
      <c r="B75" s="233" t="str">
        <f>'1.1'!B75</f>
        <v>2018/19</v>
      </c>
      <c r="C75" s="166">
        <v>2167.2</v>
      </c>
    </row>
    <row r="76" spans="2:5" ht="15">
      <c r="B76" s="234" t="str">
        <f>'1.1'!B76</f>
        <v>2019/20</v>
      </c>
      <c r="C76" s="166">
        <v>2269.4</v>
      </c>
      <c r="E76" s="187"/>
    </row>
    <row r="77" spans="1:3" ht="15">
      <c r="A77" s="162"/>
      <c r="B77" s="238" t="s">
        <v>41</v>
      </c>
      <c r="C77" s="366"/>
    </row>
    <row r="78" spans="1:3" ht="15.75" thickBot="1">
      <c r="A78" s="162"/>
      <c r="B78" s="239" t="s">
        <v>240</v>
      </c>
      <c r="C78" s="230"/>
    </row>
  </sheetData>
  <sheetProtection/>
  <mergeCells count="3">
    <mergeCell ref="B2:C2"/>
    <mergeCell ref="B52:C52"/>
    <mergeCell ref="B65:C65"/>
  </mergeCells>
  <hyperlinks>
    <hyperlink ref="A1" location="Contents!A1" display="Back to contents"/>
  </hyperlinks>
  <printOptions/>
  <pageMargins left="0.7086614173228347" right="0.7086614173228347" top="0.7480314960629921" bottom="0.7480314960629921" header="0.31496062992125984" footer="0.31496062992125984"/>
  <pageSetup horizontalDpi="600" verticalDpi="600" orientation="portrait" paperSize="9" scale="36" r:id="rId1"/>
</worksheet>
</file>

<file path=xl/worksheets/sheet6.xml><?xml version="1.0" encoding="utf-8"?>
<worksheet xmlns="http://schemas.openxmlformats.org/spreadsheetml/2006/main" xmlns:r="http://schemas.openxmlformats.org/officeDocument/2006/relationships">
  <dimension ref="A1:K90"/>
  <sheetViews>
    <sheetView zoomScalePageLayoutView="0" workbookViewId="0" topLeftCell="A1">
      <selection activeCell="A1" sqref="A1"/>
    </sheetView>
  </sheetViews>
  <sheetFormatPr defaultColWidth="8.796875" defaultRowHeight="14.25"/>
  <cols>
    <col min="1" max="1" width="9.3984375" style="240" customWidth="1"/>
    <col min="2" max="2" width="8.8984375" style="240" customWidth="1"/>
    <col min="3" max="6" width="11.69921875" style="240" customWidth="1"/>
    <col min="7" max="16384" width="8.8984375" style="240" customWidth="1"/>
  </cols>
  <sheetData>
    <row r="1" spans="1:6" ht="33.75" customHeight="1" thickBot="1">
      <c r="A1" s="99" t="s">
        <v>173</v>
      </c>
      <c r="B1" s="245"/>
      <c r="C1" s="245"/>
      <c r="D1" s="245"/>
      <c r="E1" s="245"/>
      <c r="F1" s="245"/>
    </row>
    <row r="2" spans="1:6" ht="18.75" customHeight="1" thickBot="1">
      <c r="A2" s="246"/>
      <c r="B2" s="447" t="s">
        <v>252</v>
      </c>
      <c r="C2" s="448"/>
      <c r="D2" s="448"/>
      <c r="E2" s="448"/>
      <c r="F2" s="449"/>
    </row>
    <row r="3" spans="1:6" ht="21.75" customHeight="1">
      <c r="A3" s="246"/>
      <c r="B3" s="249"/>
      <c r="C3" s="450" t="s">
        <v>265</v>
      </c>
      <c r="D3" s="450"/>
      <c r="E3" s="450"/>
      <c r="F3" s="451"/>
    </row>
    <row r="4" spans="1:6" ht="63">
      <c r="A4" s="246"/>
      <c r="B4" s="250"/>
      <c r="C4" s="242" t="s">
        <v>248</v>
      </c>
      <c r="D4" s="242" t="s">
        <v>295</v>
      </c>
      <c r="E4" s="242" t="s">
        <v>250</v>
      </c>
      <c r="F4" s="251" t="s">
        <v>251</v>
      </c>
    </row>
    <row r="5" spans="1:11" ht="12.75">
      <c r="A5" s="246"/>
      <c r="B5" s="247" t="s">
        <v>262</v>
      </c>
      <c r="C5" s="241">
        <v>100</v>
      </c>
      <c r="D5" s="241">
        <v>100</v>
      </c>
      <c r="E5" s="241">
        <v>100</v>
      </c>
      <c r="F5" s="244">
        <v>100</v>
      </c>
      <c r="H5" s="252"/>
      <c r="I5" s="252"/>
      <c r="J5" s="252"/>
      <c r="K5" s="252"/>
    </row>
    <row r="6" spans="1:11" ht="12.75">
      <c r="A6" s="246"/>
      <c r="B6" s="247" t="s">
        <v>263</v>
      </c>
      <c r="C6" s="241">
        <v>99.9</v>
      </c>
      <c r="D6" s="241">
        <v>101.8</v>
      </c>
      <c r="E6" s="241">
        <v>99.1</v>
      </c>
      <c r="F6" s="244">
        <v>99.5</v>
      </c>
      <c r="H6" s="252"/>
      <c r="I6" s="252"/>
      <c r="J6" s="252"/>
      <c r="K6" s="252"/>
    </row>
    <row r="7" spans="1:11" ht="12.75">
      <c r="A7" s="246"/>
      <c r="B7" s="247" t="s">
        <v>264</v>
      </c>
      <c r="C7" s="241">
        <v>99.2</v>
      </c>
      <c r="D7" s="241">
        <v>99.7</v>
      </c>
      <c r="E7" s="241">
        <v>98.1</v>
      </c>
      <c r="F7" s="244">
        <v>97.7</v>
      </c>
      <c r="H7" s="252"/>
      <c r="I7" s="252"/>
      <c r="J7" s="252"/>
      <c r="K7" s="252"/>
    </row>
    <row r="8" spans="1:11" ht="12.75">
      <c r="A8" s="246"/>
      <c r="B8" s="247" t="s">
        <v>264</v>
      </c>
      <c r="C8" s="241">
        <v>98.8</v>
      </c>
      <c r="D8" s="241">
        <v>100.4</v>
      </c>
      <c r="E8" s="241">
        <v>96.3</v>
      </c>
      <c r="F8" s="244">
        <v>95.3</v>
      </c>
      <c r="H8" s="252"/>
      <c r="I8" s="252"/>
      <c r="J8" s="252"/>
      <c r="K8" s="252"/>
    </row>
    <row r="9" spans="1:11" ht="12.75">
      <c r="A9" s="246"/>
      <c r="B9" s="247" t="str">
        <f>'1.1'!B5</f>
        <v>2009Q1</v>
      </c>
      <c r="C9" s="241">
        <v>98.1</v>
      </c>
      <c r="D9" s="241">
        <v>99</v>
      </c>
      <c r="E9" s="241">
        <v>95.3</v>
      </c>
      <c r="F9" s="244">
        <v>93.4</v>
      </c>
      <c r="H9" s="252"/>
      <c r="I9" s="252"/>
      <c r="J9" s="252"/>
      <c r="K9" s="252"/>
    </row>
    <row r="10" spans="1:11" ht="12.75">
      <c r="A10" s="246"/>
      <c r="B10" s="247" t="str">
        <f>'1.1'!B6</f>
        <v>2009Q2</v>
      </c>
      <c r="C10" s="241">
        <v>97</v>
      </c>
      <c r="D10" s="241">
        <v>103.7</v>
      </c>
      <c r="E10" s="241">
        <v>94.2</v>
      </c>
      <c r="F10" s="244">
        <v>93</v>
      </c>
      <c r="H10" s="252"/>
      <c r="I10" s="252"/>
      <c r="J10" s="252"/>
      <c r="K10" s="252"/>
    </row>
    <row r="11" spans="1:11" ht="12.75">
      <c r="A11" s="246"/>
      <c r="B11" s="247" t="str">
        <f>'1.1'!B7</f>
        <v>2009Q3</v>
      </c>
      <c r="C11" s="241">
        <v>96.7</v>
      </c>
      <c r="D11" s="241">
        <v>102.3</v>
      </c>
      <c r="E11" s="241">
        <v>94.3</v>
      </c>
      <c r="F11" s="244">
        <v>93</v>
      </c>
      <c r="H11" s="252"/>
      <c r="I11" s="252"/>
      <c r="J11" s="252"/>
      <c r="K11" s="252"/>
    </row>
    <row r="12" spans="1:11" ht="12.75">
      <c r="A12" s="246"/>
      <c r="B12" s="247" t="str">
        <f>'1.1'!B8</f>
        <v>2009Q4</v>
      </c>
      <c r="C12" s="241">
        <v>96.6</v>
      </c>
      <c r="D12" s="241">
        <v>102.7</v>
      </c>
      <c r="E12" s="241">
        <v>94.5</v>
      </c>
      <c r="F12" s="244">
        <v>93.1</v>
      </c>
      <c r="H12" s="252"/>
      <c r="I12" s="252"/>
      <c r="J12" s="252"/>
      <c r="K12" s="252"/>
    </row>
    <row r="13" spans="1:11" ht="12.75">
      <c r="A13" s="246"/>
      <c r="B13" s="247" t="str">
        <f>'1.1'!B9</f>
        <v>2010Q1</v>
      </c>
      <c r="C13" s="241">
        <v>96.1</v>
      </c>
      <c r="D13" s="241">
        <v>102.2</v>
      </c>
      <c r="E13" s="241">
        <v>93.8</v>
      </c>
      <c r="F13" s="244">
        <v>93.4</v>
      </c>
      <c r="H13" s="252"/>
      <c r="I13" s="252"/>
      <c r="J13" s="252"/>
      <c r="K13" s="252"/>
    </row>
    <row r="14" spans="1:11" ht="12.75">
      <c r="A14" s="246"/>
      <c r="B14" s="247" t="str">
        <f>'1.1'!B10</f>
        <v>2010Q2</v>
      </c>
      <c r="C14" s="241">
        <v>96.5</v>
      </c>
      <c r="D14" s="241">
        <v>101.8</v>
      </c>
      <c r="E14" s="241">
        <v>94.5</v>
      </c>
      <c r="F14" s="244">
        <v>94.1</v>
      </c>
      <c r="H14" s="252"/>
      <c r="I14" s="252"/>
      <c r="J14" s="252"/>
      <c r="K14" s="252"/>
    </row>
    <row r="15" spans="1:11" ht="12.75">
      <c r="A15" s="246"/>
      <c r="B15" s="247" t="str">
        <f>'1.1'!B11</f>
        <v>2010Q3</v>
      </c>
      <c r="C15" s="241">
        <v>96.9</v>
      </c>
      <c r="D15" s="241">
        <v>102.5</v>
      </c>
      <c r="E15" s="241">
        <v>94.1</v>
      </c>
      <c r="F15" s="244">
        <v>94.5</v>
      </c>
      <c r="H15" s="252"/>
      <c r="I15" s="252"/>
      <c r="J15" s="252"/>
      <c r="K15" s="252"/>
    </row>
    <row r="16" spans="1:11" ht="12.75">
      <c r="A16" s="246"/>
      <c r="B16" s="247" t="str">
        <f>'1.1'!B12</f>
        <v>2010Q4</v>
      </c>
      <c r="C16" s="241">
        <v>96.5</v>
      </c>
      <c r="D16" s="241">
        <v>101.1</v>
      </c>
      <c r="E16" s="241">
        <v>93.9</v>
      </c>
      <c r="F16" s="244">
        <v>94.3</v>
      </c>
      <c r="H16" s="252"/>
      <c r="I16" s="252"/>
      <c r="J16" s="252"/>
      <c r="K16" s="252"/>
    </row>
    <row r="17" spans="1:11" ht="12.75">
      <c r="A17" s="246"/>
      <c r="B17" s="247" t="str">
        <f>'1.1'!B13</f>
        <v>2011Q1</v>
      </c>
      <c r="C17" s="241">
        <v>96.6</v>
      </c>
      <c r="D17" s="241">
        <v>98.8</v>
      </c>
      <c r="E17" s="241">
        <v>93.3</v>
      </c>
      <c r="F17" s="244">
        <v>94.6</v>
      </c>
      <c r="H17" s="252"/>
      <c r="I17" s="252"/>
      <c r="J17" s="252"/>
      <c r="K17" s="252"/>
    </row>
    <row r="18" spans="1:11" ht="12.75">
      <c r="A18" s="246"/>
      <c r="B18" s="247" t="str">
        <f>'1.1'!B14</f>
        <v>2011Q2</v>
      </c>
      <c r="C18" s="241">
        <v>96.4</v>
      </c>
      <c r="D18" s="241">
        <v>99.5</v>
      </c>
      <c r="E18" s="241">
        <v>93.3</v>
      </c>
      <c r="F18" s="244">
        <v>94.6</v>
      </c>
      <c r="H18" s="252"/>
      <c r="I18" s="252"/>
      <c r="J18" s="252"/>
      <c r="K18" s="252"/>
    </row>
    <row r="19" spans="1:11" ht="12.75">
      <c r="A19" s="246"/>
      <c r="B19" s="247" t="str">
        <f>'1.1'!B15</f>
        <v>2011Q3</v>
      </c>
      <c r="C19" s="241">
        <v>95.7</v>
      </c>
      <c r="D19" s="241">
        <v>99.7</v>
      </c>
      <c r="E19" s="241">
        <v>93.3</v>
      </c>
      <c r="F19" s="244">
        <v>95.1</v>
      </c>
      <c r="H19" s="252"/>
      <c r="I19" s="252"/>
      <c r="J19" s="252"/>
      <c r="K19" s="252"/>
    </row>
    <row r="20" spans="1:11" ht="12.75">
      <c r="A20" s="246"/>
      <c r="B20" s="247" t="str">
        <f>'1.1'!B16</f>
        <v>2011Q4</v>
      </c>
      <c r="C20" s="241">
        <v>95.8</v>
      </c>
      <c r="D20" s="241">
        <v>98.3</v>
      </c>
      <c r="E20" s="241">
        <v>93.4</v>
      </c>
      <c r="F20" s="244">
        <v>94.9</v>
      </c>
      <c r="H20" s="252"/>
      <c r="I20" s="252"/>
      <c r="J20" s="252"/>
      <c r="K20" s="252"/>
    </row>
    <row r="21" spans="1:11" ht="12.75">
      <c r="A21" s="246"/>
      <c r="B21" s="247" t="str">
        <f>'1.1'!B17</f>
        <v>2012Q1</v>
      </c>
      <c r="C21" s="241">
        <v>96</v>
      </c>
      <c r="D21" s="241">
        <v>98.1</v>
      </c>
      <c r="E21" s="241">
        <v>93.6</v>
      </c>
      <c r="F21" s="244">
        <v>94.8</v>
      </c>
      <c r="H21" s="252"/>
      <c r="I21" s="252"/>
      <c r="J21" s="252"/>
      <c r="K21" s="252"/>
    </row>
    <row r="22" spans="1:11" ht="12.75">
      <c r="A22" s="246"/>
      <c r="B22" s="247" t="str">
        <f>'1.1'!B18</f>
        <v>2012Q2</v>
      </c>
      <c r="C22" s="241">
        <v>96.5</v>
      </c>
      <c r="D22" s="241">
        <v>101.1</v>
      </c>
      <c r="E22" s="241">
        <v>93.7</v>
      </c>
      <c r="F22" s="244">
        <v>94.5</v>
      </c>
      <c r="H22" s="252"/>
      <c r="I22" s="252"/>
      <c r="J22" s="252"/>
      <c r="K22" s="252"/>
    </row>
    <row r="23" spans="1:11" ht="12.75">
      <c r="A23" s="246"/>
      <c r="B23" s="247" t="str">
        <f>'1.1'!B19</f>
        <v>2012Q3</v>
      </c>
      <c r="C23" s="241">
        <v>96.7</v>
      </c>
      <c r="D23" s="241">
        <v>101</v>
      </c>
      <c r="E23" s="241">
        <v>93.7</v>
      </c>
      <c r="F23" s="244">
        <v>95.2</v>
      </c>
      <c r="H23" s="252"/>
      <c r="I23" s="252"/>
      <c r="J23" s="252"/>
      <c r="K23" s="252"/>
    </row>
    <row r="24" spans="1:11" ht="12.75">
      <c r="A24" s="246"/>
      <c r="B24" s="247" t="str">
        <f>'1.1'!B20</f>
        <v>2012Q4</v>
      </c>
      <c r="C24" s="241">
        <v>97</v>
      </c>
      <c r="D24" s="241">
        <v>99.7</v>
      </c>
      <c r="E24" s="241">
        <v>94</v>
      </c>
      <c r="F24" s="244">
        <v>94.7</v>
      </c>
      <c r="H24" s="252"/>
      <c r="I24" s="252"/>
      <c r="J24" s="252"/>
      <c r="K24" s="252"/>
    </row>
    <row r="25" spans="1:11" ht="12.75">
      <c r="A25" s="246"/>
      <c r="B25" s="247" t="str">
        <f>'1.1'!B21</f>
        <v>2013Q1</v>
      </c>
      <c r="C25" s="241">
        <v>96.7</v>
      </c>
      <c r="D25" s="241">
        <v>98.4</v>
      </c>
      <c r="E25" s="241">
        <v>94.3</v>
      </c>
      <c r="F25" s="244">
        <v>95.1</v>
      </c>
      <c r="H25" s="252"/>
      <c r="I25" s="252"/>
      <c r="J25" s="252"/>
      <c r="K25" s="252"/>
    </row>
    <row r="26" spans="1:11" ht="12.75">
      <c r="A26" s="246"/>
      <c r="B26" s="247" t="str">
        <f>'1.1'!B22</f>
        <v>2013Q2</v>
      </c>
      <c r="C26" s="241">
        <v>96.8</v>
      </c>
      <c r="D26" s="241">
        <v>99.9</v>
      </c>
      <c r="E26" s="241">
        <v>94.6</v>
      </c>
      <c r="F26" s="244">
        <v>95.5</v>
      </c>
      <c r="H26" s="252"/>
      <c r="I26" s="252"/>
      <c r="J26" s="252"/>
      <c r="K26" s="252"/>
    </row>
    <row r="27" spans="1:11" ht="12.75">
      <c r="A27" s="246"/>
      <c r="B27" s="247" t="str">
        <f>'1.1'!B23</f>
        <v>2013Q3</v>
      </c>
      <c r="C27" s="241">
        <v>97.1</v>
      </c>
      <c r="D27" s="241">
        <v>100.6</v>
      </c>
      <c r="E27" s="241">
        <v>94.9</v>
      </c>
      <c r="F27" s="244">
        <v>96.1</v>
      </c>
      <c r="H27" s="252"/>
      <c r="I27" s="252"/>
      <c r="J27" s="252"/>
      <c r="K27" s="252"/>
    </row>
    <row r="28" spans="1:11" ht="12.75">
      <c r="A28" s="246"/>
      <c r="B28" s="247" t="str">
        <f>'1.1'!B24</f>
        <v>2013Q4</v>
      </c>
      <c r="C28" s="241">
        <v>97.6</v>
      </c>
      <c r="D28" s="241">
        <v>99.1</v>
      </c>
      <c r="E28" s="241">
        <v>95.1</v>
      </c>
      <c r="F28" s="244">
        <v>96.3</v>
      </c>
      <c r="H28" s="252"/>
      <c r="I28" s="252"/>
      <c r="J28" s="252"/>
      <c r="K28" s="252"/>
    </row>
    <row r="29" spans="1:11" ht="12.75">
      <c r="A29" s="246"/>
      <c r="B29" s="247" t="str">
        <f>'1.1'!B25</f>
        <v>2014Q1</v>
      </c>
      <c r="C29" s="241">
        <v>98.2</v>
      </c>
      <c r="D29" s="241">
        <v>97.4</v>
      </c>
      <c r="E29" s="241">
        <v>95.5</v>
      </c>
      <c r="F29" s="244">
        <v>97</v>
      </c>
      <c r="H29" s="252"/>
      <c r="I29" s="252"/>
      <c r="J29" s="252"/>
      <c r="K29" s="252"/>
    </row>
    <row r="30" spans="1:11" ht="12.75">
      <c r="A30" s="246"/>
      <c r="B30" s="247" t="str">
        <f>'1.1'!B26</f>
        <v>2014Q2</v>
      </c>
      <c r="C30" s="241">
        <v>98.5</v>
      </c>
      <c r="D30" s="241">
        <v>100.2</v>
      </c>
      <c r="E30" s="241">
        <v>96.1</v>
      </c>
      <c r="F30" s="244">
        <v>97.7</v>
      </c>
      <c r="H30" s="252"/>
      <c r="I30" s="252"/>
      <c r="J30" s="252"/>
      <c r="K30" s="252"/>
    </row>
    <row r="31" spans="1:11" ht="12.75">
      <c r="A31" s="246"/>
      <c r="B31" s="247" t="str">
        <f>'1.1'!B27</f>
        <v>2014Q3</v>
      </c>
      <c r="C31" s="241">
        <v>98.7</v>
      </c>
      <c r="D31" s="241">
        <v>99.8</v>
      </c>
      <c r="E31" s="241">
        <v>96.9</v>
      </c>
      <c r="F31" s="244">
        <v>98.3</v>
      </c>
      <c r="H31" s="252"/>
      <c r="I31" s="252"/>
      <c r="J31" s="252"/>
      <c r="K31" s="252"/>
    </row>
    <row r="32" spans="1:11" ht="12.75">
      <c r="A32" s="246"/>
      <c r="B32" s="247" t="str">
        <f>'1.1'!B28</f>
        <v>2014Q4</v>
      </c>
      <c r="C32" s="241">
        <v>98.9</v>
      </c>
      <c r="D32" s="241">
        <v>101.1</v>
      </c>
      <c r="E32" s="241">
        <v>97.3</v>
      </c>
      <c r="F32" s="244">
        <v>98.9</v>
      </c>
      <c r="H32" s="252"/>
      <c r="I32" s="252"/>
      <c r="J32" s="252"/>
      <c r="K32" s="252"/>
    </row>
    <row r="33" spans="1:11" ht="12.75">
      <c r="A33" s="246"/>
      <c r="B33" s="247" t="str">
        <f>'1.1'!B29</f>
        <v>2015Q1</v>
      </c>
      <c r="C33" s="241">
        <v>99.4</v>
      </c>
      <c r="D33" s="241">
        <v>101.1</v>
      </c>
      <c r="E33" s="241">
        <v>98</v>
      </c>
      <c r="F33" s="244">
        <v>99.1</v>
      </c>
      <c r="H33" s="252"/>
      <c r="I33" s="252"/>
      <c r="J33" s="252"/>
      <c r="K33" s="252"/>
    </row>
    <row r="34" spans="1:11" ht="12.75">
      <c r="A34" s="246"/>
      <c r="B34" s="247" t="str">
        <f>'1.1'!B30</f>
        <v>2015Q2</v>
      </c>
      <c r="C34" s="241">
        <v>99.4</v>
      </c>
      <c r="D34" s="241">
        <v>104.2</v>
      </c>
      <c r="E34" s="241">
        <v>98.5</v>
      </c>
      <c r="F34" s="244">
        <v>99.5</v>
      </c>
      <c r="H34" s="252"/>
      <c r="I34" s="252"/>
      <c r="J34" s="252"/>
      <c r="K34" s="252"/>
    </row>
    <row r="35" spans="1:11" ht="12.75">
      <c r="A35" s="246"/>
      <c r="B35" s="247" t="str">
        <f>'1.1'!B31</f>
        <v>2015Q3</v>
      </c>
      <c r="C35" s="241">
        <v>99.6</v>
      </c>
      <c r="D35" s="241">
        <v>103.2</v>
      </c>
      <c r="E35" s="241">
        <v>98.9</v>
      </c>
      <c r="F35" s="244">
        <v>99.9</v>
      </c>
      <c r="H35" s="252"/>
      <c r="I35" s="252"/>
      <c r="J35" s="252"/>
      <c r="K35" s="252"/>
    </row>
    <row r="36" spans="1:11" ht="12.75">
      <c r="A36" s="246"/>
      <c r="B36" s="247" t="str">
        <f>'1.1'!B32</f>
        <v>2015Q4</v>
      </c>
      <c r="C36" s="241">
        <v>99.7</v>
      </c>
      <c r="D36" s="241">
        <v>102.8</v>
      </c>
      <c r="E36" s="241">
        <v>99.4</v>
      </c>
      <c r="F36" s="244">
        <v>100.3</v>
      </c>
      <c r="H36" s="252"/>
      <c r="I36" s="252"/>
      <c r="J36" s="252"/>
      <c r="K36" s="252"/>
    </row>
    <row r="37" spans="1:11" ht="12.75">
      <c r="A37" s="246"/>
      <c r="B37" s="247" t="str">
        <f>'1.1'!B33</f>
        <v>2016Q1</v>
      </c>
      <c r="C37" s="241">
        <v>99.7</v>
      </c>
      <c r="D37" s="241">
        <v>103.7</v>
      </c>
      <c r="E37" s="241">
        <v>99.9</v>
      </c>
      <c r="F37" s="244">
        <v>100.6</v>
      </c>
      <c r="H37" s="252"/>
      <c r="I37" s="252"/>
      <c r="J37" s="252"/>
      <c r="K37" s="252"/>
    </row>
    <row r="38" spans="1:11" ht="12.75">
      <c r="A38" s="246"/>
      <c r="B38" s="247" t="str">
        <f>'1.1'!B34</f>
        <v>2016Q2</v>
      </c>
      <c r="C38" s="241">
        <v>99.8</v>
      </c>
      <c r="D38" s="241">
        <v>104.2</v>
      </c>
      <c r="E38" s="241">
        <v>100.3</v>
      </c>
      <c r="F38" s="244">
        <v>101.1</v>
      </c>
      <c r="H38" s="252"/>
      <c r="I38" s="252"/>
      <c r="J38" s="252"/>
      <c r="K38" s="252"/>
    </row>
    <row r="39" spans="1:11" ht="12.75">
      <c r="A39" s="246"/>
      <c r="B39" s="247" t="str">
        <f>'1.1'!B35</f>
        <v>2016Q3</v>
      </c>
      <c r="C39" s="241">
        <v>99.8</v>
      </c>
      <c r="D39" s="241">
        <v>105</v>
      </c>
      <c r="E39" s="241">
        <v>100.8</v>
      </c>
      <c r="F39" s="244">
        <v>101.7</v>
      </c>
      <c r="H39" s="252"/>
      <c r="I39" s="252"/>
      <c r="J39" s="252"/>
      <c r="K39" s="252"/>
    </row>
    <row r="40" spans="1:11" ht="12.75">
      <c r="A40" s="246"/>
      <c r="B40" s="247" t="str">
        <f>'1.1'!B36</f>
        <v>2016Q4</v>
      </c>
      <c r="C40" s="241">
        <v>99.8</v>
      </c>
      <c r="D40" s="241">
        <v>105.3</v>
      </c>
      <c r="E40" s="241">
        <v>101.3</v>
      </c>
      <c r="F40" s="244">
        <v>102.2</v>
      </c>
      <c r="H40" s="252"/>
      <c r="I40" s="252"/>
      <c r="J40" s="252"/>
      <c r="K40" s="252"/>
    </row>
    <row r="41" spans="1:11" ht="12.75">
      <c r="A41" s="246"/>
      <c r="B41" s="247" t="str">
        <f>'1.1'!B37</f>
        <v>2017Q1</v>
      </c>
      <c r="C41" s="241">
        <v>99.7</v>
      </c>
      <c r="D41" s="241">
        <v>105.5</v>
      </c>
      <c r="E41" s="241">
        <v>101.7</v>
      </c>
      <c r="F41" s="244">
        <v>102.6</v>
      </c>
      <c r="H41" s="252"/>
      <c r="I41" s="252"/>
      <c r="J41" s="252"/>
      <c r="K41" s="252"/>
    </row>
    <row r="42" spans="1:11" ht="12.75">
      <c r="A42" s="246"/>
      <c r="B42" s="247" t="str">
        <f>'1.1'!B38</f>
        <v>2017Q2</v>
      </c>
      <c r="C42" s="241">
        <v>99.7</v>
      </c>
      <c r="D42" s="241">
        <v>106.1</v>
      </c>
      <c r="E42" s="241">
        <v>102.2</v>
      </c>
      <c r="F42" s="244">
        <v>103</v>
      </c>
      <c r="H42" s="252"/>
      <c r="I42" s="252"/>
      <c r="J42" s="252"/>
      <c r="K42" s="252"/>
    </row>
    <row r="43" spans="1:11" ht="12.75">
      <c r="A43" s="246"/>
      <c r="B43" s="247" t="str">
        <f>'1.1'!B39</f>
        <v>2017Q3</v>
      </c>
      <c r="C43" s="241">
        <v>99.6</v>
      </c>
      <c r="D43" s="241">
        <v>106.3</v>
      </c>
      <c r="E43" s="241">
        <v>102.6</v>
      </c>
      <c r="F43" s="244">
        <v>103.5</v>
      </c>
      <c r="H43" s="252"/>
      <c r="I43" s="252"/>
      <c r="J43" s="252"/>
      <c r="K43" s="252"/>
    </row>
    <row r="44" spans="1:11" ht="12.75">
      <c r="A44" s="246"/>
      <c r="B44" s="247" t="str">
        <f>'1.1'!B40</f>
        <v>2017Q4</v>
      </c>
      <c r="C44" s="241">
        <v>99.5</v>
      </c>
      <c r="D44" s="241">
        <v>106.6</v>
      </c>
      <c r="E44" s="241">
        <v>103.1</v>
      </c>
      <c r="F44" s="244">
        <v>104</v>
      </c>
      <c r="H44" s="252"/>
      <c r="I44" s="252"/>
      <c r="J44" s="252"/>
      <c r="K44" s="252"/>
    </row>
    <row r="45" spans="1:11" ht="12.75">
      <c r="A45" s="246"/>
      <c r="B45" s="247" t="str">
        <f>'1.1'!B41</f>
        <v>2018Q1</v>
      </c>
      <c r="C45" s="241">
        <v>99.5</v>
      </c>
      <c r="D45" s="241">
        <v>107.2</v>
      </c>
      <c r="E45" s="241">
        <v>103.5</v>
      </c>
      <c r="F45" s="244">
        <v>104.5</v>
      </c>
      <c r="H45" s="252"/>
      <c r="I45" s="252"/>
      <c r="J45" s="252"/>
      <c r="K45" s="252"/>
    </row>
    <row r="46" spans="1:11" ht="12.75">
      <c r="A46" s="246"/>
      <c r="B46" s="247" t="str">
        <f>'1.1'!B42</f>
        <v>2018Q2</v>
      </c>
      <c r="C46" s="241">
        <v>99.4</v>
      </c>
      <c r="D46" s="241">
        <v>107.3</v>
      </c>
      <c r="E46" s="241">
        <v>104</v>
      </c>
      <c r="F46" s="244">
        <v>104.9</v>
      </c>
      <c r="H46" s="252"/>
      <c r="I46" s="252"/>
      <c r="J46" s="252"/>
      <c r="K46" s="252"/>
    </row>
    <row r="47" spans="1:11" ht="12.75">
      <c r="A47" s="246"/>
      <c r="B47" s="247" t="str">
        <f>'1.1'!B43</f>
        <v>2018Q3</v>
      </c>
      <c r="C47" s="241">
        <v>99.4</v>
      </c>
      <c r="D47" s="241">
        <v>107.6</v>
      </c>
      <c r="E47" s="241">
        <v>104.5</v>
      </c>
      <c r="F47" s="244">
        <v>105.4</v>
      </c>
      <c r="H47" s="252"/>
      <c r="I47" s="252"/>
      <c r="J47" s="252"/>
      <c r="K47" s="252"/>
    </row>
    <row r="48" spans="1:11" ht="12.75">
      <c r="A48" s="246"/>
      <c r="B48" s="247" t="str">
        <f>'1.1'!B44</f>
        <v>2018Q4</v>
      </c>
      <c r="C48" s="241">
        <v>99.4</v>
      </c>
      <c r="D48" s="241">
        <v>107.7</v>
      </c>
      <c r="E48" s="241">
        <v>104.9</v>
      </c>
      <c r="F48" s="244">
        <v>105.9</v>
      </c>
      <c r="H48" s="252"/>
      <c r="I48" s="252"/>
      <c r="J48" s="252"/>
      <c r="K48" s="252"/>
    </row>
    <row r="49" spans="1:11" ht="12.75">
      <c r="A49" s="246"/>
      <c r="B49" s="264" t="str">
        <f>'1.1'!B45</f>
        <v>2019Q1</v>
      </c>
      <c r="C49" s="241">
        <v>99.4</v>
      </c>
      <c r="D49" s="241">
        <v>108.5</v>
      </c>
      <c r="E49" s="241">
        <v>105.4</v>
      </c>
      <c r="F49" s="244">
        <v>106.3</v>
      </c>
      <c r="H49" s="252"/>
      <c r="I49" s="252"/>
      <c r="J49" s="252"/>
      <c r="K49" s="252"/>
    </row>
    <row r="50" spans="1:11" ht="12.75">
      <c r="A50" s="246"/>
      <c r="B50" s="264" t="str">
        <f>'1.1'!B46</f>
        <v>2019Q2</v>
      </c>
      <c r="C50" s="241">
        <v>99.4</v>
      </c>
      <c r="D50" s="241">
        <v>108.7</v>
      </c>
      <c r="E50" s="241">
        <v>105.8</v>
      </c>
      <c r="F50" s="244">
        <v>106.8</v>
      </c>
      <c r="H50" s="252"/>
      <c r="I50" s="252"/>
      <c r="J50" s="252"/>
      <c r="K50" s="252"/>
    </row>
    <row r="51" spans="1:11" ht="12.75">
      <c r="A51" s="246"/>
      <c r="B51" s="264" t="str">
        <f>'1.1'!B47</f>
        <v>2019Q3</v>
      </c>
      <c r="C51" s="241">
        <v>99.3</v>
      </c>
      <c r="D51" s="241">
        <v>108.9</v>
      </c>
      <c r="E51" s="241">
        <v>106.3</v>
      </c>
      <c r="F51" s="244">
        <v>107.3</v>
      </c>
      <c r="H51" s="252"/>
      <c r="I51" s="252"/>
      <c r="J51" s="252"/>
      <c r="K51" s="252"/>
    </row>
    <row r="52" spans="1:11" ht="12.75">
      <c r="A52" s="246"/>
      <c r="B52" s="264" t="str">
        <f>'1.1'!B48</f>
        <v>2019Q4</v>
      </c>
      <c r="C52" s="241">
        <v>99.3</v>
      </c>
      <c r="D52" s="241">
        <v>109.1</v>
      </c>
      <c r="E52" s="241">
        <v>106.6</v>
      </c>
      <c r="F52" s="244">
        <v>107.8</v>
      </c>
      <c r="H52" s="252"/>
      <c r="I52" s="252"/>
      <c r="J52" s="252"/>
      <c r="K52" s="252"/>
    </row>
    <row r="53" spans="1:11" ht="12.75">
      <c r="A53" s="246"/>
      <c r="B53" s="264" t="str">
        <f>'1.1'!B49</f>
        <v>2020Q1</v>
      </c>
      <c r="C53" s="241">
        <v>99.3</v>
      </c>
      <c r="D53" s="241">
        <v>109.9</v>
      </c>
      <c r="E53" s="241">
        <v>107</v>
      </c>
      <c r="F53" s="244">
        <v>108.3</v>
      </c>
      <c r="H53" s="252"/>
      <c r="I53" s="252"/>
      <c r="J53" s="252"/>
      <c r="K53" s="252"/>
    </row>
    <row r="54" spans="1:11" ht="12.75">
      <c r="A54" s="246"/>
      <c r="B54" s="264" t="str">
        <f>'1.1'!B50</f>
        <v>2020Q2</v>
      </c>
      <c r="C54" s="241">
        <v>99.3</v>
      </c>
      <c r="D54" s="241">
        <v>109.9</v>
      </c>
      <c r="E54" s="241">
        <v>107.4</v>
      </c>
      <c r="F54" s="244">
        <v>108.8</v>
      </c>
      <c r="H54" s="252"/>
      <c r="I54" s="252"/>
      <c r="J54" s="252"/>
      <c r="K54" s="252"/>
    </row>
    <row r="55" spans="1:11" ht="12.75">
      <c r="A55" s="246"/>
      <c r="B55" s="264" t="str">
        <f>'1.1'!B51</f>
        <v>2020Q3</v>
      </c>
      <c r="C55" s="241">
        <v>99.3</v>
      </c>
      <c r="D55" s="241">
        <v>110.3</v>
      </c>
      <c r="E55" s="241">
        <v>107.7</v>
      </c>
      <c r="F55" s="244">
        <v>109.3</v>
      </c>
      <c r="H55" s="252"/>
      <c r="I55" s="252"/>
      <c r="J55" s="252"/>
      <c r="K55" s="252"/>
    </row>
    <row r="56" spans="1:11" ht="12.75">
      <c r="A56" s="246"/>
      <c r="B56" s="264" t="str">
        <f>'1.1'!B52</f>
        <v>2020Q4</v>
      </c>
      <c r="C56" s="241">
        <v>99.3</v>
      </c>
      <c r="D56" s="241">
        <v>110.3</v>
      </c>
      <c r="E56" s="241">
        <v>108.1</v>
      </c>
      <c r="F56" s="244">
        <v>109.8</v>
      </c>
      <c r="H56" s="252"/>
      <c r="I56" s="252"/>
      <c r="J56" s="252"/>
      <c r="K56" s="252"/>
    </row>
    <row r="57" spans="1:11" ht="13.5" thickBot="1">
      <c r="A57" s="246"/>
      <c r="B57" s="264" t="str">
        <f>'1.1'!B53</f>
        <v>2021Q1</v>
      </c>
      <c r="C57" s="241">
        <v>99.3</v>
      </c>
      <c r="D57" s="241">
        <v>111</v>
      </c>
      <c r="E57" s="241">
        <v>108.5</v>
      </c>
      <c r="F57" s="244">
        <v>110.3</v>
      </c>
      <c r="H57" s="252"/>
      <c r="I57" s="252"/>
      <c r="J57" s="252"/>
      <c r="K57" s="252"/>
    </row>
    <row r="58" spans="1:6" ht="12.75">
      <c r="A58" s="246"/>
      <c r="B58" s="412"/>
      <c r="C58" s="452" t="s">
        <v>266</v>
      </c>
      <c r="D58" s="452"/>
      <c r="E58" s="452"/>
      <c r="F58" s="453"/>
    </row>
    <row r="59" spans="1:6" ht="12.75">
      <c r="A59" s="246"/>
      <c r="B59" s="247">
        <v>2008</v>
      </c>
      <c r="C59" s="241">
        <v>100</v>
      </c>
      <c r="D59" s="241">
        <v>100</v>
      </c>
      <c r="E59" s="241">
        <v>100</v>
      </c>
      <c r="F59" s="244">
        <v>100</v>
      </c>
    </row>
    <row r="60" spans="1:6" ht="12.75">
      <c r="A60" s="246"/>
      <c r="B60" s="247">
        <f>'1.1'!B54</f>
        <v>2009</v>
      </c>
      <c r="C60" s="241">
        <v>97.6</v>
      </c>
      <c r="D60" s="241">
        <v>101.4</v>
      </c>
      <c r="E60" s="241">
        <v>96.1</v>
      </c>
      <c r="F60" s="244">
        <v>94.9</v>
      </c>
    </row>
    <row r="61" spans="1:6" ht="12.75">
      <c r="A61" s="246"/>
      <c r="B61" s="247">
        <f>'1.1'!B55</f>
        <v>2010</v>
      </c>
      <c r="C61" s="241">
        <v>97</v>
      </c>
      <c r="D61" s="241">
        <v>101.4</v>
      </c>
      <c r="E61" s="241">
        <v>95.6</v>
      </c>
      <c r="F61" s="244">
        <v>95.9</v>
      </c>
    </row>
    <row r="62" spans="1:6" ht="12.75">
      <c r="A62" s="246"/>
      <c r="B62" s="247">
        <f>'1.1'!B56</f>
        <v>2011</v>
      </c>
      <c r="C62" s="241">
        <v>96.6</v>
      </c>
      <c r="D62" s="241">
        <v>98.6</v>
      </c>
      <c r="E62" s="241">
        <v>94.9</v>
      </c>
      <c r="F62" s="244">
        <v>96.6</v>
      </c>
    </row>
    <row r="63" spans="1:6" ht="12.75">
      <c r="A63" s="246"/>
      <c r="B63" s="247">
        <f>'1.1'!B57</f>
        <v>2012</v>
      </c>
      <c r="C63" s="241">
        <v>97.1</v>
      </c>
      <c r="D63" s="241">
        <v>99.5</v>
      </c>
      <c r="E63" s="241">
        <v>95.3</v>
      </c>
      <c r="F63" s="244">
        <v>96.6</v>
      </c>
    </row>
    <row r="64" spans="1:6" ht="12.75">
      <c r="A64" s="246"/>
      <c r="B64" s="247">
        <f>'1.1'!B58</f>
        <v>2013</v>
      </c>
      <c r="C64" s="241">
        <v>97.6</v>
      </c>
      <c r="D64" s="241">
        <v>99</v>
      </c>
      <c r="E64" s="241">
        <v>96.3</v>
      </c>
      <c r="F64" s="244">
        <v>97.6</v>
      </c>
    </row>
    <row r="65" spans="1:6" ht="12.75">
      <c r="A65" s="246"/>
      <c r="B65" s="247">
        <f>'1.1'!B59</f>
        <v>2014</v>
      </c>
      <c r="C65" s="241">
        <v>99.1</v>
      </c>
      <c r="D65" s="241">
        <v>99.1</v>
      </c>
      <c r="E65" s="241">
        <v>98.1</v>
      </c>
      <c r="F65" s="244">
        <v>99.8</v>
      </c>
    </row>
    <row r="66" spans="1:6" ht="12.75">
      <c r="A66" s="246"/>
      <c r="B66" s="247">
        <f>'1.1'!B60</f>
        <v>2015</v>
      </c>
      <c r="C66" s="241">
        <v>100</v>
      </c>
      <c r="D66" s="241">
        <v>102.3</v>
      </c>
      <c r="E66" s="241">
        <v>100.4</v>
      </c>
      <c r="F66" s="244">
        <v>101.6</v>
      </c>
    </row>
    <row r="67" spans="1:6" ht="12.75">
      <c r="A67" s="246"/>
      <c r="B67" s="247">
        <f>'1.1'!B61</f>
        <v>2016</v>
      </c>
      <c r="C67" s="241">
        <v>100.3</v>
      </c>
      <c r="D67" s="241">
        <v>104</v>
      </c>
      <c r="E67" s="241">
        <v>102.2</v>
      </c>
      <c r="F67" s="244">
        <v>103.4</v>
      </c>
    </row>
    <row r="68" spans="1:6" ht="12.75">
      <c r="A68" s="246"/>
      <c r="B68" s="247">
        <f>'1.1'!B62</f>
        <v>2017</v>
      </c>
      <c r="C68" s="241">
        <v>100.2</v>
      </c>
      <c r="D68" s="241">
        <v>105.6</v>
      </c>
      <c r="E68" s="241">
        <v>104.1</v>
      </c>
      <c r="F68" s="244">
        <v>105.2</v>
      </c>
    </row>
    <row r="69" spans="1:6" ht="12.75">
      <c r="A69" s="246"/>
      <c r="B69" s="264">
        <f>'1.1'!B63</f>
        <v>2018</v>
      </c>
      <c r="C69" s="243">
        <v>100</v>
      </c>
      <c r="D69" s="243">
        <v>106.9</v>
      </c>
      <c r="E69" s="243">
        <v>106</v>
      </c>
      <c r="F69" s="244">
        <v>107.2</v>
      </c>
    </row>
    <row r="70" spans="1:6" ht="12.75">
      <c r="A70" s="246"/>
      <c r="B70" s="264">
        <f>'1.1'!B64</f>
        <v>2019</v>
      </c>
      <c r="C70" s="243">
        <v>99.9</v>
      </c>
      <c r="D70" s="243">
        <v>108.3</v>
      </c>
      <c r="E70" s="243">
        <v>107.8</v>
      </c>
      <c r="F70" s="244">
        <v>109.1</v>
      </c>
    </row>
    <row r="71" spans="1:6" ht="13.5" thickBot="1">
      <c r="A71" s="246"/>
      <c r="B71" s="413">
        <f>'1.1'!B65</f>
        <v>2020</v>
      </c>
      <c r="C71" s="414">
        <v>99.8</v>
      </c>
      <c r="D71" s="414">
        <v>109.6</v>
      </c>
      <c r="E71" s="414">
        <v>109.3</v>
      </c>
      <c r="F71" s="415">
        <v>111.1</v>
      </c>
    </row>
    <row r="72" spans="1:6" ht="12.75">
      <c r="A72" s="246"/>
      <c r="B72" s="248"/>
      <c r="C72" s="454" t="s">
        <v>267</v>
      </c>
      <c r="D72" s="454"/>
      <c r="E72" s="454"/>
      <c r="F72" s="455"/>
    </row>
    <row r="73" spans="1:6" ht="12.75">
      <c r="A73" s="246"/>
      <c r="B73" s="247" t="s">
        <v>268</v>
      </c>
      <c r="C73" s="241">
        <v>100</v>
      </c>
      <c r="D73" s="241">
        <v>100</v>
      </c>
      <c r="E73" s="241">
        <v>100</v>
      </c>
      <c r="F73" s="244">
        <v>100</v>
      </c>
    </row>
    <row r="74" spans="1:6" ht="12.75">
      <c r="A74" s="246"/>
      <c r="B74" s="247" t="str">
        <f>'1.1'!B66</f>
        <v>2009/10</v>
      </c>
      <c r="C74" s="241">
        <v>97.6</v>
      </c>
      <c r="D74" s="241">
        <v>102.5</v>
      </c>
      <c r="E74" s="241">
        <v>96.9</v>
      </c>
      <c r="F74" s="244">
        <v>96.5</v>
      </c>
    </row>
    <row r="75" spans="1:6" ht="12.75">
      <c r="A75" s="246"/>
      <c r="B75" s="247" t="str">
        <f>'1.1'!B67</f>
        <v>2010/11</v>
      </c>
      <c r="C75" s="241">
        <v>97.6</v>
      </c>
      <c r="D75" s="241">
        <v>100.8</v>
      </c>
      <c r="E75" s="241">
        <v>96.7</v>
      </c>
      <c r="F75" s="244">
        <v>97.8</v>
      </c>
    </row>
    <row r="76" spans="1:6" ht="12.75">
      <c r="A76" s="246"/>
      <c r="B76" s="247" t="str">
        <f>'1.1'!B68</f>
        <v>2011/12</v>
      </c>
      <c r="C76" s="241">
        <v>96.9</v>
      </c>
      <c r="D76" s="241">
        <v>98.7</v>
      </c>
      <c r="E76" s="241">
        <v>96.1</v>
      </c>
      <c r="F76" s="244">
        <v>98.3</v>
      </c>
    </row>
    <row r="77" spans="1:6" ht="12.75">
      <c r="A77" s="246"/>
      <c r="B77" s="247" t="str">
        <f>'1.1'!B69</f>
        <v>2012/13</v>
      </c>
      <c r="C77" s="241">
        <v>97.7</v>
      </c>
      <c r="D77" s="241">
        <v>99.8</v>
      </c>
      <c r="E77" s="241">
        <v>96.7</v>
      </c>
      <c r="F77" s="244">
        <v>98.3</v>
      </c>
    </row>
    <row r="78" spans="1:6" ht="12.75">
      <c r="A78" s="246"/>
      <c r="B78" s="247" t="str">
        <f>'1.1'!B70</f>
        <v>2013/14</v>
      </c>
      <c r="C78" s="241">
        <v>98.4</v>
      </c>
      <c r="D78" s="241">
        <v>99</v>
      </c>
      <c r="E78" s="241">
        <v>97.8</v>
      </c>
      <c r="F78" s="244">
        <v>99.7</v>
      </c>
    </row>
    <row r="79" spans="1:6" ht="12.75">
      <c r="A79" s="246"/>
      <c r="B79" s="247" t="str">
        <f>'1.1'!B71</f>
        <v>2014/15</v>
      </c>
      <c r="C79" s="241">
        <v>99.9</v>
      </c>
      <c r="D79" s="241">
        <v>100.3</v>
      </c>
      <c r="E79" s="241">
        <v>99.9</v>
      </c>
      <c r="F79" s="244">
        <v>102.1</v>
      </c>
    </row>
    <row r="80" spans="1:6" ht="12.75">
      <c r="A80" s="246"/>
      <c r="B80" s="247" t="str">
        <f>'1.1'!B72</f>
        <v>2015/16</v>
      </c>
      <c r="C80" s="241">
        <v>100.6</v>
      </c>
      <c r="D80" s="241">
        <v>103.2</v>
      </c>
      <c r="E80" s="241">
        <v>102.1</v>
      </c>
      <c r="F80" s="244">
        <v>103.7</v>
      </c>
    </row>
    <row r="81" spans="1:6" ht="12.75">
      <c r="A81" s="246"/>
      <c r="B81" s="247" t="str">
        <f>'1.1'!B73</f>
        <v>2016/17</v>
      </c>
      <c r="C81" s="241">
        <v>100.8</v>
      </c>
      <c r="D81" s="241">
        <v>104.7</v>
      </c>
      <c r="E81" s="241">
        <v>104</v>
      </c>
      <c r="F81" s="244">
        <v>105.6</v>
      </c>
    </row>
    <row r="82" spans="1:6" ht="12.75">
      <c r="A82" s="246"/>
      <c r="B82" s="247" t="str">
        <f>'1.1'!B74</f>
        <v>2017/18</v>
      </c>
      <c r="C82" s="241">
        <v>100.6</v>
      </c>
      <c r="D82" s="241">
        <v>106.3</v>
      </c>
      <c r="E82" s="241">
        <v>105.8</v>
      </c>
      <c r="F82" s="244">
        <v>107.5</v>
      </c>
    </row>
    <row r="83" spans="1:6" ht="12.75">
      <c r="A83" s="246"/>
      <c r="B83" s="276" t="str">
        <f>'1.1'!B75</f>
        <v>2018/19</v>
      </c>
      <c r="C83" s="241">
        <v>100.4</v>
      </c>
      <c r="D83" s="241">
        <v>107.5</v>
      </c>
      <c r="E83" s="241">
        <v>107.7</v>
      </c>
      <c r="F83" s="244">
        <v>109.5</v>
      </c>
    </row>
    <row r="84" spans="1:6" ht="12.75">
      <c r="A84" s="246"/>
      <c r="B84" s="276" t="str">
        <f>'1.1'!B76</f>
        <v>2019/20</v>
      </c>
      <c r="C84" s="241">
        <v>100.3</v>
      </c>
      <c r="D84" s="241">
        <v>108.9</v>
      </c>
      <c r="E84" s="241">
        <v>109.5</v>
      </c>
      <c r="F84" s="244">
        <v>111.5</v>
      </c>
    </row>
    <row r="85" spans="1:6" ht="13.5" thickBot="1">
      <c r="A85" s="246"/>
      <c r="B85" s="276" t="str">
        <f>'1.1'!B77</f>
        <v>2020/21</v>
      </c>
      <c r="C85" s="241">
        <v>100.3</v>
      </c>
      <c r="D85" s="241">
        <v>110.1</v>
      </c>
      <c r="E85" s="241">
        <v>111.1</v>
      </c>
      <c r="F85" s="244">
        <v>113.5</v>
      </c>
    </row>
    <row r="86" spans="1:6" ht="15">
      <c r="A86" s="246"/>
      <c r="B86" s="279" t="s">
        <v>41</v>
      </c>
      <c r="C86" s="277"/>
      <c r="D86" s="279"/>
      <c r="E86" s="277"/>
      <c r="F86" s="278"/>
    </row>
    <row r="87" spans="1:6" ht="27" customHeight="1">
      <c r="A87" s="246"/>
      <c r="B87" s="446" t="s">
        <v>362</v>
      </c>
      <c r="C87" s="441"/>
      <c r="D87" s="441"/>
      <c r="E87" s="441"/>
      <c r="F87" s="442"/>
    </row>
    <row r="88" spans="1:6" ht="29.25" customHeight="1">
      <c r="A88" s="246"/>
      <c r="B88" s="446" t="s">
        <v>363</v>
      </c>
      <c r="C88" s="441"/>
      <c r="D88" s="441"/>
      <c r="E88" s="441"/>
      <c r="F88" s="442"/>
    </row>
    <row r="89" spans="2:6" ht="36" customHeight="1">
      <c r="B89" s="440" t="s">
        <v>364</v>
      </c>
      <c r="C89" s="441"/>
      <c r="D89" s="441"/>
      <c r="E89" s="441"/>
      <c r="F89" s="442"/>
    </row>
    <row r="90" spans="2:6" ht="28.5" customHeight="1" thickBot="1">
      <c r="B90" s="443" t="s">
        <v>365</v>
      </c>
      <c r="C90" s="444"/>
      <c r="D90" s="444"/>
      <c r="E90" s="444"/>
      <c r="F90" s="445"/>
    </row>
  </sheetData>
  <sheetProtection/>
  <mergeCells count="8">
    <mergeCell ref="B89:F89"/>
    <mergeCell ref="B90:F90"/>
    <mergeCell ref="B88:F88"/>
    <mergeCell ref="B2:F2"/>
    <mergeCell ref="C3:F3"/>
    <mergeCell ref="C58:F58"/>
    <mergeCell ref="C72:F72"/>
    <mergeCell ref="B87:F87"/>
  </mergeCells>
  <hyperlinks>
    <hyperlink ref="A1" location="Contents!A1" display="Back to contents"/>
  </hyperlinks>
  <printOptions/>
  <pageMargins left="0.7086614173228347" right="0.7086614173228347" top="0.7480314960629921" bottom="0.7480314960629921" header="0.31496062992125984" footer="0.31496062992125984"/>
  <pageSetup horizontalDpi="600" verticalDpi="600" orientation="portrait" paperSize="9" scale="36" r:id="rId1"/>
</worksheet>
</file>

<file path=xl/worksheets/sheet7.xml><?xml version="1.0" encoding="utf-8"?>
<worksheet xmlns="http://schemas.openxmlformats.org/spreadsheetml/2006/main" xmlns:r="http://schemas.openxmlformats.org/officeDocument/2006/relationships">
  <dimension ref="A1:Z111"/>
  <sheetViews>
    <sheetView showGridLines="0" zoomScale="70" zoomScaleNormal="70" zoomScaleSheetLayoutView="40" zoomScalePageLayoutView="0" workbookViewId="0" topLeftCell="A1">
      <selection activeCell="A1" sqref="A1"/>
    </sheetView>
  </sheetViews>
  <sheetFormatPr defaultColWidth="8.796875" defaultRowHeight="14.25"/>
  <cols>
    <col min="1" max="1" width="9.296875" style="12" customWidth="1"/>
    <col min="2" max="2" width="6.69921875" style="12" customWidth="1"/>
    <col min="3" max="5" width="10.3984375" style="12" customWidth="1"/>
    <col min="6" max="7" width="12.59765625" style="12" customWidth="1"/>
    <col min="8" max="8" width="10.3984375" style="12" customWidth="1"/>
    <col min="9" max="9" width="8.296875" style="12" customWidth="1"/>
    <col min="10" max="11" width="10.3984375" style="12" customWidth="1"/>
    <col min="12" max="12" width="9.19921875" style="12" customWidth="1"/>
    <col min="13" max="15" width="8.296875" style="12" customWidth="1"/>
    <col min="16" max="16" width="12.3984375" style="12" customWidth="1"/>
    <col min="17" max="17" width="10.3984375" style="12" customWidth="1"/>
    <col min="18" max="18" width="11" style="12" customWidth="1"/>
    <col min="19" max="19" width="8.296875" style="12" customWidth="1"/>
    <col min="20" max="21" width="10.3984375" style="12" customWidth="1"/>
    <col min="22" max="23" width="9.69921875" style="12" customWidth="1"/>
    <col min="24" max="24" width="10.3984375" style="12" customWidth="1"/>
    <col min="25" max="25" width="11" style="12" customWidth="1"/>
    <col min="26" max="16384" width="8.8984375" style="12" customWidth="1"/>
  </cols>
  <sheetData>
    <row r="1" spans="1:23" ht="33.75" customHeight="1" thickBot="1">
      <c r="A1" s="99" t="s">
        <v>173</v>
      </c>
      <c r="B1" s="56"/>
      <c r="C1" s="56"/>
      <c r="D1" s="56"/>
      <c r="E1" s="56"/>
      <c r="F1" s="56"/>
      <c r="G1" s="56"/>
      <c r="H1" s="56"/>
      <c r="I1" s="56"/>
      <c r="J1" s="56"/>
      <c r="K1" s="56"/>
      <c r="L1" s="56"/>
      <c r="M1" s="56"/>
      <c r="N1" s="56"/>
      <c r="O1" s="56"/>
      <c r="P1" s="31"/>
      <c r="S1" s="56"/>
      <c r="T1" s="56"/>
      <c r="U1" s="56"/>
      <c r="V1" s="56"/>
      <c r="W1" s="56"/>
    </row>
    <row r="2" spans="2:25" ht="18.75" thickBot="1">
      <c r="B2" s="456" t="s">
        <v>277</v>
      </c>
      <c r="C2" s="457"/>
      <c r="D2" s="457"/>
      <c r="E2" s="457"/>
      <c r="F2" s="457"/>
      <c r="G2" s="457"/>
      <c r="H2" s="457"/>
      <c r="I2" s="457"/>
      <c r="J2" s="457"/>
      <c r="K2" s="457"/>
      <c r="L2" s="457"/>
      <c r="M2" s="457"/>
      <c r="N2" s="457"/>
      <c r="O2" s="457"/>
      <c r="P2" s="457"/>
      <c r="Q2" s="457"/>
      <c r="R2" s="457"/>
      <c r="S2" s="457"/>
      <c r="T2" s="457"/>
      <c r="U2" s="457"/>
      <c r="V2" s="457"/>
      <c r="W2" s="457"/>
      <c r="X2" s="457"/>
      <c r="Y2" s="458"/>
    </row>
    <row r="3" spans="2:25" ht="95.25" customHeight="1">
      <c r="B3" s="112"/>
      <c r="C3" s="154" t="s">
        <v>312</v>
      </c>
      <c r="D3" s="154" t="s">
        <v>313</v>
      </c>
      <c r="E3" s="154" t="s">
        <v>373</v>
      </c>
      <c r="F3" s="154" t="s">
        <v>314</v>
      </c>
      <c r="G3" s="154" t="s">
        <v>315</v>
      </c>
      <c r="H3" s="154" t="s">
        <v>316</v>
      </c>
      <c r="I3" s="176" t="s">
        <v>359</v>
      </c>
      <c r="J3" s="154" t="s">
        <v>194</v>
      </c>
      <c r="K3" s="154" t="s">
        <v>317</v>
      </c>
      <c r="L3" s="154" t="s">
        <v>318</v>
      </c>
      <c r="M3" s="154" t="s">
        <v>99</v>
      </c>
      <c r="N3" s="176" t="s">
        <v>101</v>
      </c>
      <c r="O3" s="176" t="s">
        <v>100</v>
      </c>
      <c r="P3" s="176" t="s">
        <v>319</v>
      </c>
      <c r="Q3" s="176" t="s">
        <v>233</v>
      </c>
      <c r="R3" s="253" t="s">
        <v>232</v>
      </c>
      <c r="S3" s="176" t="s">
        <v>102</v>
      </c>
      <c r="T3" s="176" t="s">
        <v>269</v>
      </c>
      <c r="U3" s="176" t="s">
        <v>375</v>
      </c>
      <c r="V3" s="253" t="s">
        <v>320</v>
      </c>
      <c r="W3" s="253" t="s">
        <v>321</v>
      </c>
      <c r="X3" s="253" t="s">
        <v>322</v>
      </c>
      <c r="Y3" s="284" t="s">
        <v>323</v>
      </c>
    </row>
    <row r="4" spans="2:25" ht="15.75">
      <c r="B4" s="211" t="s">
        <v>324</v>
      </c>
      <c r="C4" s="316">
        <v>29.2</v>
      </c>
      <c r="D4" s="316">
        <v>59.9</v>
      </c>
      <c r="E4" s="316">
        <v>25.2</v>
      </c>
      <c r="F4" s="316">
        <v>1.7</v>
      </c>
      <c r="G4" s="316">
        <v>5.5</v>
      </c>
      <c r="H4" s="316">
        <v>63.4</v>
      </c>
      <c r="I4" s="416">
        <v>0.91</v>
      </c>
      <c r="J4" s="316">
        <v>60.1</v>
      </c>
      <c r="K4" s="316">
        <v>29.3</v>
      </c>
      <c r="L4" s="316">
        <v>48.7</v>
      </c>
      <c r="M4" s="316">
        <v>32.1</v>
      </c>
      <c r="N4" s="316">
        <v>937.3</v>
      </c>
      <c r="O4" s="416">
        <v>0.66</v>
      </c>
      <c r="P4" s="316">
        <v>190.1</v>
      </c>
      <c r="Q4" s="316">
        <v>158.2</v>
      </c>
      <c r="R4" s="316">
        <v>31.9</v>
      </c>
      <c r="S4" s="316">
        <v>6</v>
      </c>
      <c r="T4" s="316">
        <v>100</v>
      </c>
      <c r="U4" s="316">
        <v>100</v>
      </c>
      <c r="V4" s="316">
        <v>100</v>
      </c>
      <c r="W4" s="316">
        <v>100</v>
      </c>
      <c r="X4" s="318">
        <v>100</v>
      </c>
      <c r="Y4" s="319">
        <v>100</v>
      </c>
    </row>
    <row r="5" spans="2:25" ht="15.75">
      <c r="B5" s="211" t="s">
        <v>325</v>
      </c>
      <c r="C5" s="316">
        <v>29.3</v>
      </c>
      <c r="D5" s="316">
        <v>60</v>
      </c>
      <c r="E5" s="316">
        <v>25.3</v>
      </c>
      <c r="F5" s="316">
        <v>1.7</v>
      </c>
      <c r="G5" s="316">
        <v>5.4</v>
      </c>
      <c r="H5" s="316">
        <v>63.4</v>
      </c>
      <c r="I5" s="317">
        <v>0.87</v>
      </c>
      <c r="J5" s="316">
        <v>60.1</v>
      </c>
      <c r="K5" s="316">
        <v>29.4</v>
      </c>
      <c r="L5" s="316">
        <v>48.8</v>
      </c>
      <c r="M5" s="316">
        <v>32.1</v>
      </c>
      <c r="N5" s="316">
        <v>940.5</v>
      </c>
      <c r="O5" s="317">
        <v>0.66</v>
      </c>
      <c r="P5" s="316">
        <v>193.7</v>
      </c>
      <c r="Q5" s="316">
        <v>160.1</v>
      </c>
      <c r="R5" s="316">
        <v>33.6</v>
      </c>
      <c r="S5" s="316">
        <v>4.9</v>
      </c>
      <c r="T5" s="316">
        <v>100.6</v>
      </c>
      <c r="U5" s="316">
        <v>100.6</v>
      </c>
      <c r="V5" s="316">
        <v>100.2</v>
      </c>
      <c r="W5" s="316">
        <v>100.2</v>
      </c>
      <c r="X5" s="318">
        <v>100.2</v>
      </c>
      <c r="Y5" s="319">
        <v>100.1</v>
      </c>
    </row>
    <row r="6" spans="2:25" ht="15.75">
      <c r="B6" s="211" t="s">
        <v>326</v>
      </c>
      <c r="C6" s="316">
        <v>29.4</v>
      </c>
      <c r="D6" s="316">
        <v>60.1</v>
      </c>
      <c r="E6" s="316">
        <v>25.4</v>
      </c>
      <c r="F6" s="316">
        <v>1.7</v>
      </c>
      <c r="G6" s="316">
        <v>5.3</v>
      </c>
      <c r="H6" s="316">
        <v>63.5</v>
      </c>
      <c r="I6" s="317">
        <v>0.85</v>
      </c>
      <c r="J6" s="316">
        <v>60.2</v>
      </c>
      <c r="K6" s="316">
        <v>29.5</v>
      </c>
      <c r="L6" s="316">
        <v>49</v>
      </c>
      <c r="M6" s="316">
        <v>32.1</v>
      </c>
      <c r="N6" s="316">
        <v>943.7</v>
      </c>
      <c r="O6" s="317">
        <v>0.66</v>
      </c>
      <c r="P6" s="316">
        <v>196.3</v>
      </c>
      <c r="Q6" s="316">
        <v>162.3</v>
      </c>
      <c r="R6" s="316">
        <v>34.1</v>
      </c>
      <c r="S6" s="316">
        <v>5.3</v>
      </c>
      <c r="T6" s="316">
        <v>101.7</v>
      </c>
      <c r="U6" s="316">
        <v>101.8</v>
      </c>
      <c r="V6" s="316">
        <v>100.9</v>
      </c>
      <c r="W6" s="316">
        <v>100.8</v>
      </c>
      <c r="X6" s="318">
        <v>100.9</v>
      </c>
      <c r="Y6" s="319">
        <v>101</v>
      </c>
    </row>
    <row r="7" spans="2:25" ht="15.75">
      <c r="B7" s="211" t="s">
        <v>327</v>
      </c>
      <c r="C7" s="316">
        <v>29.6</v>
      </c>
      <c r="D7" s="316">
        <v>60.3</v>
      </c>
      <c r="E7" s="316">
        <v>25.5</v>
      </c>
      <c r="F7" s="316">
        <v>1.6</v>
      </c>
      <c r="G7" s="316">
        <v>5.2</v>
      </c>
      <c r="H7" s="316">
        <v>63.5</v>
      </c>
      <c r="I7" s="317">
        <v>0.83</v>
      </c>
      <c r="J7" s="316">
        <v>60.2</v>
      </c>
      <c r="K7" s="316">
        <v>29.5</v>
      </c>
      <c r="L7" s="316">
        <v>49.1</v>
      </c>
      <c r="M7" s="316">
        <v>31.9</v>
      </c>
      <c r="N7" s="316">
        <v>944.2</v>
      </c>
      <c r="O7" s="317">
        <v>0.65</v>
      </c>
      <c r="P7" s="316">
        <v>197.4</v>
      </c>
      <c r="Q7" s="316">
        <v>164.3</v>
      </c>
      <c r="R7" s="316">
        <v>33</v>
      </c>
      <c r="S7" s="316">
        <v>4.4</v>
      </c>
      <c r="T7" s="316">
        <v>102.4</v>
      </c>
      <c r="U7" s="316">
        <v>103.1</v>
      </c>
      <c r="V7" s="316">
        <v>101.5</v>
      </c>
      <c r="W7" s="316">
        <v>100.8</v>
      </c>
      <c r="X7" s="318">
        <v>100.1</v>
      </c>
      <c r="Y7" s="319">
        <v>100.1</v>
      </c>
    </row>
    <row r="8" spans="2:25" ht="15.75">
      <c r="B8" s="211" t="s">
        <v>262</v>
      </c>
      <c r="C8" s="316">
        <v>29.7</v>
      </c>
      <c r="D8" s="316">
        <v>60.3</v>
      </c>
      <c r="E8" s="316">
        <v>25.6</v>
      </c>
      <c r="F8" s="316">
        <v>1.6</v>
      </c>
      <c r="G8" s="316">
        <v>5.2</v>
      </c>
      <c r="H8" s="316">
        <v>63.6</v>
      </c>
      <c r="I8" s="317">
        <v>0.78</v>
      </c>
      <c r="J8" s="316">
        <v>60.2</v>
      </c>
      <c r="K8" s="316">
        <v>29.6</v>
      </c>
      <c r="L8" s="316">
        <v>49.2</v>
      </c>
      <c r="M8" s="316">
        <v>32.2</v>
      </c>
      <c r="N8" s="316">
        <v>956.3</v>
      </c>
      <c r="O8" s="317">
        <v>0.65</v>
      </c>
      <c r="P8" s="316">
        <v>200</v>
      </c>
      <c r="Q8" s="316">
        <v>165.8</v>
      </c>
      <c r="R8" s="316">
        <v>34.2</v>
      </c>
      <c r="S8" s="316">
        <v>3</v>
      </c>
      <c r="T8" s="316">
        <v>103</v>
      </c>
      <c r="U8" s="316">
        <v>102.8</v>
      </c>
      <c r="V8" s="316">
        <v>100.7</v>
      </c>
      <c r="W8" s="316">
        <v>100.9</v>
      </c>
      <c r="X8" s="318">
        <v>99.7</v>
      </c>
      <c r="Y8" s="319">
        <v>99.9</v>
      </c>
    </row>
    <row r="9" spans="2:25" ht="15.75">
      <c r="B9" s="211" t="s">
        <v>263</v>
      </c>
      <c r="C9" s="316">
        <v>29.7</v>
      </c>
      <c r="D9" s="316">
        <v>60.3</v>
      </c>
      <c r="E9" s="316">
        <v>25.6</v>
      </c>
      <c r="F9" s="316">
        <v>1.7</v>
      </c>
      <c r="G9" s="316">
        <v>5.3</v>
      </c>
      <c r="H9" s="316">
        <v>63.7</v>
      </c>
      <c r="I9" s="317">
        <v>0.82</v>
      </c>
      <c r="J9" s="316">
        <v>60.2</v>
      </c>
      <c r="K9" s="316">
        <v>29.7</v>
      </c>
      <c r="L9" s="316">
        <v>49.3</v>
      </c>
      <c r="M9" s="316">
        <v>31.8</v>
      </c>
      <c r="N9" s="316">
        <v>944.5</v>
      </c>
      <c r="O9" s="317">
        <v>0.65</v>
      </c>
      <c r="P9" s="316">
        <v>198.3</v>
      </c>
      <c r="Q9" s="316">
        <v>166.2</v>
      </c>
      <c r="R9" s="316">
        <v>32.2</v>
      </c>
      <c r="S9" s="316">
        <v>2.4</v>
      </c>
      <c r="T9" s="316">
        <v>103</v>
      </c>
      <c r="U9" s="316">
        <v>104.1</v>
      </c>
      <c r="V9" s="316">
        <v>101.5</v>
      </c>
      <c r="W9" s="316">
        <v>100.5</v>
      </c>
      <c r="X9" s="318">
        <v>98.9</v>
      </c>
      <c r="Y9" s="319">
        <v>98</v>
      </c>
    </row>
    <row r="10" spans="2:25" ht="15.75">
      <c r="B10" s="211" t="s">
        <v>264</v>
      </c>
      <c r="C10" s="316">
        <v>29.6</v>
      </c>
      <c r="D10" s="316">
        <v>59.9</v>
      </c>
      <c r="E10" s="316">
        <v>25.6</v>
      </c>
      <c r="F10" s="316">
        <v>1.8</v>
      </c>
      <c r="G10" s="316">
        <v>5.9</v>
      </c>
      <c r="H10" s="316">
        <v>63.6</v>
      </c>
      <c r="I10" s="317">
        <v>0.93</v>
      </c>
      <c r="J10" s="316">
        <v>60.2</v>
      </c>
      <c r="K10" s="316">
        <v>29.7</v>
      </c>
      <c r="L10" s="316">
        <v>49.4</v>
      </c>
      <c r="M10" s="316">
        <v>32</v>
      </c>
      <c r="N10" s="316">
        <v>947.2</v>
      </c>
      <c r="O10" s="317">
        <v>0.64</v>
      </c>
      <c r="P10" s="316">
        <v>197.5</v>
      </c>
      <c r="Q10" s="316">
        <v>165.7</v>
      </c>
      <c r="R10" s="316">
        <v>31.9</v>
      </c>
      <c r="S10" s="316">
        <v>1.4</v>
      </c>
      <c r="T10" s="316">
        <v>103.1</v>
      </c>
      <c r="U10" s="316">
        <v>103.6</v>
      </c>
      <c r="V10" s="316">
        <v>100</v>
      </c>
      <c r="W10" s="316">
        <v>99.6</v>
      </c>
      <c r="X10" s="318">
        <v>97.3</v>
      </c>
      <c r="Y10" s="319">
        <v>96.6</v>
      </c>
    </row>
    <row r="11" spans="2:25" ht="15.75">
      <c r="B11" s="211" t="s">
        <v>328</v>
      </c>
      <c r="C11" s="316">
        <v>29.5</v>
      </c>
      <c r="D11" s="316">
        <v>59.6</v>
      </c>
      <c r="E11" s="316">
        <v>25.5</v>
      </c>
      <c r="F11" s="316">
        <v>2</v>
      </c>
      <c r="G11" s="316">
        <v>6.4</v>
      </c>
      <c r="H11" s="316">
        <v>63.7</v>
      </c>
      <c r="I11" s="317">
        <v>1.1</v>
      </c>
      <c r="J11" s="316">
        <v>60.2</v>
      </c>
      <c r="K11" s="316">
        <v>29.8</v>
      </c>
      <c r="L11" s="316">
        <v>49.5</v>
      </c>
      <c r="M11" s="316">
        <v>31.8</v>
      </c>
      <c r="N11" s="316">
        <v>938.1</v>
      </c>
      <c r="O11" s="317">
        <v>0.65</v>
      </c>
      <c r="P11" s="316">
        <v>196.6</v>
      </c>
      <c r="Q11" s="316">
        <v>164.8</v>
      </c>
      <c r="R11" s="316">
        <v>31.8</v>
      </c>
      <c r="S11" s="316">
        <v>0.5</v>
      </c>
      <c r="T11" s="316">
        <v>102.9</v>
      </c>
      <c r="U11" s="316">
        <v>103.8</v>
      </c>
      <c r="V11" s="316">
        <v>98.5</v>
      </c>
      <c r="W11" s="316">
        <v>97.6</v>
      </c>
      <c r="X11" s="318">
        <v>96.9</v>
      </c>
      <c r="Y11" s="319">
        <v>95.6</v>
      </c>
    </row>
    <row r="12" spans="2:25" ht="15.75">
      <c r="B12" s="211" t="s">
        <v>12</v>
      </c>
      <c r="C12" s="316">
        <v>29.4</v>
      </c>
      <c r="D12" s="316">
        <v>59.2</v>
      </c>
      <c r="E12" s="316">
        <v>25.3</v>
      </c>
      <c r="F12" s="316">
        <v>2.2</v>
      </c>
      <c r="G12" s="316">
        <v>7.1</v>
      </c>
      <c r="H12" s="316">
        <v>63.7</v>
      </c>
      <c r="I12" s="317">
        <v>1.36</v>
      </c>
      <c r="J12" s="316">
        <v>60.1</v>
      </c>
      <c r="K12" s="316">
        <v>29.8</v>
      </c>
      <c r="L12" s="316">
        <v>49.6</v>
      </c>
      <c r="M12" s="316">
        <v>31.4</v>
      </c>
      <c r="N12" s="316">
        <v>923.2</v>
      </c>
      <c r="O12" s="317">
        <v>0.65</v>
      </c>
      <c r="P12" s="316">
        <v>194.3</v>
      </c>
      <c r="Q12" s="316">
        <v>160.7</v>
      </c>
      <c r="R12" s="316">
        <v>33.6</v>
      </c>
      <c r="S12" s="316">
        <v>-2</v>
      </c>
      <c r="T12" s="316">
        <v>101</v>
      </c>
      <c r="U12" s="316">
        <v>103.1</v>
      </c>
      <c r="V12" s="316">
        <v>98.2</v>
      </c>
      <c r="W12" s="316">
        <v>96.2</v>
      </c>
      <c r="X12" s="318">
        <v>95.1</v>
      </c>
      <c r="Y12" s="319">
        <v>95.9</v>
      </c>
    </row>
    <row r="13" spans="2:25" ht="15.75">
      <c r="B13" s="211" t="s">
        <v>13</v>
      </c>
      <c r="C13" s="316">
        <v>29.1</v>
      </c>
      <c r="D13" s="316">
        <v>58.5</v>
      </c>
      <c r="E13" s="316">
        <v>25</v>
      </c>
      <c r="F13" s="316">
        <v>2.4</v>
      </c>
      <c r="G13" s="316">
        <v>7.8</v>
      </c>
      <c r="H13" s="316">
        <v>63.4</v>
      </c>
      <c r="I13" s="317">
        <v>1.54</v>
      </c>
      <c r="J13" s="316">
        <v>60.1</v>
      </c>
      <c r="K13" s="316">
        <v>29.9</v>
      </c>
      <c r="L13" s="316">
        <v>49.7</v>
      </c>
      <c r="M13" s="316">
        <v>31.6</v>
      </c>
      <c r="N13" s="316">
        <v>919.6</v>
      </c>
      <c r="O13" s="317">
        <v>0.67</v>
      </c>
      <c r="P13" s="316">
        <v>198.5</v>
      </c>
      <c r="Q13" s="316">
        <v>166.6</v>
      </c>
      <c r="R13" s="316">
        <v>31.9</v>
      </c>
      <c r="S13" s="316">
        <v>2.7</v>
      </c>
      <c r="T13" s="316">
        <v>105.9</v>
      </c>
      <c r="U13" s="316">
        <v>107.4</v>
      </c>
      <c r="V13" s="316">
        <v>98.2</v>
      </c>
      <c r="W13" s="316">
        <v>96.8</v>
      </c>
      <c r="X13" s="318">
        <v>98.3</v>
      </c>
      <c r="Y13" s="319">
        <v>98.8</v>
      </c>
    </row>
    <row r="14" spans="2:25" ht="15.75">
      <c r="B14" s="211" t="s">
        <v>14</v>
      </c>
      <c r="C14" s="316">
        <v>29.1</v>
      </c>
      <c r="D14" s="316">
        <v>58.3</v>
      </c>
      <c r="E14" s="316">
        <v>25</v>
      </c>
      <c r="F14" s="316">
        <v>2.5</v>
      </c>
      <c r="G14" s="316">
        <v>7.8</v>
      </c>
      <c r="H14" s="316">
        <v>63.3</v>
      </c>
      <c r="I14" s="317">
        <v>1.6</v>
      </c>
      <c r="J14" s="316">
        <v>60.1</v>
      </c>
      <c r="K14" s="316">
        <v>29.9</v>
      </c>
      <c r="L14" s="316">
        <v>49.8</v>
      </c>
      <c r="M14" s="316">
        <v>31.5</v>
      </c>
      <c r="N14" s="316">
        <v>916.7</v>
      </c>
      <c r="O14" s="317">
        <v>0.66</v>
      </c>
      <c r="P14" s="316">
        <v>197.8</v>
      </c>
      <c r="Q14" s="316">
        <v>166.1</v>
      </c>
      <c r="R14" s="316">
        <v>31.7</v>
      </c>
      <c r="S14" s="316">
        <v>2.5</v>
      </c>
      <c r="T14" s="316">
        <v>105.8</v>
      </c>
      <c r="U14" s="316">
        <v>107.8</v>
      </c>
      <c r="V14" s="316">
        <v>99</v>
      </c>
      <c r="W14" s="316">
        <v>97.1</v>
      </c>
      <c r="X14" s="318">
        <v>97.4</v>
      </c>
      <c r="Y14" s="319">
        <v>98</v>
      </c>
    </row>
    <row r="15" spans="2:25" ht="15.75">
      <c r="B15" s="211" t="s">
        <v>15</v>
      </c>
      <c r="C15" s="316">
        <v>29.1</v>
      </c>
      <c r="D15" s="316">
        <v>58.3</v>
      </c>
      <c r="E15" s="316">
        <v>25</v>
      </c>
      <c r="F15" s="316">
        <v>2.5</v>
      </c>
      <c r="G15" s="316">
        <v>7.8</v>
      </c>
      <c r="H15" s="316">
        <v>63.2</v>
      </c>
      <c r="I15" s="317">
        <v>1.61</v>
      </c>
      <c r="J15" s="316">
        <v>60</v>
      </c>
      <c r="K15" s="316">
        <v>30</v>
      </c>
      <c r="L15" s="316">
        <v>49.9</v>
      </c>
      <c r="M15" s="316">
        <v>31.5</v>
      </c>
      <c r="N15" s="316">
        <v>916.7</v>
      </c>
      <c r="O15" s="317">
        <v>0.66</v>
      </c>
      <c r="P15" s="316">
        <v>201.4</v>
      </c>
      <c r="Q15" s="316">
        <v>166.1</v>
      </c>
      <c r="R15" s="316">
        <v>35.3</v>
      </c>
      <c r="S15" s="316">
        <v>2.8</v>
      </c>
      <c r="T15" s="316">
        <v>105.7</v>
      </c>
      <c r="U15" s="316">
        <v>107.9</v>
      </c>
      <c r="V15" s="316">
        <v>99.2</v>
      </c>
      <c r="W15" s="316">
        <v>97.3</v>
      </c>
      <c r="X15" s="318">
        <v>98.4</v>
      </c>
      <c r="Y15" s="319">
        <v>98.7</v>
      </c>
    </row>
    <row r="16" spans="2:25" ht="18.75" customHeight="1">
      <c r="B16" s="211" t="s">
        <v>16</v>
      </c>
      <c r="C16" s="316">
        <v>29</v>
      </c>
      <c r="D16" s="316">
        <v>58</v>
      </c>
      <c r="E16" s="316">
        <v>24.8</v>
      </c>
      <c r="F16" s="316">
        <v>2.5</v>
      </c>
      <c r="G16" s="316">
        <v>8</v>
      </c>
      <c r="H16" s="316">
        <v>63</v>
      </c>
      <c r="I16" s="317">
        <v>1.58</v>
      </c>
      <c r="J16" s="316">
        <v>60</v>
      </c>
      <c r="K16" s="316">
        <v>30</v>
      </c>
      <c r="L16" s="316">
        <v>50</v>
      </c>
      <c r="M16" s="316">
        <v>31.5</v>
      </c>
      <c r="N16" s="316">
        <v>913.5</v>
      </c>
      <c r="O16" s="317">
        <v>0.65</v>
      </c>
      <c r="P16" s="316">
        <v>201.7</v>
      </c>
      <c r="Q16" s="316">
        <v>164.5</v>
      </c>
      <c r="R16" s="316">
        <v>37.2</v>
      </c>
      <c r="S16" s="316">
        <v>4.2</v>
      </c>
      <c r="T16" s="316">
        <v>105.3</v>
      </c>
      <c r="U16" s="316">
        <v>107.2</v>
      </c>
      <c r="V16" s="316">
        <v>100.1</v>
      </c>
      <c r="W16" s="316">
        <v>98.3</v>
      </c>
      <c r="X16" s="318">
        <v>98</v>
      </c>
      <c r="Y16" s="319">
        <v>97.3</v>
      </c>
    </row>
    <row r="17" spans="2:25" ht="15.75">
      <c r="B17" s="211" t="s">
        <v>17</v>
      </c>
      <c r="C17" s="316">
        <v>29.2</v>
      </c>
      <c r="D17" s="316">
        <v>58.2</v>
      </c>
      <c r="E17" s="316">
        <v>25</v>
      </c>
      <c r="F17" s="316">
        <v>2.5</v>
      </c>
      <c r="G17" s="316">
        <v>7.9</v>
      </c>
      <c r="H17" s="316">
        <v>63.2</v>
      </c>
      <c r="I17" s="317">
        <v>1.5</v>
      </c>
      <c r="J17" s="316">
        <v>60</v>
      </c>
      <c r="K17" s="316">
        <v>30.1</v>
      </c>
      <c r="L17" s="316">
        <v>50.2</v>
      </c>
      <c r="M17" s="316">
        <v>31.6</v>
      </c>
      <c r="N17" s="316">
        <v>922.7</v>
      </c>
      <c r="O17" s="317">
        <v>0.65</v>
      </c>
      <c r="P17" s="316">
        <v>204.7</v>
      </c>
      <c r="Q17" s="316">
        <v>167.5</v>
      </c>
      <c r="R17" s="316">
        <v>37.2</v>
      </c>
      <c r="S17" s="316">
        <v>0.5</v>
      </c>
      <c r="T17" s="316">
        <v>106.4</v>
      </c>
      <c r="U17" s="316">
        <v>108.1</v>
      </c>
      <c r="V17" s="316">
        <v>100.3</v>
      </c>
      <c r="W17" s="316">
        <v>98.8</v>
      </c>
      <c r="X17" s="318">
        <v>98.6</v>
      </c>
      <c r="Y17" s="319">
        <v>97.4</v>
      </c>
    </row>
    <row r="18" spans="2:25" ht="15.75">
      <c r="B18" s="211" t="s">
        <v>18</v>
      </c>
      <c r="C18" s="316">
        <v>29.4</v>
      </c>
      <c r="D18" s="316">
        <v>58.5</v>
      </c>
      <c r="E18" s="316">
        <v>25.1</v>
      </c>
      <c r="F18" s="316">
        <v>2.5</v>
      </c>
      <c r="G18" s="316">
        <v>7.8</v>
      </c>
      <c r="H18" s="316">
        <v>63.4</v>
      </c>
      <c r="I18" s="317">
        <v>1.46</v>
      </c>
      <c r="J18" s="316">
        <v>60</v>
      </c>
      <c r="K18" s="316">
        <v>30.2</v>
      </c>
      <c r="L18" s="316">
        <v>50.3</v>
      </c>
      <c r="M18" s="316">
        <v>31.5</v>
      </c>
      <c r="N18" s="316">
        <v>926.1</v>
      </c>
      <c r="O18" s="317">
        <v>0.66</v>
      </c>
      <c r="P18" s="316">
        <v>205.5</v>
      </c>
      <c r="Q18" s="316">
        <v>169</v>
      </c>
      <c r="R18" s="316">
        <v>36.5</v>
      </c>
      <c r="S18" s="316">
        <v>1.1</v>
      </c>
      <c r="T18" s="316">
        <v>106.9</v>
      </c>
      <c r="U18" s="316">
        <v>108.8</v>
      </c>
      <c r="V18" s="316">
        <v>100.7</v>
      </c>
      <c r="W18" s="316">
        <v>99</v>
      </c>
      <c r="X18" s="318">
        <v>99.3</v>
      </c>
      <c r="Y18" s="319">
        <v>97</v>
      </c>
    </row>
    <row r="19" spans="2:25" ht="15.75">
      <c r="B19" s="211" t="s">
        <v>19</v>
      </c>
      <c r="C19" s="316">
        <v>29.3</v>
      </c>
      <c r="D19" s="316">
        <v>58.2</v>
      </c>
      <c r="E19" s="316">
        <v>25.1</v>
      </c>
      <c r="F19" s="316">
        <v>2.5</v>
      </c>
      <c r="G19" s="316">
        <v>7.9</v>
      </c>
      <c r="H19" s="316">
        <v>63.2</v>
      </c>
      <c r="I19" s="317">
        <v>1.45</v>
      </c>
      <c r="J19" s="316">
        <v>60</v>
      </c>
      <c r="K19" s="316">
        <v>30.2</v>
      </c>
      <c r="L19" s="316">
        <v>50.4</v>
      </c>
      <c r="M19" s="316">
        <v>31.7</v>
      </c>
      <c r="N19" s="316">
        <v>928.8</v>
      </c>
      <c r="O19" s="317">
        <v>0.65</v>
      </c>
      <c r="P19" s="316">
        <v>205.1</v>
      </c>
      <c r="Q19" s="316">
        <v>168.3</v>
      </c>
      <c r="R19" s="316">
        <v>36.8</v>
      </c>
      <c r="S19" s="316">
        <v>0.8</v>
      </c>
      <c r="T19" s="316">
        <v>106.6</v>
      </c>
      <c r="U19" s="316">
        <v>107.8</v>
      </c>
      <c r="V19" s="316">
        <v>100.4</v>
      </c>
      <c r="W19" s="316">
        <v>99.3</v>
      </c>
      <c r="X19" s="318">
        <v>98.4</v>
      </c>
      <c r="Y19" s="319">
        <v>95.8</v>
      </c>
    </row>
    <row r="20" spans="2:25" ht="18.75" customHeight="1">
      <c r="B20" s="211" t="s">
        <v>20</v>
      </c>
      <c r="C20" s="316">
        <v>29.4</v>
      </c>
      <c r="D20" s="316">
        <v>58.3</v>
      </c>
      <c r="E20" s="316">
        <v>25.2</v>
      </c>
      <c r="F20" s="316">
        <v>2.5</v>
      </c>
      <c r="G20" s="316">
        <v>7.8</v>
      </c>
      <c r="H20" s="316">
        <v>63.2</v>
      </c>
      <c r="I20" s="317">
        <v>1.46</v>
      </c>
      <c r="J20" s="316">
        <v>60</v>
      </c>
      <c r="K20" s="316">
        <v>30.3</v>
      </c>
      <c r="L20" s="316">
        <v>50.5</v>
      </c>
      <c r="M20" s="316">
        <v>31.6</v>
      </c>
      <c r="N20" s="316">
        <v>929</v>
      </c>
      <c r="O20" s="317">
        <v>0.64</v>
      </c>
      <c r="P20" s="316">
        <v>205.3</v>
      </c>
      <c r="Q20" s="316">
        <v>168.3</v>
      </c>
      <c r="R20" s="316">
        <v>37.1</v>
      </c>
      <c r="S20" s="316">
        <v>0.7</v>
      </c>
      <c r="T20" s="316">
        <v>106</v>
      </c>
      <c r="U20" s="316">
        <v>107.6</v>
      </c>
      <c r="V20" s="316">
        <v>101</v>
      </c>
      <c r="W20" s="316">
        <v>99.5</v>
      </c>
      <c r="X20" s="318">
        <v>96.7</v>
      </c>
      <c r="Y20" s="319">
        <v>94.4</v>
      </c>
    </row>
    <row r="21" spans="2:25" ht="15.75">
      <c r="B21" s="211" t="s">
        <v>21</v>
      </c>
      <c r="C21" s="316">
        <v>29.4</v>
      </c>
      <c r="D21" s="316">
        <v>58.2</v>
      </c>
      <c r="E21" s="316">
        <v>25.2</v>
      </c>
      <c r="F21" s="316">
        <v>2.5</v>
      </c>
      <c r="G21" s="316">
        <v>7.9</v>
      </c>
      <c r="H21" s="316">
        <v>63.2</v>
      </c>
      <c r="I21" s="317">
        <v>1.5</v>
      </c>
      <c r="J21" s="316">
        <v>60</v>
      </c>
      <c r="K21" s="316">
        <v>30.3</v>
      </c>
      <c r="L21" s="316">
        <v>50.6</v>
      </c>
      <c r="M21" s="316">
        <v>31.3</v>
      </c>
      <c r="N21" s="316">
        <v>920.2</v>
      </c>
      <c r="O21" s="317">
        <v>0.64</v>
      </c>
      <c r="P21" s="316">
        <v>206.9</v>
      </c>
      <c r="Q21" s="316">
        <v>170</v>
      </c>
      <c r="R21" s="316">
        <v>36.9</v>
      </c>
      <c r="S21" s="316">
        <v>0.7</v>
      </c>
      <c r="T21" s="316">
        <v>107.2</v>
      </c>
      <c r="U21" s="316">
        <v>110</v>
      </c>
      <c r="V21" s="316">
        <v>102.5</v>
      </c>
      <c r="W21" s="316">
        <v>99.9</v>
      </c>
      <c r="X21" s="318">
        <v>98.3</v>
      </c>
      <c r="Y21" s="319">
        <v>94.7</v>
      </c>
    </row>
    <row r="22" spans="2:25" ht="15.75">
      <c r="B22" s="211" t="s">
        <v>22</v>
      </c>
      <c r="C22" s="316">
        <v>29.3</v>
      </c>
      <c r="D22" s="316">
        <v>57.7</v>
      </c>
      <c r="E22" s="316">
        <v>25</v>
      </c>
      <c r="F22" s="316">
        <v>2.7</v>
      </c>
      <c r="G22" s="316">
        <v>8.3</v>
      </c>
      <c r="H22" s="316">
        <v>63</v>
      </c>
      <c r="I22" s="317">
        <v>1.58</v>
      </c>
      <c r="J22" s="316">
        <v>60</v>
      </c>
      <c r="K22" s="316">
        <v>30.4</v>
      </c>
      <c r="L22" s="316">
        <v>50.7</v>
      </c>
      <c r="M22" s="316">
        <v>31.7</v>
      </c>
      <c r="N22" s="316">
        <v>928.8</v>
      </c>
      <c r="O22" s="317">
        <v>0.64</v>
      </c>
      <c r="P22" s="316">
        <v>206.8</v>
      </c>
      <c r="Q22" s="316">
        <v>170.2</v>
      </c>
      <c r="R22" s="316">
        <v>36.7</v>
      </c>
      <c r="S22" s="316">
        <v>1.4</v>
      </c>
      <c r="T22" s="316">
        <v>108.5</v>
      </c>
      <c r="U22" s="316">
        <v>110</v>
      </c>
      <c r="V22" s="316">
        <v>102.8</v>
      </c>
      <c r="W22" s="316">
        <v>101.4</v>
      </c>
      <c r="X22" s="318">
        <v>99.4</v>
      </c>
      <c r="Y22" s="319">
        <v>94.8</v>
      </c>
    </row>
    <row r="23" spans="2:25" ht="15.75">
      <c r="B23" s="211" t="s">
        <v>23</v>
      </c>
      <c r="C23" s="316">
        <v>29.3</v>
      </c>
      <c r="D23" s="316">
        <v>57.8</v>
      </c>
      <c r="E23" s="316">
        <v>25</v>
      </c>
      <c r="F23" s="316">
        <v>2.7</v>
      </c>
      <c r="G23" s="316">
        <v>8.4</v>
      </c>
      <c r="H23" s="316">
        <v>63.1</v>
      </c>
      <c r="I23" s="317">
        <v>1.6</v>
      </c>
      <c r="J23" s="316">
        <v>60</v>
      </c>
      <c r="K23" s="316">
        <v>30.5</v>
      </c>
      <c r="L23" s="316">
        <v>50.8</v>
      </c>
      <c r="M23" s="316">
        <v>31.7</v>
      </c>
      <c r="N23" s="316">
        <v>928.8</v>
      </c>
      <c r="O23" s="317">
        <v>0.64</v>
      </c>
      <c r="P23" s="316">
        <v>208.8</v>
      </c>
      <c r="Q23" s="316">
        <v>169.8</v>
      </c>
      <c r="R23" s="316">
        <v>39</v>
      </c>
      <c r="S23" s="316">
        <v>1.3</v>
      </c>
      <c r="T23" s="316">
        <v>107.9</v>
      </c>
      <c r="U23" s="316">
        <v>109.4</v>
      </c>
      <c r="V23" s="316">
        <v>102.5</v>
      </c>
      <c r="W23" s="316">
        <v>101.1</v>
      </c>
      <c r="X23" s="318">
        <v>99.2</v>
      </c>
      <c r="Y23" s="319">
        <v>94.5</v>
      </c>
    </row>
    <row r="24" spans="2:25" ht="18.75" customHeight="1">
      <c r="B24" s="211" t="s">
        <v>24</v>
      </c>
      <c r="C24" s="316">
        <v>29.5</v>
      </c>
      <c r="D24" s="316">
        <v>57.9</v>
      </c>
      <c r="E24" s="316">
        <v>25</v>
      </c>
      <c r="F24" s="316">
        <v>2.6</v>
      </c>
      <c r="G24" s="316">
        <v>8.2</v>
      </c>
      <c r="H24" s="316">
        <v>63.1</v>
      </c>
      <c r="I24" s="317">
        <v>1.61</v>
      </c>
      <c r="J24" s="316">
        <v>60</v>
      </c>
      <c r="K24" s="316">
        <v>30.5</v>
      </c>
      <c r="L24" s="316">
        <v>50.9</v>
      </c>
      <c r="M24" s="316">
        <v>31.8</v>
      </c>
      <c r="N24" s="316">
        <v>938.1</v>
      </c>
      <c r="O24" s="317">
        <v>0.64</v>
      </c>
      <c r="P24" s="316">
        <v>208.5</v>
      </c>
      <c r="Q24" s="316">
        <v>167.4</v>
      </c>
      <c r="R24" s="316">
        <v>41.1</v>
      </c>
      <c r="S24" s="316">
        <v>0.2</v>
      </c>
      <c r="T24" s="316">
        <v>106.2</v>
      </c>
      <c r="U24" s="316">
        <v>107.4</v>
      </c>
      <c r="V24" s="316">
        <v>102.1</v>
      </c>
      <c r="W24" s="316">
        <v>101</v>
      </c>
      <c r="X24" s="318">
        <v>98.1</v>
      </c>
      <c r="Y24" s="319">
        <v>94.2</v>
      </c>
    </row>
    <row r="25" spans="2:25" ht="15.75">
      <c r="B25" s="211" t="s">
        <v>25</v>
      </c>
      <c r="C25" s="316">
        <v>29.7</v>
      </c>
      <c r="D25" s="316">
        <v>58.2</v>
      </c>
      <c r="E25" s="316">
        <v>25.2</v>
      </c>
      <c r="F25" s="316">
        <v>2.6</v>
      </c>
      <c r="G25" s="316">
        <v>8</v>
      </c>
      <c r="H25" s="316">
        <v>63.3</v>
      </c>
      <c r="I25" s="317">
        <v>1.59</v>
      </c>
      <c r="J25" s="316">
        <v>60</v>
      </c>
      <c r="K25" s="316">
        <v>30.6</v>
      </c>
      <c r="L25" s="316">
        <v>50.9</v>
      </c>
      <c r="M25" s="316">
        <v>31.7</v>
      </c>
      <c r="N25" s="316">
        <v>941.5</v>
      </c>
      <c r="O25" s="317">
        <v>0.64</v>
      </c>
      <c r="P25" s="316">
        <v>210.8</v>
      </c>
      <c r="Q25" s="316">
        <v>173.5</v>
      </c>
      <c r="R25" s="316">
        <v>37.3</v>
      </c>
      <c r="S25" s="316">
        <v>2</v>
      </c>
      <c r="T25" s="316">
        <v>109.4</v>
      </c>
      <c r="U25" s="316">
        <v>110.7</v>
      </c>
      <c r="V25" s="316">
        <v>101.3</v>
      </c>
      <c r="W25" s="316">
        <v>100.1</v>
      </c>
      <c r="X25" s="318">
        <v>98.5</v>
      </c>
      <c r="Y25" s="319">
        <v>94.2</v>
      </c>
    </row>
    <row r="26" spans="2:25" ht="15.75">
      <c r="B26" s="211" t="s">
        <v>26</v>
      </c>
      <c r="C26" s="316">
        <v>29.8</v>
      </c>
      <c r="D26" s="316">
        <v>58.3</v>
      </c>
      <c r="E26" s="316">
        <v>25.2</v>
      </c>
      <c r="F26" s="316">
        <v>2.5</v>
      </c>
      <c r="G26" s="316">
        <v>7.9</v>
      </c>
      <c r="H26" s="316">
        <v>63.3</v>
      </c>
      <c r="I26" s="317">
        <v>1.58</v>
      </c>
      <c r="J26" s="316">
        <v>60</v>
      </c>
      <c r="K26" s="316">
        <v>30.6</v>
      </c>
      <c r="L26" s="316">
        <v>51</v>
      </c>
      <c r="M26" s="316">
        <v>31.9</v>
      </c>
      <c r="N26" s="316">
        <v>950.6</v>
      </c>
      <c r="O26" s="317">
        <v>0.64</v>
      </c>
      <c r="P26" s="316">
        <v>216</v>
      </c>
      <c r="Q26" s="316">
        <v>176.9</v>
      </c>
      <c r="R26" s="316">
        <v>39.1</v>
      </c>
      <c r="S26" s="316">
        <v>2.5</v>
      </c>
      <c r="T26" s="316">
        <v>111.2</v>
      </c>
      <c r="U26" s="316">
        <v>111.9</v>
      </c>
      <c r="V26" s="316">
        <v>101.2</v>
      </c>
      <c r="W26" s="316">
        <v>100.6</v>
      </c>
      <c r="X26" s="318">
        <v>99.8</v>
      </c>
      <c r="Y26" s="319">
        <v>96</v>
      </c>
    </row>
    <row r="27" spans="2:25" ht="15.75">
      <c r="B27" s="211" t="s">
        <v>27</v>
      </c>
      <c r="C27" s="316">
        <v>29.9</v>
      </c>
      <c r="D27" s="316">
        <v>58.5</v>
      </c>
      <c r="E27" s="316">
        <v>25.4</v>
      </c>
      <c r="F27" s="316">
        <v>2.5</v>
      </c>
      <c r="G27" s="316">
        <v>7.8</v>
      </c>
      <c r="H27" s="316">
        <v>63.5</v>
      </c>
      <c r="I27" s="317">
        <v>1.57</v>
      </c>
      <c r="J27" s="316">
        <v>60</v>
      </c>
      <c r="K27" s="316">
        <v>30.7</v>
      </c>
      <c r="L27" s="316">
        <v>51.1</v>
      </c>
      <c r="M27" s="316">
        <v>31.9</v>
      </c>
      <c r="N27" s="316">
        <v>953.8</v>
      </c>
      <c r="O27" s="317">
        <v>0.64</v>
      </c>
      <c r="P27" s="316">
        <v>214.1</v>
      </c>
      <c r="Q27" s="316">
        <v>176.3</v>
      </c>
      <c r="R27" s="316">
        <v>37.8</v>
      </c>
      <c r="S27" s="316">
        <v>2</v>
      </c>
      <c r="T27" s="316">
        <v>110.2</v>
      </c>
      <c r="U27" s="316">
        <v>111</v>
      </c>
      <c r="V27" s="316">
        <v>100.5</v>
      </c>
      <c r="W27" s="316">
        <v>99.8</v>
      </c>
      <c r="X27" s="318">
        <v>98.4</v>
      </c>
      <c r="Y27" s="319">
        <v>93.7</v>
      </c>
    </row>
    <row r="28" spans="2:25" ht="18.75" customHeight="1">
      <c r="B28" s="211" t="s">
        <v>28</v>
      </c>
      <c r="C28" s="316">
        <v>29.9</v>
      </c>
      <c r="D28" s="316">
        <v>58.3</v>
      </c>
      <c r="E28" s="316">
        <v>25.4</v>
      </c>
      <c r="F28" s="316">
        <v>2.5</v>
      </c>
      <c r="G28" s="316">
        <v>7.8</v>
      </c>
      <c r="H28" s="316">
        <v>63.3</v>
      </c>
      <c r="I28" s="317">
        <v>1.54</v>
      </c>
      <c r="J28" s="316">
        <v>60</v>
      </c>
      <c r="K28" s="316">
        <v>30.7</v>
      </c>
      <c r="L28" s="316">
        <v>51.2</v>
      </c>
      <c r="M28" s="316">
        <v>32</v>
      </c>
      <c r="N28" s="316">
        <v>956.8</v>
      </c>
      <c r="O28" s="317">
        <v>0.64</v>
      </c>
      <c r="P28" s="316">
        <v>214.1</v>
      </c>
      <c r="Q28" s="316">
        <v>174.4</v>
      </c>
      <c r="R28" s="316">
        <v>39.8</v>
      </c>
      <c r="S28" s="316">
        <v>2.5</v>
      </c>
      <c r="T28" s="316">
        <v>108.9</v>
      </c>
      <c r="U28" s="316">
        <v>109.3</v>
      </c>
      <c r="V28" s="316">
        <v>101</v>
      </c>
      <c r="W28" s="316">
        <v>100.6</v>
      </c>
      <c r="X28" s="318">
        <v>97.9</v>
      </c>
      <c r="Y28" s="319">
        <v>93.5</v>
      </c>
    </row>
    <row r="29" spans="2:25" ht="15.75">
      <c r="B29" s="211" t="s">
        <v>29</v>
      </c>
      <c r="C29" s="316">
        <v>29.9</v>
      </c>
      <c r="D29" s="316">
        <v>58.4</v>
      </c>
      <c r="E29" s="316">
        <v>25.5</v>
      </c>
      <c r="F29" s="316">
        <v>2.5</v>
      </c>
      <c r="G29" s="316">
        <v>7.8</v>
      </c>
      <c r="H29" s="316">
        <v>63.3</v>
      </c>
      <c r="I29" s="317">
        <v>1.49</v>
      </c>
      <c r="J29" s="316">
        <v>60.1</v>
      </c>
      <c r="K29" s="316">
        <v>30.8</v>
      </c>
      <c r="L29" s="316">
        <v>51.3</v>
      </c>
      <c r="M29" s="316">
        <v>32</v>
      </c>
      <c r="N29" s="316">
        <v>956.8</v>
      </c>
      <c r="O29" s="317">
        <v>0.64</v>
      </c>
      <c r="P29" s="316">
        <v>220.2</v>
      </c>
      <c r="Q29" s="316">
        <v>179.3</v>
      </c>
      <c r="R29" s="316">
        <v>41</v>
      </c>
      <c r="S29" s="316">
        <v>2.1</v>
      </c>
      <c r="T29" s="316">
        <v>111.7</v>
      </c>
      <c r="U29" s="316">
        <v>112.2</v>
      </c>
      <c r="V29" s="316">
        <v>101.4</v>
      </c>
      <c r="W29" s="316">
        <v>101</v>
      </c>
      <c r="X29" s="318">
        <v>99.2</v>
      </c>
      <c r="Y29" s="319">
        <v>95.6</v>
      </c>
    </row>
    <row r="30" spans="2:25" ht="15.75">
      <c r="B30" s="211" t="s">
        <v>30</v>
      </c>
      <c r="C30" s="316">
        <v>30.1</v>
      </c>
      <c r="D30" s="316">
        <v>58.6</v>
      </c>
      <c r="E30" s="316">
        <v>25.6</v>
      </c>
      <c r="F30" s="316">
        <v>2.5</v>
      </c>
      <c r="G30" s="316">
        <v>7.6</v>
      </c>
      <c r="H30" s="316">
        <v>63.5</v>
      </c>
      <c r="I30" s="317">
        <v>1.39</v>
      </c>
      <c r="J30" s="316">
        <v>60.1</v>
      </c>
      <c r="K30" s="316">
        <v>30.8</v>
      </c>
      <c r="L30" s="316">
        <v>51.4</v>
      </c>
      <c r="M30" s="316">
        <v>32.1</v>
      </c>
      <c r="N30" s="316">
        <v>966.2</v>
      </c>
      <c r="O30" s="317">
        <v>0.64</v>
      </c>
      <c r="P30" s="316">
        <v>220.4</v>
      </c>
      <c r="Q30" s="316">
        <v>179.8</v>
      </c>
      <c r="R30" s="316">
        <v>40.7</v>
      </c>
      <c r="S30" s="316">
        <v>0.3</v>
      </c>
      <c r="T30" s="316">
        <v>111.5</v>
      </c>
      <c r="U30" s="316">
        <v>111.5</v>
      </c>
      <c r="V30" s="316">
        <v>101.1</v>
      </c>
      <c r="W30" s="316">
        <v>101.1</v>
      </c>
      <c r="X30" s="318">
        <v>99.1</v>
      </c>
      <c r="Y30" s="319">
        <v>94.7</v>
      </c>
    </row>
    <row r="31" spans="2:25" ht="15.75">
      <c r="B31" s="211" t="s">
        <v>31</v>
      </c>
      <c r="C31" s="316">
        <v>30.3</v>
      </c>
      <c r="D31" s="316">
        <v>58.9</v>
      </c>
      <c r="E31" s="316">
        <v>25.6</v>
      </c>
      <c r="F31" s="316">
        <v>2.3</v>
      </c>
      <c r="G31" s="316">
        <v>7.2</v>
      </c>
      <c r="H31" s="316">
        <v>63.4</v>
      </c>
      <c r="I31" s="317">
        <v>1.27</v>
      </c>
      <c r="J31" s="316">
        <v>60.1</v>
      </c>
      <c r="K31" s="316">
        <v>30.9</v>
      </c>
      <c r="L31" s="316">
        <v>51.4</v>
      </c>
      <c r="M31" s="316">
        <v>32</v>
      </c>
      <c r="N31" s="316">
        <v>969.6</v>
      </c>
      <c r="O31" s="317">
        <v>0.64</v>
      </c>
      <c r="P31" s="316">
        <v>221.1</v>
      </c>
      <c r="Q31" s="316">
        <v>180.6</v>
      </c>
      <c r="R31" s="316">
        <v>40.6</v>
      </c>
      <c r="S31" s="316">
        <v>1.6</v>
      </c>
      <c r="T31" s="316">
        <v>111.9</v>
      </c>
      <c r="U31" s="316">
        <v>112.2</v>
      </c>
      <c r="V31" s="316">
        <v>101.1</v>
      </c>
      <c r="W31" s="316">
        <v>100.9</v>
      </c>
      <c r="X31" s="318">
        <v>98.8</v>
      </c>
      <c r="Y31" s="319">
        <v>94.2</v>
      </c>
    </row>
    <row r="32" spans="2:25" ht="18.75" customHeight="1">
      <c r="B32" s="211" t="s">
        <v>32</v>
      </c>
      <c r="C32" s="316">
        <v>30.5</v>
      </c>
      <c r="D32" s="316">
        <v>59.3</v>
      </c>
      <c r="E32" s="316">
        <v>25.7</v>
      </c>
      <c r="F32" s="316">
        <v>2.2</v>
      </c>
      <c r="G32" s="316">
        <v>6.8</v>
      </c>
      <c r="H32" s="316">
        <v>63.6</v>
      </c>
      <c r="I32" s="317">
        <v>1.18</v>
      </c>
      <c r="J32" s="316">
        <v>60.1</v>
      </c>
      <c r="K32" s="316">
        <v>31</v>
      </c>
      <c r="L32" s="316">
        <v>51.5</v>
      </c>
      <c r="M32" s="316">
        <v>32</v>
      </c>
      <c r="N32" s="316">
        <v>976</v>
      </c>
      <c r="O32" s="317">
        <v>0.63</v>
      </c>
      <c r="P32" s="316">
        <v>220.6</v>
      </c>
      <c r="Q32" s="316">
        <v>180.5</v>
      </c>
      <c r="R32" s="316">
        <v>40.1</v>
      </c>
      <c r="S32" s="316">
        <v>2.4</v>
      </c>
      <c r="T32" s="316">
        <v>111.5</v>
      </c>
      <c r="U32" s="316">
        <v>111.7</v>
      </c>
      <c r="V32" s="316">
        <v>101.1</v>
      </c>
      <c r="W32" s="316">
        <v>101</v>
      </c>
      <c r="X32" s="318">
        <v>98</v>
      </c>
      <c r="Y32" s="319">
        <v>93.8</v>
      </c>
    </row>
    <row r="33" spans="2:25" ht="15.75">
      <c r="B33" s="211" t="s">
        <v>33</v>
      </c>
      <c r="C33" s="316">
        <v>30.7</v>
      </c>
      <c r="D33" s="316">
        <v>59.4</v>
      </c>
      <c r="E33" s="316">
        <v>25.8</v>
      </c>
      <c r="F33" s="316">
        <v>2.1</v>
      </c>
      <c r="G33" s="316">
        <v>6.3</v>
      </c>
      <c r="H33" s="316">
        <v>63.5</v>
      </c>
      <c r="I33" s="317">
        <v>1.08</v>
      </c>
      <c r="J33" s="316">
        <v>60.1</v>
      </c>
      <c r="K33" s="316">
        <v>31</v>
      </c>
      <c r="L33" s="316">
        <v>51.6</v>
      </c>
      <c r="M33" s="316">
        <v>32.2</v>
      </c>
      <c r="N33" s="316">
        <v>988.5</v>
      </c>
      <c r="O33" s="317">
        <v>0.63</v>
      </c>
      <c r="P33" s="316">
        <v>224.7</v>
      </c>
      <c r="Q33" s="316">
        <v>185.2</v>
      </c>
      <c r="R33" s="316">
        <v>39.4</v>
      </c>
      <c r="S33" s="316">
        <v>2</v>
      </c>
      <c r="T33" s="316">
        <v>113.9</v>
      </c>
      <c r="U33" s="316">
        <v>113.7</v>
      </c>
      <c r="V33" s="316">
        <v>101.2</v>
      </c>
      <c r="W33" s="316">
        <v>101.4</v>
      </c>
      <c r="X33" s="318">
        <v>98.8</v>
      </c>
      <c r="Y33" s="319">
        <v>94.7</v>
      </c>
    </row>
    <row r="34" spans="2:25" ht="15.75">
      <c r="B34" s="211" t="s">
        <v>34</v>
      </c>
      <c r="C34" s="316">
        <v>30.8</v>
      </c>
      <c r="D34" s="316">
        <v>59.6</v>
      </c>
      <c r="E34" s="316">
        <v>26</v>
      </c>
      <c r="F34" s="316">
        <v>2</v>
      </c>
      <c r="G34" s="316">
        <v>6</v>
      </c>
      <c r="H34" s="316">
        <v>63.4</v>
      </c>
      <c r="I34" s="317">
        <v>0.98</v>
      </c>
      <c r="J34" s="316">
        <v>60.1</v>
      </c>
      <c r="K34" s="316">
        <v>31.1</v>
      </c>
      <c r="L34" s="316">
        <v>51.7</v>
      </c>
      <c r="M34" s="316">
        <v>32.1</v>
      </c>
      <c r="N34" s="316">
        <v>988.7</v>
      </c>
      <c r="O34" s="317">
        <v>0.63</v>
      </c>
      <c r="P34" s="316">
        <v>227.9</v>
      </c>
      <c r="Q34" s="316">
        <v>187.4</v>
      </c>
      <c r="R34" s="316">
        <v>40.4</v>
      </c>
      <c r="S34" s="316">
        <v>2.6</v>
      </c>
      <c r="T34" s="316">
        <v>114.4</v>
      </c>
      <c r="U34" s="316">
        <v>114.5</v>
      </c>
      <c r="V34" s="316">
        <v>101.9</v>
      </c>
      <c r="W34" s="316">
        <v>101.8</v>
      </c>
      <c r="X34" s="318">
        <v>98.9</v>
      </c>
      <c r="Y34" s="319">
        <v>95</v>
      </c>
    </row>
    <row r="35" spans="2:25" ht="15.75">
      <c r="B35" s="211" t="s">
        <v>35</v>
      </c>
      <c r="C35" s="316">
        <v>30.9</v>
      </c>
      <c r="D35" s="316">
        <v>59.7</v>
      </c>
      <c r="E35" s="316">
        <v>26.2</v>
      </c>
      <c r="F35" s="316">
        <v>1.9</v>
      </c>
      <c r="G35" s="316">
        <v>5.7</v>
      </c>
      <c r="H35" s="316">
        <v>63.3</v>
      </c>
      <c r="I35" s="317">
        <v>0.91</v>
      </c>
      <c r="J35" s="316">
        <v>60.1</v>
      </c>
      <c r="K35" s="316">
        <v>31.1</v>
      </c>
      <c r="L35" s="316">
        <v>51.8</v>
      </c>
      <c r="M35" s="316">
        <v>32.2</v>
      </c>
      <c r="N35" s="316">
        <v>995</v>
      </c>
      <c r="O35" s="317">
        <v>0.64</v>
      </c>
      <c r="P35" s="316">
        <v>230.4</v>
      </c>
      <c r="Q35" s="316">
        <v>190.6</v>
      </c>
      <c r="R35" s="316">
        <v>39.7</v>
      </c>
      <c r="S35" s="316">
        <v>3.5</v>
      </c>
      <c r="T35" s="316">
        <v>115.8</v>
      </c>
      <c r="U35" s="316">
        <v>115.3</v>
      </c>
      <c r="V35" s="316">
        <v>101.9</v>
      </c>
      <c r="W35" s="316">
        <v>102.3</v>
      </c>
      <c r="X35" s="318">
        <v>99.8</v>
      </c>
      <c r="Y35" s="319">
        <v>95</v>
      </c>
    </row>
    <row r="36" spans="2:25" ht="18.75" customHeight="1">
      <c r="B36" s="211" t="s">
        <v>36</v>
      </c>
      <c r="C36" s="316">
        <v>31.1</v>
      </c>
      <c r="D36" s="316">
        <v>60</v>
      </c>
      <c r="E36" s="316">
        <v>26.4</v>
      </c>
      <c r="F36" s="316">
        <v>1.8</v>
      </c>
      <c r="G36" s="316">
        <v>5.5</v>
      </c>
      <c r="H36" s="316">
        <v>63.5</v>
      </c>
      <c r="I36" s="317">
        <v>0.82</v>
      </c>
      <c r="J36" s="316">
        <v>60.2</v>
      </c>
      <c r="K36" s="316">
        <v>31.2</v>
      </c>
      <c r="L36" s="316">
        <v>51.9</v>
      </c>
      <c r="M36" s="316">
        <v>32.1</v>
      </c>
      <c r="N36" s="316">
        <v>998.3</v>
      </c>
      <c r="O36" s="317">
        <v>0.63</v>
      </c>
      <c r="P36" s="316">
        <v>229.1</v>
      </c>
      <c r="Q36" s="316">
        <v>190.3</v>
      </c>
      <c r="R36" s="316">
        <v>38.8</v>
      </c>
      <c r="S36" s="316">
        <v>2.9</v>
      </c>
      <c r="T36" s="316">
        <v>114.8</v>
      </c>
      <c r="U36" s="316">
        <v>114.7</v>
      </c>
      <c r="V36" s="316">
        <v>102</v>
      </c>
      <c r="W36" s="316">
        <v>102.1</v>
      </c>
      <c r="X36" s="318">
        <v>97.6</v>
      </c>
      <c r="Y36" s="319">
        <v>94.4</v>
      </c>
    </row>
    <row r="37" spans="2:25" ht="15.75">
      <c r="B37" s="211" t="s">
        <v>37</v>
      </c>
      <c r="C37" s="316">
        <v>31.2</v>
      </c>
      <c r="D37" s="316">
        <v>60</v>
      </c>
      <c r="E37" s="316">
        <v>26.4</v>
      </c>
      <c r="F37" s="316">
        <v>1.8</v>
      </c>
      <c r="G37" s="316">
        <v>5.4</v>
      </c>
      <c r="H37" s="316">
        <v>63.5</v>
      </c>
      <c r="I37" s="317">
        <v>0.79</v>
      </c>
      <c r="J37" s="316">
        <v>60.2</v>
      </c>
      <c r="K37" s="316">
        <v>31.2</v>
      </c>
      <c r="L37" s="316">
        <v>51.9</v>
      </c>
      <c r="M37" s="316">
        <v>32.1</v>
      </c>
      <c r="N37" s="316">
        <v>1001.5</v>
      </c>
      <c r="O37" s="317">
        <v>0.63</v>
      </c>
      <c r="P37" s="316">
        <v>232.5</v>
      </c>
      <c r="Q37" s="316">
        <v>192.9</v>
      </c>
      <c r="R37" s="316">
        <v>39.6</v>
      </c>
      <c r="S37" s="316">
        <v>1.9</v>
      </c>
      <c r="T37" s="316">
        <v>116.1</v>
      </c>
      <c r="U37" s="316">
        <v>115.9</v>
      </c>
      <c r="V37" s="316">
        <v>102.3</v>
      </c>
      <c r="W37" s="316">
        <v>102.4</v>
      </c>
      <c r="X37" s="318">
        <v>98.7</v>
      </c>
      <c r="Y37" s="319">
        <v>95.2</v>
      </c>
    </row>
    <row r="38" spans="2:25" ht="15.75">
      <c r="B38" s="211" t="s">
        <v>38</v>
      </c>
      <c r="C38" s="316">
        <v>31.3</v>
      </c>
      <c r="D38" s="316">
        <v>60.1</v>
      </c>
      <c r="E38" s="316">
        <v>26.5</v>
      </c>
      <c r="F38" s="316">
        <v>1.7</v>
      </c>
      <c r="G38" s="316">
        <v>5.3</v>
      </c>
      <c r="H38" s="316">
        <v>63.4</v>
      </c>
      <c r="I38" s="317">
        <v>0.76</v>
      </c>
      <c r="J38" s="316">
        <v>60.1</v>
      </c>
      <c r="K38" s="316">
        <v>31.3</v>
      </c>
      <c r="L38" s="316">
        <v>52</v>
      </c>
      <c r="M38" s="316">
        <v>32.1</v>
      </c>
      <c r="N38" s="316">
        <v>1004.7</v>
      </c>
      <c r="O38" s="317">
        <v>0.64</v>
      </c>
      <c r="P38" s="316">
        <v>234.7</v>
      </c>
      <c r="Q38" s="316">
        <v>194.9</v>
      </c>
      <c r="R38" s="316">
        <v>39.9</v>
      </c>
      <c r="S38" s="316">
        <v>2.2</v>
      </c>
      <c r="T38" s="316">
        <v>116.9</v>
      </c>
      <c r="U38" s="316">
        <v>116.8</v>
      </c>
      <c r="V38" s="316">
        <v>102.6</v>
      </c>
      <c r="W38" s="316">
        <v>102.7</v>
      </c>
      <c r="X38" s="318">
        <v>99.5</v>
      </c>
      <c r="Y38" s="319">
        <v>95.5</v>
      </c>
    </row>
    <row r="39" spans="2:25" ht="15.75">
      <c r="B39" s="211" t="s">
        <v>39</v>
      </c>
      <c r="C39" s="316">
        <v>31.3</v>
      </c>
      <c r="D39" s="316">
        <v>60.1</v>
      </c>
      <c r="E39" s="316">
        <v>26.6</v>
      </c>
      <c r="F39" s="316">
        <v>1.7</v>
      </c>
      <c r="G39" s="316">
        <v>5.2</v>
      </c>
      <c r="H39" s="316">
        <v>63.4</v>
      </c>
      <c r="I39" s="317">
        <v>0.74</v>
      </c>
      <c r="J39" s="316">
        <v>60.1</v>
      </c>
      <c r="K39" s="316">
        <v>31.3</v>
      </c>
      <c r="L39" s="316">
        <v>52.1</v>
      </c>
      <c r="M39" s="316">
        <v>32.1</v>
      </c>
      <c r="N39" s="316">
        <v>1004.7</v>
      </c>
      <c r="O39" s="317">
        <v>0.64</v>
      </c>
      <c r="P39" s="316">
        <v>237.1</v>
      </c>
      <c r="Q39" s="316">
        <v>196.8</v>
      </c>
      <c r="R39" s="316">
        <v>40.3</v>
      </c>
      <c r="S39" s="316">
        <v>1.7</v>
      </c>
      <c r="T39" s="316">
        <v>117.8</v>
      </c>
      <c r="U39" s="316">
        <v>117.6</v>
      </c>
      <c r="V39" s="316">
        <v>102.8</v>
      </c>
      <c r="W39" s="316">
        <v>103</v>
      </c>
      <c r="X39" s="318">
        <v>99.8</v>
      </c>
      <c r="Y39" s="319">
        <v>95.6</v>
      </c>
    </row>
    <row r="40" spans="2:25" ht="18.75" customHeight="1">
      <c r="B40" s="211" t="s">
        <v>40</v>
      </c>
      <c r="C40" s="316">
        <v>31.4</v>
      </c>
      <c r="D40" s="316">
        <v>60.2</v>
      </c>
      <c r="E40" s="316">
        <v>26.6</v>
      </c>
      <c r="F40" s="316">
        <v>1.7</v>
      </c>
      <c r="G40" s="316">
        <v>5.1</v>
      </c>
      <c r="H40" s="316">
        <v>63.4</v>
      </c>
      <c r="I40" s="317">
        <v>0.73</v>
      </c>
      <c r="J40" s="316">
        <v>60.1</v>
      </c>
      <c r="K40" s="316">
        <v>31.4</v>
      </c>
      <c r="L40" s="316">
        <v>52.2</v>
      </c>
      <c r="M40" s="316">
        <v>32.1</v>
      </c>
      <c r="N40" s="316">
        <v>1007.9</v>
      </c>
      <c r="O40" s="317">
        <v>0.64</v>
      </c>
      <c r="P40" s="316">
        <v>240.1</v>
      </c>
      <c r="Q40" s="316">
        <v>199.1</v>
      </c>
      <c r="R40" s="316">
        <v>41</v>
      </c>
      <c r="S40" s="316">
        <v>3.6</v>
      </c>
      <c r="T40" s="316">
        <v>118.9</v>
      </c>
      <c r="U40" s="316">
        <v>118.8</v>
      </c>
      <c r="V40" s="316">
        <v>103.3</v>
      </c>
      <c r="W40" s="316">
        <v>103.3</v>
      </c>
      <c r="X40" s="318">
        <v>100.8</v>
      </c>
      <c r="Y40" s="319">
        <v>96.6</v>
      </c>
    </row>
    <row r="41" spans="2:25" ht="15.75">
      <c r="B41" s="211" t="s">
        <v>112</v>
      </c>
      <c r="C41" s="316">
        <v>31.5</v>
      </c>
      <c r="D41" s="316">
        <v>60.2</v>
      </c>
      <c r="E41" s="316">
        <v>26.7</v>
      </c>
      <c r="F41" s="316">
        <v>1.7</v>
      </c>
      <c r="G41" s="316">
        <v>5.1</v>
      </c>
      <c r="H41" s="316">
        <v>63.4</v>
      </c>
      <c r="I41" s="317">
        <v>0.73</v>
      </c>
      <c r="J41" s="316">
        <v>60.1</v>
      </c>
      <c r="K41" s="316">
        <v>31.4</v>
      </c>
      <c r="L41" s="316">
        <v>52.3</v>
      </c>
      <c r="M41" s="316">
        <v>32.1</v>
      </c>
      <c r="N41" s="316">
        <v>1011.2</v>
      </c>
      <c r="O41" s="317">
        <v>0.64</v>
      </c>
      <c r="P41" s="316">
        <v>243.1</v>
      </c>
      <c r="Q41" s="316">
        <v>201.2</v>
      </c>
      <c r="R41" s="316">
        <v>41.9</v>
      </c>
      <c r="S41" s="316">
        <v>3.3</v>
      </c>
      <c r="T41" s="316">
        <v>119.9</v>
      </c>
      <c r="U41" s="316">
        <v>119.9</v>
      </c>
      <c r="V41" s="316">
        <v>103.8</v>
      </c>
      <c r="W41" s="316">
        <v>103.8</v>
      </c>
      <c r="X41" s="318">
        <v>101.3</v>
      </c>
      <c r="Y41" s="319">
        <v>97.3</v>
      </c>
    </row>
    <row r="42" spans="2:25" ht="15.75">
      <c r="B42" s="211" t="s">
        <v>113</v>
      </c>
      <c r="C42" s="316">
        <v>31.5</v>
      </c>
      <c r="D42" s="316">
        <v>60.2</v>
      </c>
      <c r="E42" s="316">
        <v>26.7</v>
      </c>
      <c r="F42" s="316">
        <v>1.7</v>
      </c>
      <c r="G42" s="316">
        <v>5.1</v>
      </c>
      <c r="H42" s="316">
        <v>63.4</v>
      </c>
      <c r="I42" s="317">
        <v>0.73</v>
      </c>
      <c r="J42" s="316">
        <v>60.1</v>
      </c>
      <c r="K42" s="316">
        <v>31.5</v>
      </c>
      <c r="L42" s="316">
        <v>52.3</v>
      </c>
      <c r="M42" s="316">
        <v>32.1</v>
      </c>
      <c r="N42" s="316">
        <v>1011.2</v>
      </c>
      <c r="O42" s="317">
        <v>0.64</v>
      </c>
      <c r="P42" s="316">
        <v>246.1</v>
      </c>
      <c r="Q42" s="316">
        <v>203.5</v>
      </c>
      <c r="R42" s="316">
        <v>42.6</v>
      </c>
      <c r="S42" s="316">
        <v>3.6</v>
      </c>
      <c r="T42" s="316">
        <v>121.1</v>
      </c>
      <c r="U42" s="316">
        <v>121.1</v>
      </c>
      <c r="V42" s="316">
        <v>104.5</v>
      </c>
      <c r="W42" s="316">
        <v>104.4</v>
      </c>
      <c r="X42" s="318">
        <v>101.7</v>
      </c>
      <c r="Y42" s="319">
        <v>97.9</v>
      </c>
    </row>
    <row r="43" spans="2:25" ht="15.75">
      <c r="B43" s="211" t="s">
        <v>114</v>
      </c>
      <c r="C43" s="316">
        <v>31.6</v>
      </c>
      <c r="D43" s="316">
        <v>60.2</v>
      </c>
      <c r="E43" s="316">
        <v>26.8</v>
      </c>
      <c r="F43" s="316">
        <v>1.7</v>
      </c>
      <c r="G43" s="316">
        <v>5.1</v>
      </c>
      <c r="H43" s="316">
        <v>63.4</v>
      </c>
      <c r="I43" s="317">
        <v>0.73</v>
      </c>
      <c r="J43" s="316">
        <v>60.1</v>
      </c>
      <c r="K43" s="316">
        <v>31.5</v>
      </c>
      <c r="L43" s="316">
        <v>52.4</v>
      </c>
      <c r="M43" s="316">
        <v>32.1</v>
      </c>
      <c r="N43" s="316">
        <v>1014.4</v>
      </c>
      <c r="O43" s="317">
        <v>0.64</v>
      </c>
      <c r="P43" s="316">
        <v>248.8</v>
      </c>
      <c r="Q43" s="316">
        <v>205.7</v>
      </c>
      <c r="R43" s="316">
        <v>43.1</v>
      </c>
      <c r="S43" s="316">
        <v>3.8</v>
      </c>
      <c r="T43" s="316">
        <v>122.2</v>
      </c>
      <c r="U43" s="316">
        <v>122.4</v>
      </c>
      <c r="V43" s="316">
        <v>105.1</v>
      </c>
      <c r="W43" s="316">
        <v>104.9</v>
      </c>
      <c r="X43" s="318">
        <v>101.9</v>
      </c>
      <c r="Y43" s="319">
        <v>98</v>
      </c>
    </row>
    <row r="44" spans="2:25" ht="18.75" customHeight="1">
      <c r="B44" s="211" t="s">
        <v>115</v>
      </c>
      <c r="C44" s="316">
        <v>31.6</v>
      </c>
      <c r="D44" s="316">
        <v>60.2</v>
      </c>
      <c r="E44" s="316">
        <v>26.8</v>
      </c>
      <c r="F44" s="316">
        <v>1.7</v>
      </c>
      <c r="G44" s="316">
        <v>5.1</v>
      </c>
      <c r="H44" s="316">
        <v>63.4</v>
      </c>
      <c r="I44" s="317">
        <v>0.74</v>
      </c>
      <c r="J44" s="316">
        <v>60.1</v>
      </c>
      <c r="K44" s="316">
        <v>31.5</v>
      </c>
      <c r="L44" s="316">
        <v>52.5</v>
      </c>
      <c r="M44" s="316">
        <v>32</v>
      </c>
      <c r="N44" s="316">
        <v>1011.2</v>
      </c>
      <c r="O44" s="317">
        <v>0.64</v>
      </c>
      <c r="P44" s="316">
        <v>251.3</v>
      </c>
      <c r="Q44" s="316">
        <v>207.8</v>
      </c>
      <c r="R44" s="316">
        <v>43.5</v>
      </c>
      <c r="S44" s="316">
        <v>3.8</v>
      </c>
      <c r="T44" s="316">
        <v>123.4</v>
      </c>
      <c r="U44" s="316">
        <v>123.7</v>
      </c>
      <c r="V44" s="316">
        <v>105.7</v>
      </c>
      <c r="W44" s="316">
        <v>105.5</v>
      </c>
      <c r="X44" s="318">
        <v>102.6</v>
      </c>
      <c r="Y44" s="319">
        <v>98.9</v>
      </c>
    </row>
    <row r="45" spans="2:25" ht="15.75">
      <c r="B45" s="211" t="s">
        <v>161</v>
      </c>
      <c r="C45" s="316">
        <v>31.6</v>
      </c>
      <c r="D45" s="316">
        <v>60.1</v>
      </c>
      <c r="E45" s="316">
        <v>26.8</v>
      </c>
      <c r="F45" s="316">
        <v>1.7</v>
      </c>
      <c r="G45" s="316">
        <v>5.2</v>
      </c>
      <c r="H45" s="316">
        <v>63.4</v>
      </c>
      <c r="I45" s="317">
        <v>0.74</v>
      </c>
      <c r="J45" s="316">
        <v>60.1</v>
      </c>
      <c r="K45" s="316">
        <v>31.6</v>
      </c>
      <c r="L45" s="316">
        <v>52.6</v>
      </c>
      <c r="M45" s="316">
        <v>32</v>
      </c>
      <c r="N45" s="316">
        <v>1011.2</v>
      </c>
      <c r="O45" s="317">
        <v>0.64</v>
      </c>
      <c r="P45" s="316">
        <v>254.1</v>
      </c>
      <c r="Q45" s="316">
        <v>210</v>
      </c>
      <c r="R45" s="316">
        <v>44.1</v>
      </c>
      <c r="S45" s="316">
        <v>3.9</v>
      </c>
      <c r="T45" s="316">
        <v>124.6</v>
      </c>
      <c r="U45" s="316">
        <v>125</v>
      </c>
      <c r="V45" s="316">
        <v>106.3</v>
      </c>
      <c r="W45" s="316">
        <v>106</v>
      </c>
      <c r="X45" s="318">
        <v>103.2</v>
      </c>
      <c r="Y45" s="319">
        <v>99.3</v>
      </c>
    </row>
    <row r="46" spans="2:25" ht="15.75">
      <c r="B46" s="211" t="s">
        <v>162</v>
      </c>
      <c r="C46" s="316">
        <v>31.6</v>
      </c>
      <c r="D46" s="316">
        <v>60.1</v>
      </c>
      <c r="E46" s="316">
        <v>26.8</v>
      </c>
      <c r="F46" s="316">
        <v>1.7</v>
      </c>
      <c r="G46" s="316">
        <v>5.2</v>
      </c>
      <c r="H46" s="316">
        <v>63.4</v>
      </c>
      <c r="I46" s="317">
        <v>0.75</v>
      </c>
      <c r="J46" s="316">
        <v>60</v>
      </c>
      <c r="K46" s="316">
        <v>31.6</v>
      </c>
      <c r="L46" s="316">
        <v>52.6</v>
      </c>
      <c r="M46" s="316">
        <v>32</v>
      </c>
      <c r="N46" s="316">
        <v>1011.2</v>
      </c>
      <c r="O46" s="317">
        <v>0.64</v>
      </c>
      <c r="P46" s="316">
        <v>256.7</v>
      </c>
      <c r="Q46" s="316">
        <v>212.2</v>
      </c>
      <c r="R46" s="316">
        <v>44.5</v>
      </c>
      <c r="S46" s="316">
        <v>3.9</v>
      </c>
      <c r="T46" s="316">
        <v>125.8</v>
      </c>
      <c r="U46" s="316">
        <v>126.3</v>
      </c>
      <c r="V46" s="316">
        <v>106.9</v>
      </c>
      <c r="W46" s="316">
        <v>106.5</v>
      </c>
      <c r="X46" s="318">
        <v>103.6</v>
      </c>
      <c r="Y46" s="319">
        <v>99.7</v>
      </c>
    </row>
    <row r="47" spans="2:25" ht="15.75">
      <c r="B47" s="211" t="s">
        <v>163</v>
      </c>
      <c r="C47" s="316">
        <v>31.7</v>
      </c>
      <c r="D47" s="316">
        <v>60.1</v>
      </c>
      <c r="E47" s="316">
        <v>26.8</v>
      </c>
      <c r="F47" s="316">
        <v>1.8</v>
      </c>
      <c r="G47" s="316">
        <v>5.2</v>
      </c>
      <c r="H47" s="316">
        <v>63.4</v>
      </c>
      <c r="I47" s="317">
        <v>0.76</v>
      </c>
      <c r="J47" s="316">
        <v>60</v>
      </c>
      <c r="K47" s="316">
        <v>31.6</v>
      </c>
      <c r="L47" s="316">
        <v>52.7</v>
      </c>
      <c r="M47" s="316">
        <v>32</v>
      </c>
      <c r="N47" s="316">
        <v>1014.4</v>
      </c>
      <c r="O47" s="317">
        <v>0.64</v>
      </c>
      <c r="P47" s="316">
        <v>259.3</v>
      </c>
      <c r="Q47" s="316">
        <v>214.4</v>
      </c>
      <c r="R47" s="316">
        <v>44.9</v>
      </c>
      <c r="S47" s="316">
        <v>3.9</v>
      </c>
      <c r="T47" s="316">
        <v>127</v>
      </c>
      <c r="U47" s="316">
        <v>127.5</v>
      </c>
      <c r="V47" s="316">
        <v>107.6</v>
      </c>
      <c r="W47" s="316">
        <v>107.1</v>
      </c>
      <c r="X47" s="318">
        <v>103.8</v>
      </c>
      <c r="Y47" s="319">
        <v>99.8</v>
      </c>
    </row>
    <row r="48" spans="2:25" ht="18.75" customHeight="1">
      <c r="B48" s="211" t="s">
        <v>164</v>
      </c>
      <c r="C48" s="316">
        <v>31.7</v>
      </c>
      <c r="D48" s="316">
        <v>60</v>
      </c>
      <c r="E48" s="316">
        <v>26.9</v>
      </c>
      <c r="F48" s="316">
        <v>1.8</v>
      </c>
      <c r="G48" s="316">
        <v>5.3</v>
      </c>
      <c r="H48" s="316">
        <v>63.4</v>
      </c>
      <c r="I48" s="317">
        <v>0.77</v>
      </c>
      <c r="J48" s="316">
        <v>60</v>
      </c>
      <c r="K48" s="316">
        <v>31.7</v>
      </c>
      <c r="L48" s="316">
        <v>52.8</v>
      </c>
      <c r="M48" s="316">
        <v>31.9</v>
      </c>
      <c r="N48" s="316">
        <v>1011.2</v>
      </c>
      <c r="O48" s="317">
        <v>0.64</v>
      </c>
      <c r="P48" s="316">
        <v>261.9</v>
      </c>
      <c r="Q48" s="316">
        <v>216.5</v>
      </c>
      <c r="R48" s="316">
        <v>45.4</v>
      </c>
      <c r="S48" s="316">
        <v>3.9</v>
      </c>
      <c r="T48" s="316">
        <v>128.2</v>
      </c>
      <c r="U48" s="316">
        <v>128.8</v>
      </c>
      <c r="V48" s="316">
        <v>108.3</v>
      </c>
      <c r="W48" s="316">
        <v>107.7</v>
      </c>
      <c r="X48" s="318">
        <v>104.6</v>
      </c>
      <c r="Y48" s="319">
        <v>100.6</v>
      </c>
    </row>
    <row r="49" spans="2:25" ht="15.75">
      <c r="B49" s="211" t="s">
        <v>198</v>
      </c>
      <c r="C49" s="316">
        <v>31.7</v>
      </c>
      <c r="D49" s="316">
        <v>60</v>
      </c>
      <c r="E49" s="316">
        <v>26.9</v>
      </c>
      <c r="F49" s="316">
        <v>1.8</v>
      </c>
      <c r="G49" s="316">
        <v>5.3</v>
      </c>
      <c r="H49" s="316">
        <v>63.4</v>
      </c>
      <c r="I49" s="317">
        <v>0.77</v>
      </c>
      <c r="J49" s="316">
        <v>60</v>
      </c>
      <c r="K49" s="316">
        <v>31.7</v>
      </c>
      <c r="L49" s="316">
        <v>52.9</v>
      </c>
      <c r="M49" s="316">
        <v>31.9</v>
      </c>
      <c r="N49" s="316">
        <v>1011.2</v>
      </c>
      <c r="O49" s="317">
        <v>0.64</v>
      </c>
      <c r="P49" s="316">
        <v>265.2</v>
      </c>
      <c r="Q49" s="316">
        <v>219</v>
      </c>
      <c r="R49" s="316">
        <v>46.2</v>
      </c>
      <c r="S49" s="316">
        <v>3.9</v>
      </c>
      <c r="T49" s="316">
        <v>129.5</v>
      </c>
      <c r="U49" s="316">
        <v>130.2</v>
      </c>
      <c r="V49" s="316">
        <v>108.9</v>
      </c>
      <c r="W49" s="316">
        <v>108.3</v>
      </c>
      <c r="X49" s="318">
        <v>105.2</v>
      </c>
      <c r="Y49" s="319">
        <v>101.2</v>
      </c>
    </row>
    <row r="50" spans="2:25" ht="15.75">
      <c r="B50" s="211" t="s">
        <v>199</v>
      </c>
      <c r="C50" s="316">
        <v>31.8</v>
      </c>
      <c r="D50" s="316">
        <v>60</v>
      </c>
      <c r="E50" s="316">
        <v>26.9</v>
      </c>
      <c r="F50" s="316">
        <v>1.8</v>
      </c>
      <c r="G50" s="316">
        <v>5.3</v>
      </c>
      <c r="H50" s="316">
        <v>63.4</v>
      </c>
      <c r="I50" s="317">
        <v>0.77</v>
      </c>
      <c r="J50" s="316">
        <v>60</v>
      </c>
      <c r="K50" s="316">
        <v>31.8</v>
      </c>
      <c r="L50" s="316">
        <v>52.9</v>
      </c>
      <c r="M50" s="316">
        <v>31.9</v>
      </c>
      <c r="N50" s="316">
        <v>1014.4</v>
      </c>
      <c r="O50" s="317">
        <v>0.64</v>
      </c>
      <c r="P50" s="316">
        <v>268.1</v>
      </c>
      <c r="Q50" s="316">
        <v>221.3</v>
      </c>
      <c r="R50" s="316">
        <v>46.7</v>
      </c>
      <c r="S50" s="316">
        <v>3.9</v>
      </c>
      <c r="T50" s="316">
        <v>130.7</v>
      </c>
      <c r="U50" s="316">
        <v>131.6</v>
      </c>
      <c r="V50" s="316">
        <v>109.5</v>
      </c>
      <c r="W50" s="316">
        <v>108.8</v>
      </c>
      <c r="X50" s="318">
        <v>105.7</v>
      </c>
      <c r="Y50" s="319">
        <v>101.6</v>
      </c>
    </row>
    <row r="51" spans="2:25" ht="15.75">
      <c r="B51" s="211" t="s">
        <v>200</v>
      </c>
      <c r="C51" s="316">
        <v>31.8</v>
      </c>
      <c r="D51" s="316">
        <v>60</v>
      </c>
      <c r="E51" s="316">
        <v>27</v>
      </c>
      <c r="F51" s="316">
        <v>1.8</v>
      </c>
      <c r="G51" s="316">
        <v>5.3</v>
      </c>
      <c r="H51" s="316">
        <v>63.4</v>
      </c>
      <c r="I51" s="317">
        <v>0.78</v>
      </c>
      <c r="J51" s="316">
        <v>60</v>
      </c>
      <c r="K51" s="316">
        <v>31.8</v>
      </c>
      <c r="L51" s="316">
        <v>53</v>
      </c>
      <c r="M51" s="316">
        <v>31.9</v>
      </c>
      <c r="N51" s="316">
        <v>1014.4</v>
      </c>
      <c r="O51" s="317">
        <v>0.64</v>
      </c>
      <c r="P51" s="316">
        <v>271</v>
      </c>
      <c r="Q51" s="316">
        <v>223.8</v>
      </c>
      <c r="R51" s="316">
        <v>47.2</v>
      </c>
      <c r="S51" s="316">
        <v>4</v>
      </c>
      <c r="T51" s="316">
        <v>132</v>
      </c>
      <c r="U51" s="316">
        <v>132.9</v>
      </c>
      <c r="V51" s="316">
        <v>110.1</v>
      </c>
      <c r="W51" s="316">
        <v>109.3</v>
      </c>
      <c r="X51" s="318">
        <v>105.9</v>
      </c>
      <c r="Y51" s="319">
        <v>101.7</v>
      </c>
    </row>
    <row r="52" spans="2:25" ht="18.75" customHeight="1">
      <c r="B52" s="211" t="s">
        <v>201</v>
      </c>
      <c r="C52" s="316">
        <v>31.8</v>
      </c>
      <c r="D52" s="316">
        <v>60</v>
      </c>
      <c r="E52" s="316">
        <v>27</v>
      </c>
      <c r="F52" s="316">
        <v>1.8</v>
      </c>
      <c r="G52" s="316">
        <v>5.4</v>
      </c>
      <c r="H52" s="316">
        <v>63.4</v>
      </c>
      <c r="I52" s="317">
        <v>0.78</v>
      </c>
      <c r="J52" s="316">
        <v>60</v>
      </c>
      <c r="K52" s="316">
        <v>31.8</v>
      </c>
      <c r="L52" s="316">
        <v>53.1</v>
      </c>
      <c r="M52" s="316">
        <v>31.9</v>
      </c>
      <c r="N52" s="316">
        <v>1014.4</v>
      </c>
      <c r="O52" s="317">
        <v>0.64</v>
      </c>
      <c r="P52" s="316">
        <v>274</v>
      </c>
      <c r="Q52" s="316">
        <v>226.2</v>
      </c>
      <c r="R52" s="316">
        <v>47.7</v>
      </c>
      <c r="S52" s="316">
        <v>4</v>
      </c>
      <c r="T52" s="316">
        <v>133.3</v>
      </c>
      <c r="U52" s="316">
        <v>134.3</v>
      </c>
      <c r="V52" s="316">
        <v>110.7</v>
      </c>
      <c r="W52" s="316">
        <v>109.9</v>
      </c>
      <c r="X52" s="318">
        <v>106.6</v>
      </c>
      <c r="Y52" s="319">
        <v>102.5</v>
      </c>
    </row>
    <row r="53" spans="2:25" ht="18.75" customHeight="1">
      <c r="B53" s="211" t="s">
        <v>284</v>
      </c>
      <c r="C53" s="316">
        <v>31.9</v>
      </c>
      <c r="D53" s="316">
        <v>60</v>
      </c>
      <c r="E53" s="316">
        <v>27</v>
      </c>
      <c r="F53" s="316">
        <v>1.8</v>
      </c>
      <c r="G53" s="316">
        <v>5.4</v>
      </c>
      <c r="H53" s="316">
        <v>63.4</v>
      </c>
      <c r="I53" s="317">
        <v>0.78</v>
      </c>
      <c r="J53" s="316">
        <v>60</v>
      </c>
      <c r="K53" s="316">
        <v>31.9</v>
      </c>
      <c r="L53" s="316">
        <v>53.1</v>
      </c>
      <c r="M53" s="316">
        <v>31.8</v>
      </c>
      <c r="N53" s="316">
        <v>1014.4</v>
      </c>
      <c r="O53" s="317">
        <v>0.64</v>
      </c>
      <c r="P53" s="316">
        <v>277.4</v>
      </c>
      <c r="Q53" s="316">
        <v>228.9</v>
      </c>
      <c r="R53" s="316">
        <v>48.5</v>
      </c>
      <c r="S53" s="316">
        <v>4.1</v>
      </c>
      <c r="T53" s="316">
        <v>134.7</v>
      </c>
      <c r="U53" s="316">
        <v>135.8</v>
      </c>
      <c r="V53" s="316">
        <v>111.3</v>
      </c>
      <c r="W53" s="316">
        <v>110.4</v>
      </c>
      <c r="X53" s="318">
        <v>107.3</v>
      </c>
      <c r="Y53" s="319">
        <v>103.1</v>
      </c>
    </row>
    <row r="54" spans="2:25" ht="18.75" customHeight="1">
      <c r="B54" s="211" t="s">
        <v>285</v>
      </c>
      <c r="C54" s="316">
        <v>31.9</v>
      </c>
      <c r="D54" s="316">
        <v>59.9</v>
      </c>
      <c r="E54" s="316">
        <v>27</v>
      </c>
      <c r="F54" s="316">
        <v>1.8</v>
      </c>
      <c r="G54" s="316">
        <v>5.4</v>
      </c>
      <c r="H54" s="316">
        <v>63.3</v>
      </c>
      <c r="I54" s="317">
        <v>0.79</v>
      </c>
      <c r="J54" s="316">
        <v>59.9</v>
      </c>
      <c r="K54" s="316">
        <v>31.9</v>
      </c>
      <c r="L54" s="316">
        <v>53.2</v>
      </c>
      <c r="M54" s="316">
        <v>31.8</v>
      </c>
      <c r="N54" s="316">
        <v>1014.4</v>
      </c>
      <c r="O54" s="317">
        <v>0.64</v>
      </c>
      <c r="P54" s="316">
        <v>280.5</v>
      </c>
      <c r="Q54" s="316">
        <v>231.5</v>
      </c>
      <c r="R54" s="316">
        <v>49</v>
      </c>
      <c r="S54" s="316">
        <v>4.1</v>
      </c>
      <c r="T54" s="316">
        <v>136.1</v>
      </c>
      <c r="U54" s="316">
        <v>137.2</v>
      </c>
      <c r="V54" s="316">
        <v>111.9</v>
      </c>
      <c r="W54" s="316">
        <v>110.9</v>
      </c>
      <c r="X54" s="318">
        <v>107.7</v>
      </c>
      <c r="Y54" s="319">
        <v>103.5</v>
      </c>
    </row>
    <row r="55" spans="1:25" ht="18.75" customHeight="1">
      <c r="A55" s="32"/>
      <c r="B55" s="211" t="s">
        <v>286</v>
      </c>
      <c r="C55" s="316">
        <v>31.9</v>
      </c>
      <c r="D55" s="316">
        <v>59.9</v>
      </c>
      <c r="E55" s="316">
        <v>27.1</v>
      </c>
      <c r="F55" s="316">
        <v>1.8</v>
      </c>
      <c r="G55" s="316">
        <v>5.4</v>
      </c>
      <c r="H55" s="316">
        <v>63.3</v>
      </c>
      <c r="I55" s="317">
        <v>0.79</v>
      </c>
      <c r="J55" s="316">
        <v>59.9</v>
      </c>
      <c r="K55" s="316">
        <v>31.9</v>
      </c>
      <c r="L55" s="316">
        <v>53.3</v>
      </c>
      <c r="M55" s="316">
        <v>31.8</v>
      </c>
      <c r="N55" s="316">
        <v>1014.4</v>
      </c>
      <c r="O55" s="317">
        <v>0.64</v>
      </c>
      <c r="P55" s="316">
        <v>283.7</v>
      </c>
      <c r="Q55" s="316">
        <v>234.2</v>
      </c>
      <c r="R55" s="316">
        <v>49.5</v>
      </c>
      <c r="S55" s="316">
        <v>4.2</v>
      </c>
      <c r="T55" s="316">
        <v>137.5</v>
      </c>
      <c r="U55" s="316">
        <v>138.8</v>
      </c>
      <c r="V55" s="316">
        <v>112.5</v>
      </c>
      <c r="W55" s="316">
        <v>111.5</v>
      </c>
      <c r="X55" s="318">
        <v>107.9</v>
      </c>
      <c r="Y55" s="319">
        <v>103.6</v>
      </c>
    </row>
    <row r="56" spans="1:25" ht="18.75" customHeight="1">
      <c r="A56" s="382"/>
      <c r="B56" s="375" t="s">
        <v>287</v>
      </c>
      <c r="C56" s="316">
        <v>32</v>
      </c>
      <c r="D56" s="316">
        <v>59.9</v>
      </c>
      <c r="E56" s="316">
        <v>27.1</v>
      </c>
      <c r="F56" s="316">
        <v>1.8</v>
      </c>
      <c r="G56" s="316">
        <v>5.4</v>
      </c>
      <c r="H56" s="316">
        <v>63.3</v>
      </c>
      <c r="I56" s="317">
        <v>0.79</v>
      </c>
      <c r="J56" s="316">
        <v>59.9</v>
      </c>
      <c r="K56" s="316">
        <v>32</v>
      </c>
      <c r="L56" s="316">
        <v>53.4</v>
      </c>
      <c r="M56" s="316">
        <v>31.8</v>
      </c>
      <c r="N56" s="316">
        <v>1017.6</v>
      </c>
      <c r="O56" s="317">
        <v>0.64</v>
      </c>
      <c r="P56" s="316">
        <v>287.3</v>
      </c>
      <c r="Q56" s="316">
        <v>237.2</v>
      </c>
      <c r="R56" s="316">
        <v>50.1</v>
      </c>
      <c r="S56" s="316">
        <v>4.3</v>
      </c>
      <c r="T56" s="316">
        <v>139.1</v>
      </c>
      <c r="U56" s="316">
        <v>140.4</v>
      </c>
      <c r="V56" s="316">
        <v>113.1</v>
      </c>
      <c r="W56" s="316">
        <v>112</v>
      </c>
      <c r="X56" s="318">
        <v>108.8</v>
      </c>
      <c r="Y56" s="319">
        <v>104.6</v>
      </c>
    </row>
    <row r="57" spans="1:25" ht="18.75" customHeight="1">
      <c r="A57" s="382"/>
      <c r="B57" s="375" t="s">
        <v>367</v>
      </c>
      <c r="C57" s="316">
        <v>32</v>
      </c>
      <c r="D57" s="316">
        <v>59.9</v>
      </c>
      <c r="E57" s="316">
        <v>27.2</v>
      </c>
      <c r="F57" s="316">
        <v>1.8</v>
      </c>
      <c r="G57" s="316">
        <v>5.4</v>
      </c>
      <c r="H57" s="316">
        <v>63.3</v>
      </c>
      <c r="I57" s="317">
        <v>0.79</v>
      </c>
      <c r="J57" s="316">
        <v>59.9</v>
      </c>
      <c r="K57" s="316">
        <v>32</v>
      </c>
      <c r="L57" s="316">
        <v>53.5</v>
      </c>
      <c r="M57" s="316">
        <v>31.8</v>
      </c>
      <c r="N57" s="316">
        <v>1017.6</v>
      </c>
      <c r="O57" s="317">
        <v>0.64</v>
      </c>
      <c r="P57" s="316">
        <v>290.8</v>
      </c>
      <c r="Q57" s="316">
        <v>239.9</v>
      </c>
      <c r="R57" s="316">
        <v>50.9</v>
      </c>
      <c r="S57" s="316">
        <v>4.3</v>
      </c>
      <c r="T57" s="316">
        <v>140.5</v>
      </c>
      <c r="U57" s="316">
        <v>141.9</v>
      </c>
      <c r="V57" s="316">
        <v>113.7</v>
      </c>
      <c r="W57" s="316">
        <v>112.6</v>
      </c>
      <c r="X57" s="318">
        <v>109.2</v>
      </c>
      <c r="Y57" s="319">
        <v>105.1</v>
      </c>
    </row>
    <row r="58" spans="1:25" ht="18.75" customHeight="1">
      <c r="A58" s="382"/>
      <c r="B58" s="375" t="s">
        <v>368</v>
      </c>
      <c r="C58" s="316">
        <v>32.1</v>
      </c>
      <c r="D58" s="316">
        <v>59.9</v>
      </c>
      <c r="E58" s="316">
        <v>27.2</v>
      </c>
      <c r="F58" s="316">
        <v>1.8</v>
      </c>
      <c r="G58" s="316">
        <v>5.4</v>
      </c>
      <c r="H58" s="316">
        <v>63.3</v>
      </c>
      <c r="I58" s="317">
        <v>0.79</v>
      </c>
      <c r="J58" s="316">
        <v>59.9</v>
      </c>
      <c r="K58" s="316">
        <v>32.1</v>
      </c>
      <c r="L58" s="316">
        <v>53.5</v>
      </c>
      <c r="M58" s="316">
        <v>31.8</v>
      </c>
      <c r="N58" s="316">
        <v>1020.8</v>
      </c>
      <c r="O58" s="317">
        <v>0.64</v>
      </c>
      <c r="P58" s="316">
        <v>294.5</v>
      </c>
      <c r="Q58" s="316">
        <v>243</v>
      </c>
      <c r="R58" s="316">
        <v>51.5</v>
      </c>
      <c r="S58" s="316">
        <v>4.4</v>
      </c>
      <c r="T58" s="316">
        <v>142.1</v>
      </c>
      <c r="U58" s="316">
        <v>143.6</v>
      </c>
      <c r="V58" s="316">
        <v>114.3</v>
      </c>
      <c r="W58" s="316">
        <v>113.1</v>
      </c>
      <c r="X58" s="318">
        <v>109.7</v>
      </c>
      <c r="Y58" s="319">
        <v>105.6</v>
      </c>
    </row>
    <row r="59" spans="1:25" ht="18.75" customHeight="1">
      <c r="A59" s="32"/>
      <c r="B59" s="211" t="s">
        <v>369</v>
      </c>
      <c r="C59" s="316">
        <v>32.1</v>
      </c>
      <c r="D59" s="316">
        <v>59.9</v>
      </c>
      <c r="E59" s="316">
        <v>27.2</v>
      </c>
      <c r="F59" s="316">
        <v>1.8</v>
      </c>
      <c r="G59" s="316">
        <v>5.4</v>
      </c>
      <c r="H59" s="316">
        <v>63.3</v>
      </c>
      <c r="I59" s="317">
        <v>0.79</v>
      </c>
      <c r="J59" s="316">
        <v>59.9</v>
      </c>
      <c r="K59" s="316">
        <v>32.1</v>
      </c>
      <c r="L59" s="316">
        <v>53.6</v>
      </c>
      <c r="M59" s="316">
        <v>31.7</v>
      </c>
      <c r="N59" s="316">
        <v>1017.6</v>
      </c>
      <c r="O59" s="317">
        <v>0.64</v>
      </c>
      <c r="P59" s="316">
        <v>298.1</v>
      </c>
      <c r="Q59" s="316">
        <v>246</v>
      </c>
      <c r="R59" s="316">
        <v>52.1</v>
      </c>
      <c r="S59" s="316">
        <v>4.5</v>
      </c>
      <c r="T59" s="316">
        <v>143.6</v>
      </c>
      <c r="U59" s="316">
        <v>145.3</v>
      </c>
      <c r="V59" s="316">
        <v>114.9</v>
      </c>
      <c r="W59" s="316">
        <v>113.6</v>
      </c>
      <c r="X59" s="318">
        <v>109.9</v>
      </c>
      <c r="Y59" s="319">
        <v>105.8</v>
      </c>
    </row>
    <row r="60" spans="1:25" ht="18.75" customHeight="1">
      <c r="A60" s="32"/>
      <c r="B60" s="211" t="s">
        <v>370</v>
      </c>
      <c r="C60" s="316">
        <v>32.2</v>
      </c>
      <c r="D60" s="316">
        <v>59.9</v>
      </c>
      <c r="E60" s="316">
        <v>27.3</v>
      </c>
      <c r="F60" s="316">
        <v>1.8</v>
      </c>
      <c r="G60" s="316">
        <v>5.4</v>
      </c>
      <c r="H60" s="316">
        <v>63.3</v>
      </c>
      <c r="I60" s="317">
        <v>0.79</v>
      </c>
      <c r="J60" s="316">
        <v>59.9</v>
      </c>
      <c r="K60" s="316">
        <v>32.2</v>
      </c>
      <c r="L60" s="316">
        <v>53.7</v>
      </c>
      <c r="M60" s="316">
        <v>31.7</v>
      </c>
      <c r="N60" s="316">
        <v>1020.7</v>
      </c>
      <c r="O60" s="321">
        <v>0.64</v>
      </c>
      <c r="P60" s="320">
        <v>301.9</v>
      </c>
      <c r="Q60" s="320">
        <v>249.2</v>
      </c>
      <c r="R60" s="320">
        <v>52.7</v>
      </c>
      <c r="S60" s="320">
        <v>4.5</v>
      </c>
      <c r="T60" s="320">
        <v>145.3</v>
      </c>
      <c r="U60" s="320">
        <v>147</v>
      </c>
      <c r="V60" s="320">
        <v>115.5</v>
      </c>
      <c r="W60" s="320">
        <v>114.2</v>
      </c>
      <c r="X60" s="322">
        <v>110.8</v>
      </c>
      <c r="Y60" s="323">
        <v>106.8</v>
      </c>
    </row>
    <row r="61" spans="2:25" ht="15.75" customHeight="1">
      <c r="B61" s="212">
        <v>2007</v>
      </c>
      <c r="C61" s="324">
        <v>29.4</v>
      </c>
      <c r="D61" s="324">
        <v>60.1</v>
      </c>
      <c r="E61" s="324">
        <v>25.3</v>
      </c>
      <c r="F61" s="324">
        <v>1.7</v>
      </c>
      <c r="G61" s="324">
        <v>5.3</v>
      </c>
      <c r="H61" s="324">
        <v>63.5</v>
      </c>
      <c r="I61" s="325">
        <v>0.86</v>
      </c>
      <c r="J61" s="324">
        <v>60.2</v>
      </c>
      <c r="K61" s="324">
        <v>29.4</v>
      </c>
      <c r="L61" s="324">
        <v>48.9</v>
      </c>
      <c r="M61" s="324">
        <v>32</v>
      </c>
      <c r="N61" s="324">
        <v>941.1</v>
      </c>
      <c r="O61" s="325">
        <v>0.66</v>
      </c>
      <c r="P61" s="324">
        <v>777.6</v>
      </c>
      <c r="Q61" s="324">
        <v>644.9</v>
      </c>
      <c r="R61" s="324">
        <v>132.7</v>
      </c>
      <c r="S61" s="326">
        <v>5.2</v>
      </c>
      <c r="T61" s="326">
        <v>101.2</v>
      </c>
      <c r="U61" s="326">
        <v>101.4</v>
      </c>
      <c r="V61" s="324">
        <v>100.7</v>
      </c>
      <c r="W61" s="324">
        <v>100.5</v>
      </c>
      <c r="X61" s="327">
        <v>100.3</v>
      </c>
      <c r="Y61" s="328">
        <v>100.3</v>
      </c>
    </row>
    <row r="62" spans="2:25" ht="15.75">
      <c r="B62" s="211">
        <v>2008</v>
      </c>
      <c r="C62" s="314">
        <v>29.6</v>
      </c>
      <c r="D62" s="314">
        <v>60</v>
      </c>
      <c r="E62" s="314">
        <v>25.6</v>
      </c>
      <c r="F62" s="314">
        <v>1.8</v>
      </c>
      <c r="G62" s="314">
        <v>5.7</v>
      </c>
      <c r="H62" s="314">
        <v>63.6</v>
      </c>
      <c r="I62" s="329">
        <v>0.91</v>
      </c>
      <c r="J62" s="314">
        <v>60.2</v>
      </c>
      <c r="K62" s="314">
        <v>29.7</v>
      </c>
      <c r="L62" s="314">
        <v>49.4</v>
      </c>
      <c r="M62" s="314">
        <v>31.9</v>
      </c>
      <c r="N62" s="314">
        <v>946.1</v>
      </c>
      <c r="O62" s="329">
        <v>0.65</v>
      </c>
      <c r="P62" s="314">
        <v>792.4</v>
      </c>
      <c r="Q62" s="316">
        <v>662.5</v>
      </c>
      <c r="R62" s="316">
        <v>130</v>
      </c>
      <c r="S62" s="316">
        <v>1.8</v>
      </c>
      <c r="T62" s="316">
        <v>103</v>
      </c>
      <c r="U62" s="316">
        <v>103.6</v>
      </c>
      <c r="V62" s="314">
        <v>100.2</v>
      </c>
      <c r="W62" s="314">
        <v>99.7</v>
      </c>
      <c r="X62" s="330">
        <v>98.2</v>
      </c>
      <c r="Y62" s="331">
        <v>97.5</v>
      </c>
    </row>
    <row r="63" spans="2:25" ht="15.75">
      <c r="B63" s="211">
        <v>2009</v>
      </c>
      <c r="C63" s="314">
        <v>29.2</v>
      </c>
      <c r="D63" s="314">
        <v>58.6</v>
      </c>
      <c r="E63" s="314">
        <v>25.1</v>
      </c>
      <c r="F63" s="314">
        <v>2.4</v>
      </c>
      <c r="G63" s="314">
        <v>7.6</v>
      </c>
      <c r="H63" s="314">
        <v>63.4</v>
      </c>
      <c r="I63" s="329">
        <v>1.53</v>
      </c>
      <c r="J63" s="314">
        <v>60.1</v>
      </c>
      <c r="K63" s="314">
        <v>29.9</v>
      </c>
      <c r="L63" s="314">
        <v>49.8</v>
      </c>
      <c r="M63" s="314">
        <v>31.5</v>
      </c>
      <c r="N63" s="314">
        <v>918.6</v>
      </c>
      <c r="O63" s="329">
        <v>0.66</v>
      </c>
      <c r="P63" s="314">
        <v>792</v>
      </c>
      <c r="Q63" s="316">
        <v>659.5</v>
      </c>
      <c r="R63" s="316">
        <v>132.5</v>
      </c>
      <c r="S63" s="316">
        <v>1.5</v>
      </c>
      <c r="T63" s="316">
        <v>104.6</v>
      </c>
      <c r="U63" s="316">
        <v>106.5</v>
      </c>
      <c r="V63" s="314">
        <v>98.7</v>
      </c>
      <c r="W63" s="314">
        <v>96.8</v>
      </c>
      <c r="X63" s="330">
        <v>97.3</v>
      </c>
      <c r="Y63" s="331">
        <v>97.8</v>
      </c>
    </row>
    <row r="64" spans="2:25" ht="15.75">
      <c r="B64" s="211">
        <v>2010</v>
      </c>
      <c r="C64" s="314">
        <v>29.2</v>
      </c>
      <c r="D64" s="314">
        <v>58.2</v>
      </c>
      <c r="E64" s="314">
        <v>25</v>
      </c>
      <c r="F64" s="314">
        <v>2.5</v>
      </c>
      <c r="G64" s="314">
        <v>7.9</v>
      </c>
      <c r="H64" s="314">
        <v>63.2</v>
      </c>
      <c r="I64" s="329">
        <v>1.5</v>
      </c>
      <c r="J64" s="314">
        <v>60</v>
      </c>
      <c r="K64" s="314">
        <v>30.1</v>
      </c>
      <c r="L64" s="314">
        <v>50.2</v>
      </c>
      <c r="M64" s="314">
        <v>31.6</v>
      </c>
      <c r="N64" s="314">
        <v>923.6</v>
      </c>
      <c r="O64" s="329">
        <v>0.65</v>
      </c>
      <c r="P64" s="314">
        <v>817</v>
      </c>
      <c r="Q64" s="316">
        <v>669.2</v>
      </c>
      <c r="R64" s="316">
        <v>147.8</v>
      </c>
      <c r="S64" s="316">
        <v>1.7</v>
      </c>
      <c r="T64" s="316">
        <v>106.3</v>
      </c>
      <c r="U64" s="316">
        <v>108</v>
      </c>
      <c r="V64" s="314">
        <v>100.4</v>
      </c>
      <c r="W64" s="314">
        <v>98.8</v>
      </c>
      <c r="X64" s="330">
        <v>98.6</v>
      </c>
      <c r="Y64" s="331">
        <v>96.9</v>
      </c>
    </row>
    <row r="65" spans="2:25" ht="15.75">
      <c r="B65" s="211">
        <v>2011</v>
      </c>
      <c r="C65" s="314">
        <v>29.4</v>
      </c>
      <c r="D65" s="314">
        <v>58</v>
      </c>
      <c r="E65" s="314">
        <v>25.1</v>
      </c>
      <c r="F65" s="314">
        <v>2.6</v>
      </c>
      <c r="G65" s="314">
        <v>8.1</v>
      </c>
      <c r="H65" s="314">
        <v>63.1</v>
      </c>
      <c r="I65" s="329">
        <v>1.53</v>
      </c>
      <c r="J65" s="314">
        <v>60</v>
      </c>
      <c r="K65" s="314">
        <v>30.4</v>
      </c>
      <c r="L65" s="314">
        <v>50.6</v>
      </c>
      <c r="M65" s="314">
        <v>31.6</v>
      </c>
      <c r="N65" s="314">
        <v>927.2</v>
      </c>
      <c r="O65" s="329">
        <v>0.64</v>
      </c>
      <c r="P65" s="314">
        <v>827.8</v>
      </c>
      <c r="Q65" s="316">
        <v>678.3</v>
      </c>
      <c r="R65" s="316">
        <v>149.6</v>
      </c>
      <c r="S65" s="316">
        <v>1</v>
      </c>
      <c r="T65" s="316">
        <v>107.4</v>
      </c>
      <c r="U65" s="316">
        <v>109.2</v>
      </c>
      <c r="V65" s="314">
        <v>102.2</v>
      </c>
      <c r="W65" s="314">
        <v>100.5</v>
      </c>
      <c r="X65" s="330">
        <v>98.4</v>
      </c>
      <c r="Y65" s="331">
        <v>94.6</v>
      </c>
    </row>
    <row r="66" spans="2:25" ht="15.75">
      <c r="B66" s="211">
        <v>2012</v>
      </c>
      <c r="C66" s="314">
        <v>29.7</v>
      </c>
      <c r="D66" s="314">
        <v>58.3</v>
      </c>
      <c r="E66" s="314">
        <v>25.2</v>
      </c>
      <c r="F66" s="314">
        <v>2.6</v>
      </c>
      <c r="G66" s="314">
        <v>8</v>
      </c>
      <c r="H66" s="314">
        <v>63.3</v>
      </c>
      <c r="I66" s="329">
        <v>1.59</v>
      </c>
      <c r="J66" s="314">
        <v>60</v>
      </c>
      <c r="K66" s="314">
        <v>30.6</v>
      </c>
      <c r="L66" s="314">
        <v>51</v>
      </c>
      <c r="M66" s="314">
        <v>31.8</v>
      </c>
      <c r="N66" s="314">
        <v>944.7</v>
      </c>
      <c r="O66" s="329">
        <v>0.64</v>
      </c>
      <c r="P66" s="314">
        <v>849.4</v>
      </c>
      <c r="Q66" s="316">
        <v>694.1</v>
      </c>
      <c r="R66" s="316">
        <v>155.3</v>
      </c>
      <c r="S66" s="316">
        <v>1.7</v>
      </c>
      <c r="T66" s="316">
        <v>109.2</v>
      </c>
      <c r="U66" s="316">
        <v>110.2</v>
      </c>
      <c r="V66" s="314">
        <v>101.3</v>
      </c>
      <c r="W66" s="314">
        <v>100.4</v>
      </c>
      <c r="X66" s="330">
        <v>98.7</v>
      </c>
      <c r="Y66" s="331">
        <v>94.5</v>
      </c>
    </row>
    <row r="67" spans="2:25" ht="15.75">
      <c r="B67" s="211">
        <v>2013</v>
      </c>
      <c r="C67" s="314">
        <v>30</v>
      </c>
      <c r="D67" s="314">
        <v>58.6</v>
      </c>
      <c r="E67" s="314">
        <v>25.5</v>
      </c>
      <c r="F67" s="314">
        <v>2.5</v>
      </c>
      <c r="G67" s="314">
        <v>7.6</v>
      </c>
      <c r="H67" s="314">
        <v>63.4</v>
      </c>
      <c r="I67" s="329">
        <v>1.42</v>
      </c>
      <c r="J67" s="314">
        <v>60.1</v>
      </c>
      <c r="K67" s="314">
        <v>30.8</v>
      </c>
      <c r="L67" s="314">
        <v>51.3</v>
      </c>
      <c r="M67" s="314">
        <v>32</v>
      </c>
      <c r="N67" s="314">
        <v>961.8</v>
      </c>
      <c r="O67" s="329">
        <v>0.64</v>
      </c>
      <c r="P67" s="314">
        <v>875.9</v>
      </c>
      <c r="Q67" s="316">
        <v>713.9</v>
      </c>
      <c r="R67" s="316">
        <v>162</v>
      </c>
      <c r="S67" s="316">
        <v>1.6</v>
      </c>
      <c r="T67" s="316">
        <v>111</v>
      </c>
      <c r="U67" s="316">
        <v>111.3</v>
      </c>
      <c r="V67" s="314">
        <v>101.2</v>
      </c>
      <c r="W67" s="314">
        <v>100.9</v>
      </c>
      <c r="X67" s="330">
        <v>98.8</v>
      </c>
      <c r="Y67" s="331">
        <v>94.5</v>
      </c>
    </row>
    <row r="68" spans="2:26" ht="15.75">
      <c r="B68" s="211">
        <v>2014</v>
      </c>
      <c r="C68" s="314">
        <v>30.7</v>
      </c>
      <c r="D68" s="314">
        <v>59.5</v>
      </c>
      <c r="E68" s="314">
        <v>25.9</v>
      </c>
      <c r="F68" s="314">
        <v>2</v>
      </c>
      <c r="G68" s="314">
        <v>6.2</v>
      </c>
      <c r="H68" s="314">
        <v>63.4</v>
      </c>
      <c r="I68" s="329">
        <v>1.04</v>
      </c>
      <c r="J68" s="314">
        <v>60.1</v>
      </c>
      <c r="K68" s="314">
        <v>31.1</v>
      </c>
      <c r="L68" s="314">
        <v>51.6</v>
      </c>
      <c r="M68" s="314">
        <v>32.1</v>
      </c>
      <c r="N68" s="314">
        <v>987.3</v>
      </c>
      <c r="O68" s="329">
        <v>0.63</v>
      </c>
      <c r="P68" s="314">
        <v>903.5</v>
      </c>
      <c r="Q68" s="316">
        <v>743.8</v>
      </c>
      <c r="R68" s="316">
        <v>159.7</v>
      </c>
      <c r="S68" s="316">
        <v>2.6</v>
      </c>
      <c r="T68" s="316">
        <v>113.9</v>
      </c>
      <c r="U68" s="316">
        <v>113.8</v>
      </c>
      <c r="V68" s="314">
        <v>101.5</v>
      </c>
      <c r="W68" s="314">
        <v>101.6</v>
      </c>
      <c r="X68" s="330">
        <v>98.9</v>
      </c>
      <c r="Y68" s="331">
        <v>94.6</v>
      </c>
      <c r="Z68" s="14"/>
    </row>
    <row r="69" spans="2:25" ht="15.75">
      <c r="B69" s="211">
        <v>2015</v>
      </c>
      <c r="C69" s="314">
        <v>31.2</v>
      </c>
      <c r="D69" s="314">
        <v>60.1</v>
      </c>
      <c r="E69" s="314">
        <v>26.5</v>
      </c>
      <c r="F69" s="314">
        <v>1.8</v>
      </c>
      <c r="G69" s="314">
        <v>5.4</v>
      </c>
      <c r="H69" s="314">
        <v>63.5</v>
      </c>
      <c r="I69" s="329">
        <v>0.78</v>
      </c>
      <c r="J69" s="314">
        <v>60.1</v>
      </c>
      <c r="K69" s="314">
        <v>31.3</v>
      </c>
      <c r="L69" s="314">
        <v>52</v>
      </c>
      <c r="M69" s="314">
        <v>32.1</v>
      </c>
      <c r="N69" s="314">
        <v>1003</v>
      </c>
      <c r="O69" s="329">
        <v>0.63</v>
      </c>
      <c r="P69" s="314">
        <v>933.4</v>
      </c>
      <c r="Q69" s="316">
        <v>774.9</v>
      </c>
      <c r="R69" s="316">
        <v>158.6</v>
      </c>
      <c r="S69" s="316">
        <v>2.2</v>
      </c>
      <c r="T69" s="316">
        <v>116.4</v>
      </c>
      <c r="U69" s="316">
        <v>116.3</v>
      </c>
      <c r="V69" s="314">
        <v>102.4</v>
      </c>
      <c r="W69" s="314">
        <v>102.5</v>
      </c>
      <c r="X69" s="330">
        <v>98.9</v>
      </c>
      <c r="Y69" s="331">
        <v>95.2</v>
      </c>
    </row>
    <row r="70" spans="2:25" ht="15.75">
      <c r="B70" s="211">
        <v>2016</v>
      </c>
      <c r="C70" s="314">
        <v>31.5</v>
      </c>
      <c r="D70" s="314">
        <v>60.2</v>
      </c>
      <c r="E70" s="314">
        <v>26.7</v>
      </c>
      <c r="F70" s="314">
        <v>1.7</v>
      </c>
      <c r="G70" s="314">
        <v>5.1</v>
      </c>
      <c r="H70" s="314">
        <v>63.4</v>
      </c>
      <c r="I70" s="329">
        <v>0.73</v>
      </c>
      <c r="J70" s="314">
        <v>60.1</v>
      </c>
      <c r="K70" s="314">
        <v>31.4</v>
      </c>
      <c r="L70" s="314">
        <v>52.3</v>
      </c>
      <c r="M70" s="314">
        <v>32.1</v>
      </c>
      <c r="N70" s="314">
        <v>1010.5</v>
      </c>
      <c r="O70" s="329">
        <v>0.64</v>
      </c>
      <c r="P70" s="314">
        <v>978</v>
      </c>
      <c r="Q70" s="316">
        <v>809.5</v>
      </c>
      <c r="R70" s="316">
        <v>168.5</v>
      </c>
      <c r="S70" s="316">
        <v>3.6</v>
      </c>
      <c r="T70" s="316">
        <v>120.5</v>
      </c>
      <c r="U70" s="316">
        <v>120.6</v>
      </c>
      <c r="V70" s="314">
        <v>104.2</v>
      </c>
      <c r="W70" s="314">
        <v>104.1</v>
      </c>
      <c r="X70" s="330">
        <v>101.4</v>
      </c>
      <c r="Y70" s="331">
        <v>97.5</v>
      </c>
    </row>
    <row r="71" spans="2:25" ht="15.75">
      <c r="B71" s="211">
        <v>2017</v>
      </c>
      <c r="C71" s="314">
        <v>31.6</v>
      </c>
      <c r="D71" s="314">
        <v>60.1</v>
      </c>
      <c r="E71" s="314">
        <v>26.8</v>
      </c>
      <c r="F71" s="314">
        <v>1.7</v>
      </c>
      <c r="G71" s="314">
        <v>5.2</v>
      </c>
      <c r="H71" s="314">
        <v>63.4</v>
      </c>
      <c r="I71" s="329">
        <v>0.75</v>
      </c>
      <c r="J71" s="314">
        <v>60</v>
      </c>
      <c r="K71" s="314">
        <v>31.6</v>
      </c>
      <c r="L71" s="314">
        <v>52.6</v>
      </c>
      <c r="M71" s="314">
        <v>32</v>
      </c>
      <c r="N71" s="314">
        <v>1011.7</v>
      </c>
      <c r="O71" s="329">
        <v>0.64</v>
      </c>
      <c r="P71" s="314">
        <v>1021.4</v>
      </c>
      <c r="Q71" s="316">
        <v>844.4</v>
      </c>
      <c r="R71" s="316">
        <v>177</v>
      </c>
      <c r="S71" s="316">
        <v>3.9</v>
      </c>
      <c r="T71" s="316">
        <v>125.2</v>
      </c>
      <c r="U71" s="316">
        <v>125.6</v>
      </c>
      <c r="V71" s="314">
        <v>106.6</v>
      </c>
      <c r="W71" s="314">
        <v>106.3</v>
      </c>
      <c r="X71" s="330">
        <v>103.3</v>
      </c>
      <c r="Y71" s="331">
        <v>99.4</v>
      </c>
    </row>
    <row r="72" spans="2:25" ht="15.75">
      <c r="B72" s="211">
        <v>2018</v>
      </c>
      <c r="C72" s="314">
        <v>31.7</v>
      </c>
      <c r="D72" s="314">
        <v>60</v>
      </c>
      <c r="E72" s="314">
        <v>26.9</v>
      </c>
      <c r="F72" s="314">
        <v>1.8</v>
      </c>
      <c r="G72" s="314">
        <v>5.3</v>
      </c>
      <c r="H72" s="314">
        <v>63.4</v>
      </c>
      <c r="I72" s="329">
        <v>0.77</v>
      </c>
      <c r="J72" s="314">
        <v>60</v>
      </c>
      <c r="K72" s="314">
        <v>31.7</v>
      </c>
      <c r="L72" s="314">
        <v>52.9</v>
      </c>
      <c r="M72" s="314">
        <v>31.9</v>
      </c>
      <c r="N72" s="314">
        <v>1012.6</v>
      </c>
      <c r="O72" s="329">
        <v>0.64</v>
      </c>
      <c r="P72" s="314">
        <v>1066.2</v>
      </c>
      <c r="Q72" s="316">
        <v>880.6</v>
      </c>
      <c r="R72" s="316">
        <v>185.5</v>
      </c>
      <c r="S72" s="316">
        <v>3.9</v>
      </c>
      <c r="T72" s="316">
        <v>130.1</v>
      </c>
      <c r="U72" s="316">
        <v>130.9</v>
      </c>
      <c r="V72" s="314">
        <v>109.2</v>
      </c>
      <c r="W72" s="314">
        <v>108.5</v>
      </c>
      <c r="X72" s="330">
        <v>105.3</v>
      </c>
      <c r="Y72" s="331">
        <v>101.3</v>
      </c>
    </row>
    <row r="73" spans="1:25" ht="15.75">
      <c r="A73" s="285"/>
      <c r="B73" s="211">
        <v>2019</v>
      </c>
      <c r="C73" s="314">
        <v>31.9</v>
      </c>
      <c r="D73" s="314">
        <v>59.9</v>
      </c>
      <c r="E73" s="314">
        <v>27</v>
      </c>
      <c r="F73" s="314">
        <v>1.8</v>
      </c>
      <c r="G73" s="314">
        <v>5.4</v>
      </c>
      <c r="H73" s="314">
        <v>63.4</v>
      </c>
      <c r="I73" s="329">
        <v>0.78</v>
      </c>
      <c r="J73" s="314">
        <v>59.9</v>
      </c>
      <c r="K73" s="314">
        <v>31.9</v>
      </c>
      <c r="L73" s="314">
        <v>53.2</v>
      </c>
      <c r="M73" s="314">
        <v>31.8</v>
      </c>
      <c r="N73" s="314">
        <v>1015.1</v>
      </c>
      <c r="O73" s="329">
        <v>0.64</v>
      </c>
      <c r="P73" s="314">
        <v>1115.5</v>
      </c>
      <c r="Q73" s="316">
        <v>920.9</v>
      </c>
      <c r="R73" s="316">
        <v>194.7</v>
      </c>
      <c r="S73" s="316">
        <v>4.1</v>
      </c>
      <c r="T73" s="316">
        <v>135.4</v>
      </c>
      <c r="U73" s="316">
        <v>136.5</v>
      </c>
      <c r="V73" s="314">
        <v>111.6</v>
      </c>
      <c r="W73" s="314">
        <v>110.7</v>
      </c>
      <c r="X73" s="330">
        <v>107.4</v>
      </c>
      <c r="Y73" s="331">
        <v>103.2</v>
      </c>
    </row>
    <row r="74" spans="1:25" ht="15.75">
      <c r="A74" s="285"/>
      <c r="B74" s="286">
        <v>2020</v>
      </c>
      <c r="C74" s="314">
        <v>32.1</v>
      </c>
      <c r="D74" s="314">
        <v>59.9</v>
      </c>
      <c r="E74" s="314">
        <v>27.2</v>
      </c>
      <c r="F74" s="314">
        <v>1.8</v>
      </c>
      <c r="G74" s="314">
        <v>5.4</v>
      </c>
      <c r="H74" s="314">
        <v>63.3</v>
      </c>
      <c r="I74" s="329">
        <v>0.79</v>
      </c>
      <c r="J74" s="314">
        <v>59.9</v>
      </c>
      <c r="K74" s="314">
        <v>32.1</v>
      </c>
      <c r="L74" s="314">
        <v>53.5</v>
      </c>
      <c r="M74" s="314">
        <v>31.8</v>
      </c>
      <c r="N74" s="314">
        <v>1018.2</v>
      </c>
      <c r="O74" s="332">
        <v>0.64</v>
      </c>
      <c r="P74" s="315">
        <v>1170.7</v>
      </c>
      <c r="Q74" s="320">
        <v>966.1</v>
      </c>
      <c r="R74" s="320">
        <v>204.6</v>
      </c>
      <c r="S74" s="316">
        <v>4.4</v>
      </c>
      <c r="T74" s="316">
        <v>141.3</v>
      </c>
      <c r="U74" s="316">
        <v>142.8</v>
      </c>
      <c r="V74" s="314">
        <v>114</v>
      </c>
      <c r="W74" s="314">
        <v>112.8</v>
      </c>
      <c r="X74" s="333">
        <v>109.4</v>
      </c>
      <c r="Y74" s="334">
        <v>105.3</v>
      </c>
    </row>
    <row r="75" spans="1:25" ht="15.75">
      <c r="A75" s="285"/>
      <c r="B75" s="212" t="s">
        <v>329</v>
      </c>
      <c r="C75" s="324">
        <v>29.5</v>
      </c>
      <c r="D75" s="324">
        <v>60.2</v>
      </c>
      <c r="E75" s="324">
        <v>25.4</v>
      </c>
      <c r="F75" s="324">
        <v>1.6</v>
      </c>
      <c r="G75" s="324">
        <v>5.3</v>
      </c>
      <c r="H75" s="324">
        <v>63.5</v>
      </c>
      <c r="I75" s="325">
        <v>0.83</v>
      </c>
      <c r="J75" s="324">
        <v>60.2</v>
      </c>
      <c r="K75" s="324">
        <v>29.5</v>
      </c>
      <c r="L75" s="324">
        <v>49</v>
      </c>
      <c r="M75" s="324">
        <v>32.1</v>
      </c>
      <c r="N75" s="324">
        <v>945.6</v>
      </c>
      <c r="O75" s="325">
        <v>0.65</v>
      </c>
      <c r="P75" s="324">
        <v>787.4</v>
      </c>
      <c r="Q75" s="326">
        <v>652.5</v>
      </c>
      <c r="R75" s="326">
        <v>134.9</v>
      </c>
      <c r="S75" s="324">
        <v>4.4</v>
      </c>
      <c r="T75" s="324">
        <v>101.9</v>
      </c>
      <c r="U75" s="324">
        <v>102.1</v>
      </c>
      <c r="V75" s="324">
        <v>100.8</v>
      </c>
      <c r="W75" s="324">
        <v>100.7</v>
      </c>
      <c r="X75" s="324">
        <v>100.2</v>
      </c>
      <c r="Y75" s="335">
        <v>100.3</v>
      </c>
    </row>
    <row r="76" spans="1:25" ht="15.75">
      <c r="A76" s="285"/>
      <c r="B76" s="211" t="s">
        <v>268</v>
      </c>
      <c r="C76" s="314">
        <v>29.5</v>
      </c>
      <c r="D76" s="314">
        <v>59.7</v>
      </c>
      <c r="E76" s="314">
        <v>25.5</v>
      </c>
      <c r="F76" s="314">
        <v>1.9</v>
      </c>
      <c r="G76" s="314">
        <v>6.2</v>
      </c>
      <c r="H76" s="314">
        <v>63.7</v>
      </c>
      <c r="I76" s="329">
        <v>1.05</v>
      </c>
      <c r="J76" s="314">
        <v>60.2</v>
      </c>
      <c r="K76" s="314">
        <v>29.8</v>
      </c>
      <c r="L76" s="314">
        <v>49.5</v>
      </c>
      <c r="M76" s="314">
        <v>31.8</v>
      </c>
      <c r="N76" s="314">
        <v>938.2</v>
      </c>
      <c r="O76" s="329">
        <v>0.65</v>
      </c>
      <c r="P76" s="314">
        <v>786.8</v>
      </c>
      <c r="Q76" s="316">
        <v>657.4</v>
      </c>
      <c r="R76" s="316">
        <v>129.4</v>
      </c>
      <c r="S76" s="316">
        <v>0.6</v>
      </c>
      <c r="T76" s="314">
        <v>102.5</v>
      </c>
      <c r="U76" s="314">
        <v>103.6</v>
      </c>
      <c r="V76" s="314">
        <v>99.5</v>
      </c>
      <c r="W76" s="314">
        <v>98.5</v>
      </c>
      <c r="X76" s="314">
        <v>97</v>
      </c>
      <c r="Y76" s="336">
        <v>96.5</v>
      </c>
    </row>
    <row r="77" spans="1:25" ht="15.75">
      <c r="A77" s="285"/>
      <c r="B77" s="211" t="s">
        <v>208</v>
      </c>
      <c r="C77" s="314">
        <v>29.1</v>
      </c>
      <c r="D77" s="314">
        <v>58.3</v>
      </c>
      <c r="E77" s="314">
        <v>25</v>
      </c>
      <c r="F77" s="314">
        <v>2.5</v>
      </c>
      <c r="G77" s="314">
        <v>7.8</v>
      </c>
      <c r="H77" s="314">
        <v>63.2</v>
      </c>
      <c r="I77" s="329">
        <v>1.58</v>
      </c>
      <c r="J77" s="314">
        <v>60.1</v>
      </c>
      <c r="K77" s="314">
        <v>30</v>
      </c>
      <c r="L77" s="314">
        <v>49.9</v>
      </c>
      <c r="M77" s="314">
        <v>31.5</v>
      </c>
      <c r="N77" s="314">
        <v>916.3</v>
      </c>
      <c r="O77" s="329">
        <v>0.66</v>
      </c>
      <c r="P77" s="314">
        <v>799.4</v>
      </c>
      <c r="Q77" s="316">
        <v>663.2</v>
      </c>
      <c r="R77" s="316">
        <v>136.1</v>
      </c>
      <c r="S77" s="316">
        <v>3.1</v>
      </c>
      <c r="T77" s="314">
        <v>105.6</v>
      </c>
      <c r="U77" s="314">
        <v>107.6</v>
      </c>
      <c r="V77" s="314">
        <v>99.1</v>
      </c>
      <c r="W77" s="314">
        <v>97.4</v>
      </c>
      <c r="X77" s="314">
        <v>98</v>
      </c>
      <c r="Y77" s="336">
        <v>98.2</v>
      </c>
    </row>
    <row r="78" spans="2:25" ht="15.75">
      <c r="B78" s="211" t="s">
        <v>209</v>
      </c>
      <c r="C78" s="314">
        <v>29.3</v>
      </c>
      <c r="D78" s="314">
        <v>58.3</v>
      </c>
      <c r="E78" s="314">
        <v>25.1</v>
      </c>
      <c r="F78" s="314">
        <v>2.5</v>
      </c>
      <c r="G78" s="314">
        <v>7.8</v>
      </c>
      <c r="H78" s="314">
        <v>63.2</v>
      </c>
      <c r="I78" s="329">
        <v>1.47</v>
      </c>
      <c r="J78" s="314">
        <v>60</v>
      </c>
      <c r="K78" s="314">
        <v>30.2</v>
      </c>
      <c r="L78" s="314">
        <v>50.3</v>
      </c>
      <c r="M78" s="314">
        <v>31.6</v>
      </c>
      <c r="N78" s="314">
        <v>927.9</v>
      </c>
      <c r="O78" s="329">
        <v>0.65</v>
      </c>
      <c r="P78" s="314">
        <v>820.6</v>
      </c>
      <c r="Q78" s="316">
        <v>673</v>
      </c>
      <c r="R78" s="316">
        <v>147.6</v>
      </c>
      <c r="S78" s="316">
        <v>0.8</v>
      </c>
      <c r="T78" s="314">
        <v>106.5</v>
      </c>
      <c r="U78" s="314">
        <v>108.1</v>
      </c>
      <c r="V78" s="314">
        <v>100.6</v>
      </c>
      <c r="W78" s="314">
        <v>99.1</v>
      </c>
      <c r="X78" s="314">
        <v>98.2</v>
      </c>
      <c r="Y78" s="336">
        <v>96.1</v>
      </c>
    </row>
    <row r="79" spans="2:25" ht="15.75">
      <c r="B79" s="211" t="s">
        <v>210</v>
      </c>
      <c r="C79" s="314">
        <v>29.4</v>
      </c>
      <c r="D79" s="314">
        <v>57.9</v>
      </c>
      <c r="E79" s="314">
        <v>25.1</v>
      </c>
      <c r="F79" s="314">
        <v>2.6</v>
      </c>
      <c r="G79" s="314">
        <v>8.2</v>
      </c>
      <c r="H79" s="314">
        <v>63.1</v>
      </c>
      <c r="I79" s="329">
        <v>1.57</v>
      </c>
      <c r="J79" s="314">
        <v>60</v>
      </c>
      <c r="K79" s="314">
        <v>30.4</v>
      </c>
      <c r="L79" s="314">
        <v>50.7</v>
      </c>
      <c r="M79" s="314">
        <v>31.6</v>
      </c>
      <c r="N79" s="314">
        <v>928.3</v>
      </c>
      <c r="O79" s="329">
        <v>0.64</v>
      </c>
      <c r="P79" s="314">
        <v>831</v>
      </c>
      <c r="Q79" s="316">
        <v>677.4</v>
      </c>
      <c r="R79" s="316">
        <v>153.6</v>
      </c>
      <c r="S79" s="316">
        <v>0.9</v>
      </c>
      <c r="T79" s="314">
        <v>107.5</v>
      </c>
      <c r="U79" s="314">
        <v>109.2</v>
      </c>
      <c r="V79" s="314">
        <v>102.5</v>
      </c>
      <c r="W79" s="314">
        <v>100.9</v>
      </c>
      <c r="X79" s="314">
        <v>98.7</v>
      </c>
      <c r="Y79" s="336">
        <v>94.6</v>
      </c>
    </row>
    <row r="80" spans="2:25" ht="15.75">
      <c r="B80" s="211" t="s">
        <v>211</v>
      </c>
      <c r="C80" s="314">
        <v>29.8</v>
      </c>
      <c r="D80" s="314">
        <v>58.4</v>
      </c>
      <c r="E80" s="314">
        <v>25.3</v>
      </c>
      <c r="F80" s="314">
        <v>2.5</v>
      </c>
      <c r="G80" s="314">
        <v>7.9</v>
      </c>
      <c r="H80" s="314">
        <v>63.3</v>
      </c>
      <c r="I80" s="329">
        <v>1.57</v>
      </c>
      <c r="J80" s="314">
        <v>60</v>
      </c>
      <c r="K80" s="314">
        <v>30.6</v>
      </c>
      <c r="L80" s="314">
        <v>51.1</v>
      </c>
      <c r="M80" s="314">
        <v>31.9</v>
      </c>
      <c r="N80" s="314">
        <v>949.5</v>
      </c>
      <c r="O80" s="329">
        <v>0.64</v>
      </c>
      <c r="P80" s="314">
        <v>855</v>
      </c>
      <c r="Q80" s="316">
        <v>701</v>
      </c>
      <c r="R80" s="316">
        <v>154</v>
      </c>
      <c r="S80" s="316">
        <v>2.3</v>
      </c>
      <c r="T80" s="314">
        <v>109.9</v>
      </c>
      <c r="U80" s="314">
        <v>110.7</v>
      </c>
      <c r="V80" s="314">
        <v>101</v>
      </c>
      <c r="W80" s="314">
        <v>100.3</v>
      </c>
      <c r="X80" s="314">
        <v>98.6</v>
      </c>
      <c r="Y80" s="336">
        <v>94.4</v>
      </c>
    </row>
    <row r="81" spans="2:25" ht="15.75">
      <c r="B81" s="211" t="s">
        <v>212</v>
      </c>
      <c r="C81" s="314">
        <v>30.2</v>
      </c>
      <c r="D81" s="314">
        <v>58.8</v>
      </c>
      <c r="E81" s="314">
        <v>25.6</v>
      </c>
      <c r="F81" s="314">
        <v>2.4</v>
      </c>
      <c r="G81" s="314">
        <v>7.3</v>
      </c>
      <c r="H81" s="314">
        <v>63.4</v>
      </c>
      <c r="I81" s="329">
        <v>1.33</v>
      </c>
      <c r="J81" s="314">
        <v>60.1</v>
      </c>
      <c r="K81" s="314">
        <v>30.9</v>
      </c>
      <c r="L81" s="314">
        <v>51.4</v>
      </c>
      <c r="M81" s="314">
        <v>32</v>
      </c>
      <c r="N81" s="314">
        <v>967.8</v>
      </c>
      <c r="O81" s="329">
        <v>0.64</v>
      </c>
      <c r="P81" s="314">
        <v>882.4</v>
      </c>
      <c r="Q81" s="316">
        <v>720.1</v>
      </c>
      <c r="R81" s="316">
        <v>162.3</v>
      </c>
      <c r="S81" s="316">
        <v>1.6</v>
      </c>
      <c r="T81" s="314">
        <v>111.7</v>
      </c>
      <c r="U81" s="314">
        <v>111.9</v>
      </c>
      <c r="V81" s="314">
        <v>101.2</v>
      </c>
      <c r="W81" s="314">
        <v>101</v>
      </c>
      <c r="X81" s="314">
        <v>98.8</v>
      </c>
      <c r="Y81" s="336">
        <v>94.6</v>
      </c>
    </row>
    <row r="82" spans="2:25" ht="15.75">
      <c r="B82" s="211" t="s">
        <v>213</v>
      </c>
      <c r="C82" s="314">
        <v>30.9</v>
      </c>
      <c r="D82" s="314">
        <v>59.7</v>
      </c>
      <c r="E82" s="314">
        <v>26.1</v>
      </c>
      <c r="F82" s="314">
        <v>1.9</v>
      </c>
      <c r="G82" s="314">
        <v>5.9</v>
      </c>
      <c r="H82" s="314">
        <v>63.4</v>
      </c>
      <c r="I82" s="329">
        <v>0.95</v>
      </c>
      <c r="J82" s="314">
        <v>60.1</v>
      </c>
      <c r="K82" s="314">
        <v>31.1</v>
      </c>
      <c r="L82" s="314">
        <v>51.7</v>
      </c>
      <c r="M82" s="314">
        <v>32.2</v>
      </c>
      <c r="N82" s="314">
        <v>992.4</v>
      </c>
      <c r="O82" s="329">
        <v>0.63</v>
      </c>
      <c r="P82" s="314">
        <v>912</v>
      </c>
      <c r="Q82" s="316">
        <v>753.6</v>
      </c>
      <c r="R82" s="316">
        <v>158.4</v>
      </c>
      <c r="S82" s="316">
        <v>2.8</v>
      </c>
      <c r="T82" s="314">
        <v>114.7</v>
      </c>
      <c r="U82" s="314">
        <v>114.6</v>
      </c>
      <c r="V82" s="314">
        <v>101.7</v>
      </c>
      <c r="W82" s="314">
        <v>101.9</v>
      </c>
      <c r="X82" s="314">
        <v>98.8</v>
      </c>
      <c r="Y82" s="336">
        <v>94.8</v>
      </c>
    </row>
    <row r="83" spans="2:25" ht="15.75">
      <c r="B83" s="211" t="s">
        <v>214</v>
      </c>
      <c r="C83" s="314">
        <v>31.3</v>
      </c>
      <c r="D83" s="314">
        <v>60.1</v>
      </c>
      <c r="E83" s="314">
        <v>26.5</v>
      </c>
      <c r="F83" s="314">
        <v>1.7</v>
      </c>
      <c r="G83" s="314">
        <v>5.3</v>
      </c>
      <c r="H83" s="314">
        <v>63.4</v>
      </c>
      <c r="I83" s="329">
        <v>0.76</v>
      </c>
      <c r="J83" s="314">
        <v>60.1</v>
      </c>
      <c r="K83" s="314">
        <v>31.3</v>
      </c>
      <c r="L83" s="314">
        <v>52.1</v>
      </c>
      <c r="M83" s="314">
        <v>32.1</v>
      </c>
      <c r="N83" s="314">
        <v>1005.5</v>
      </c>
      <c r="O83" s="329">
        <v>0.64</v>
      </c>
      <c r="P83" s="314">
        <v>944.4</v>
      </c>
      <c r="Q83" s="316">
        <v>783.7</v>
      </c>
      <c r="R83" s="316">
        <v>160.7</v>
      </c>
      <c r="S83" s="316">
        <v>2.3</v>
      </c>
      <c r="T83" s="314">
        <v>117.4</v>
      </c>
      <c r="U83" s="314">
        <v>117.3</v>
      </c>
      <c r="V83" s="314">
        <v>102.7</v>
      </c>
      <c r="W83" s="314">
        <v>102.8</v>
      </c>
      <c r="X83" s="314">
        <v>99.7</v>
      </c>
      <c r="Y83" s="336">
        <v>95.7</v>
      </c>
    </row>
    <row r="84" spans="2:25" ht="15.75">
      <c r="B84" s="211" t="s">
        <v>215</v>
      </c>
      <c r="C84" s="314">
        <v>31.5</v>
      </c>
      <c r="D84" s="314">
        <v>60.2</v>
      </c>
      <c r="E84" s="314">
        <v>26.7</v>
      </c>
      <c r="F84" s="314">
        <v>1.7</v>
      </c>
      <c r="G84" s="314">
        <v>5.1</v>
      </c>
      <c r="H84" s="314">
        <v>63.4</v>
      </c>
      <c r="I84" s="329">
        <v>0.73</v>
      </c>
      <c r="J84" s="314">
        <v>60.1</v>
      </c>
      <c r="K84" s="314">
        <v>31.5</v>
      </c>
      <c r="L84" s="314">
        <v>52.4</v>
      </c>
      <c r="M84" s="314">
        <v>32.1</v>
      </c>
      <c r="N84" s="314">
        <v>1011.2</v>
      </c>
      <c r="O84" s="329">
        <v>0.64</v>
      </c>
      <c r="P84" s="314">
        <v>989.3</v>
      </c>
      <c r="Q84" s="316">
        <v>818.2</v>
      </c>
      <c r="R84" s="316">
        <v>171.1</v>
      </c>
      <c r="S84" s="316">
        <v>3.6</v>
      </c>
      <c r="T84" s="314">
        <v>121.7</v>
      </c>
      <c r="U84" s="314">
        <v>121.8</v>
      </c>
      <c r="V84" s="314">
        <v>104.8</v>
      </c>
      <c r="W84" s="314">
        <v>104.7</v>
      </c>
      <c r="X84" s="314">
        <v>101.9</v>
      </c>
      <c r="Y84" s="336">
        <v>98</v>
      </c>
    </row>
    <row r="85" spans="2:25" ht="15.75">
      <c r="B85" s="211" t="s">
        <v>216</v>
      </c>
      <c r="C85" s="314">
        <v>31.6</v>
      </c>
      <c r="D85" s="314">
        <v>60.1</v>
      </c>
      <c r="E85" s="314">
        <v>26.8</v>
      </c>
      <c r="F85" s="314">
        <v>1.7</v>
      </c>
      <c r="G85" s="314">
        <v>5.2</v>
      </c>
      <c r="H85" s="314">
        <v>63.4</v>
      </c>
      <c r="I85" s="329">
        <v>0.75</v>
      </c>
      <c r="J85" s="314">
        <v>60</v>
      </c>
      <c r="K85" s="314">
        <v>31.6</v>
      </c>
      <c r="L85" s="314">
        <v>52.7</v>
      </c>
      <c r="M85" s="314">
        <v>32</v>
      </c>
      <c r="N85" s="314">
        <v>1011.8</v>
      </c>
      <c r="O85" s="329">
        <v>0.64</v>
      </c>
      <c r="P85" s="314">
        <v>1032</v>
      </c>
      <c r="Q85" s="316">
        <v>853.1</v>
      </c>
      <c r="R85" s="316">
        <v>178.8</v>
      </c>
      <c r="S85" s="316">
        <v>3.9</v>
      </c>
      <c r="T85" s="314">
        <v>126.4</v>
      </c>
      <c r="U85" s="314">
        <v>126.9</v>
      </c>
      <c r="V85" s="314">
        <v>107.3</v>
      </c>
      <c r="W85" s="314">
        <v>106.8</v>
      </c>
      <c r="X85" s="314">
        <v>103.8</v>
      </c>
      <c r="Y85" s="336">
        <v>99.9</v>
      </c>
    </row>
    <row r="86" spans="2:25" ht="15.75">
      <c r="B86" s="211" t="s">
        <v>217</v>
      </c>
      <c r="C86" s="314">
        <v>31.8</v>
      </c>
      <c r="D86" s="314">
        <v>60</v>
      </c>
      <c r="E86" s="314">
        <v>26.9</v>
      </c>
      <c r="F86" s="314">
        <v>1.8</v>
      </c>
      <c r="G86" s="314">
        <v>5.3</v>
      </c>
      <c r="H86" s="314">
        <v>63.4</v>
      </c>
      <c r="I86" s="329">
        <v>0.78</v>
      </c>
      <c r="J86" s="314">
        <v>60</v>
      </c>
      <c r="K86" s="314">
        <v>31.8</v>
      </c>
      <c r="L86" s="314">
        <v>53</v>
      </c>
      <c r="M86" s="314">
        <v>31.9</v>
      </c>
      <c r="N86" s="314">
        <v>1013.2</v>
      </c>
      <c r="O86" s="329">
        <v>0.64</v>
      </c>
      <c r="P86" s="314">
        <v>1078.2</v>
      </c>
      <c r="Q86" s="316">
        <v>890.3</v>
      </c>
      <c r="R86" s="316">
        <v>187.9</v>
      </c>
      <c r="S86" s="316">
        <v>4</v>
      </c>
      <c r="T86" s="314">
        <v>131.4</v>
      </c>
      <c r="U86" s="314">
        <v>132.2</v>
      </c>
      <c r="V86" s="314">
        <v>109.8</v>
      </c>
      <c r="W86" s="314">
        <v>109.1</v>
      </c>
      <c r="X86" s="314">
        <v>105.9</v>
      </c>
      <c r="Y86" s="336">
        <v>101.8</v>
      </c>
    </row>
    <row r="87" spans="2:25" ht="15.75">
      <c r="B87" s="211" t="s">
        <v>288</v>
      </c>
      <c r="C87" s="314">
        <v>31.9</v>
      </c>
      <c r="D87" s="314">
        <v>59.9</v>
      </c>
      <c r="E87" s="314">
        <v>27.1</v>
      </c>
      <c r="F87" s="314">
        <v>1.8</v>
      </c>
      <c r="G87" s="314">
        <v>5.4</v>
      </c>
      <c r="H87" s="314">
        <v>63.3</v>
      </c>
      <c r="I87" s="329">
        <v>0.79</v>
      </c>
      <c r="J87" s="314">
        <v>59.9</v>
      </c>
      <c r="K87" s="314">
        <v>31.9</v>
      </c>
      <c r="L87" s="314">
        <v>53.3</v>
      </c>
      <c r="M87" s="314">
        <v>31.8</v>
      </c>
      <c r="N87" s="314">
        <v>1015.7</v>
      </c>
      <c r="O87" s="329">
        <v>0.64</v>
      </c>
      <c r="P87" s="314">
        <v>1128.8</v>
      </c>
      <c r="Q87" s="316">
        <v>931.8</v>
      </c>
      <c r="R87" s="316">
        <v>197</v>
      </c>
      <c r="S87" s="316">
        <v>4.2</v>
      </c>
      <c r="T87" s="314">
        <v>136.8</v>
      </c>
      <c r="U87" s="314">
        <v>138.1</v>
      </c>
      <c r="V87" s="314">
        <v>112.2</v>
      </c>
      <c r="W87" s="314">
        <v>111.2</v>
      </c>
      <c r="X87" s="314">
        <v>107.9</v>
      </c>
      <c r="Y87" s="336">
        <v>103.7</v>
      </c>
    </row>
    <row r="88" spans="2:25" ht="15.75">
      <c r="B88" s="211" t="s">
        <v>371</v>
      </c>
      <c r="C88" s="314">
        <v>32.1</v>
      </c>
      <c r="D88" s="314">
        <v>59.9</v>
      </c>
      <c r="E88" s="314">
        <v>27.2</v>
      </c>
      <c r="F88" s="314">
        <v>1.8</v>
      </c>
      <c r="G88" s="314">
        <v>5.4</v>
      </c>
      <c r="H88" s="314">
        <v>63.3</v>
      </c>
      <c r="I88" s="329">
        <v>0.79</v>
      </c>
      <c r="J88" s="314">
        <v>59.9</v>
      </c>
      <c r="K88" s="314">
        <v>32.1</v>
      </c>
      <c r="L88" s="314">
        <v>53.6</v>
      </c>
      <c r="M88" s="314">
        <v>31.8</v>
      </c>
      <c r="N88" s="314">
        <v>1019.1</v>
      </c>
      <c r="O88" s="329">
        <v>0.64</v>
      </c>
      <c r="P88" s="314">
        <v>1185.3</v>
      </c>
      <c r="Q88" s="316">
        <v>978.1</v>
      </c>
      <c r="R88" s="316">
        <v>207.2</v>
      </c>
      <c r="S88" s="316">
        <v>4.4</v>
      </c>
      <c r="T88" s="314">
        <v>142.9</v>
      </c>
      <c r="U88" s="314">
        <v>144.4</v>
      </c>
      <c r="V88" s="314">
        <v>114.6</v>
      </c>
      <c r="W88" s="314">
        <v>113.4</v>
      </c>
      <c r="X88" s="314">
        <v>109.9</v>
      </c>
      <c r="Y88" s="337">
        <v>105.8</v>
      </c>
    </row>
    <row r="89" spans="2:25" ht="15" customHeight="1">
      <c r="B89" s="376" t="s">
        <v>41</v>
      </c>
      <c r="C89" s="377"/>
      <c r="D89" s="377"/>
      <c r="E89" s="377"/>
      <c r="F89" s="377"/>
      <c r="G89" s="377"/>
      <c r="H89" s="377"/>
      <c r="I89" s="377"/>
      <c r="J89" s="377"/>
      <c r="K89" s="377"/>
      <c r="L89" s="377"/>
      <c r="M89" s="377"/>
      <c r="N89" s="377"/>
      <c r="O89" s="377"/>
      <c r="P89" s="377"/>
      <c r="Q89" s="378"/>
      <c r="R89" s="379"/>
      <c r="S89" s="377"/>
      <c r="T89" s="377"/>
      <c r="U89" s="377"/>
      <c r="V89" s="380"/>
      <c r="W89" s="377"/>
      <c r="X89" s="381"/>
      <c r="Y89" s="244"/>
    </row>
    <row r="90" spans="2:25" ht="15" customHeight="1">
      <c r="B90" s="110" t="s">
        <v>62</v>
      </c>
      <c r="C90" s="268"/>
      <c r="D90" s="268"/>
      <c r="E90" s="268"/>
      <c r="F90" s="268"/>
      <c r="G90" s="268"/>
      <c r="H90" s="268"/>
      <c r="I90" s="268"/>
      <c r="J90" s="268"/>
      <c r="K90" s="268"/>
      <c r="L90" s="268"/>
      <c r="M90" s="268"/>
      <c r="N90" s="268"/>
      <c r="O90" s="268"/>
      <c r="P90" s="268"/>
      <c r="Q90" s="287"/>
      <c r="R90" s="288"/>
      <c r="S90" s="268"/>
      <c r="T90" s="268"/>
      <c r="U90" s="268"/>
      <c r="V90" s="268"/>
      <c r="W90" s="268"/>
      <c r="Y90" s="244"/>
    </row>
    <row r="91" spans="2:25" ht="15" customHeight="1">
      <c r="B91" s="110" t="s">
        <v>63</v>
      </c>
      <c r="C91" s="268"/>
      <c r="D91" s="268"/>
      <c r="E91" s="268"/>
      <c r="F91" s="268"/>
      <c r="G91" s="268"/>
      <c r="H91" s="268"/>
      <c r="I91" s="268"/>
      <c r="J91" s="268"/>
      <c r="K91" s="268"/>
      <c r="L91" s="268"/>
      <c r="M91" s="268"/>
      <c r="N91" s="268"/>
      <c r="O91" s="268"/>
      <c r="P91" s="268"/>
      <c r="Q91" s="289"/>
      <c r="R91" s="254"/>
      <c r="S91" s="268"/>
      <c r="T91" s="268"/>
      <c r="U91" s="268"/>
      <c r="V91" s="268"/>
      <c r="W91" s="268"/>
      <c r="Y91" s="244"/>
    </row>
    <row r="92" spans="2:25" ht="15" customHeight="1">
      <c r="B92" s="110" t="s">
        <v>374</v>
      </c>
      <c r="C92" s="268"/>
      <c r="D92" s="268"/>
      <c r="E92" s="268"/>
      <c r="F92" s="268"/>
      <c r="G92" s="268"/>
      <c r="H92" s="268"/>
      <c r="I92" s="268"/>
      <c r="J92" s="268"/>
      <c r="K92" s="268"/>
      <c r="L92" s="268"/>
      <c r="M92" s="268"/>
      <c r="N92" s="268"/>
      <c r="O92" s="268"/>
      <c r="P92" s="268"/>
      <c r="Q92" s="289"/>
      <c r="R92" s="254"/>
      <c r="S92" s="268"/>
      <c r="T92" s="268"/>
      <c r="U92" s="268"/>
      <c r="V92" s="268"/>
      <c r="W92" s="268"/>
      <c r="Y92" s="244"/>
    </row>
    <row r="93" spans="2:25" ht="15" customHeight="1">
      <c r="B93" s="110" t="s">
        <v>64</v>
      </c>
      <c r="C93" s="268"/>
      <c r="D93" s="268"/>
      <c r="E93" s="268"/>
      <c r="F93" s="268"/>
      <c r="G93" s="268"/>
      <c r="H93" s="268"/>
      <c r="I93" s="268"/>
      <c r="J93" s="268"/>
      <c r="K93" s="268"/>
      <c r="L93" s="268"/>
      <c r="M93" s="268"/>
      <c r="N93" s="268"/>
      <c r="O93" s="268"/>
      <c r="P93" s="268"/>
      <c r="R93" s="14"/>
      <c r="S93" s="268"/>
      <c r="T93" s="268"/>
      <c r="U93" s="268"/>
      <c r="V93" s="268"/>
      <c r="W93" s="268"/>
      <c r="Y93" s="244"/>
    </row>
    <row r="94" spans="2:25" ht="15" customHeight="1">
      <c r="B94" s="110" t="s">
        <v>65</v>
      </c>
      <c r="C94" s="268"/>
      <c r="D94" s="268"/>
      <c r="E94" s="268"/>
      <c r="F94" s="268"/>
      <c r="G94" s="268"/>
      <c r="H94" s="268"/>
      <c r="I94" s="268"/>
      <c r="J94" s="268"/>
      <c r="K94" s="268"/>
      <c r="L94" s="111"/>
      <c r="M94" s="268"/>
      <c r="N94" s="268"/>
      <c r="O94" s="268"/>
      <c r="P94" s="268"/>
      <c r="R94" s="14"/>
      <c r="S94" s="268"/>
      <c r="T94" s="268"/>
      <c r="U94" s="268"/>
      <c r="V94" s="268"/>
      <c r="W94" s="268"/>
      <c r="Y94" s="244"/>
    </row>
    <row r="95" spans="2:25" ht="15" customHeight="1">
      <c r="B95" s="110" t="s">
        <v>66</v>
      </c>
      <c r="C95" s="268"/>
      <c r="D95" s="268"/>
      <c r="E95" s="268"/>
      <c r="F95" s="268"/>
      <c r="G95" s="268"/>
      <c r="H95" s="268"/>
      <c r="I95" s="268"/>
      <c r="J95" s="268"/>
      <c r="K95" s="268"/>
      <c r="L95" s="268"/>
      <c r="M95" s="268"/>
      <c r="N95" s="268"/>
      <c r="O95" s="268"/>
      <c r="P95" s="268"/>
      <c r="R95" s="14"/>
      <c r="S95" s="268"/>
      <c r="T95" s="268"/>
      <c r="U95" s="268"/>
      <c r="V95" s="268"/>
      <c r="W95" s="268"/>
      <c r="Y95" s="244"/>
    </row>
    <row r="96" spans="2:25" ht="15" customHeight="1">
      <c r="B96" s="110" t="s">
        <v>67</v>
      </c>
      <c r="C96" s="268"/>
      <c r="D96" s="268"/>
      <c r="E96" s="268"/>
      <c r="F96" s="268"/>
      <c r="G96" s="268"/>
      <c r="H96" s="268"/>
      <c r="I96" s="268"/>
      <c r="J96" s="268"/>
      <c r="K96" s="268"/>
      <c r="L96" s="268"/>
      <c r="M96" s="268"/>
      <c r="N96" s="268"/>
      <c r="O96" s="268"/>
      <c r="P96" s="268"/>
      <c r="R96" s="14"/>
      <c r="S96" s="268"/>
      <c r="T96" s="268"/>
      <c r="U96" s="268"/>
      <c r="V96" s="268"/>
      <c r="W96" s="268"/>
      <c r="Y96" s="244"/>
    </row>
    <row r="97" spans="2:25" ht="15" customHeight="1">
      <c r="B97" s="110" t="s">
        <v>68</v>
      </c>
      <c r="C97" s="268"/>
      <c r="D97" s="268"/>
      <c r="E97" s="268"/>
      <c r="F97" s="268"/>
      <c r="G97" s="268"/>
      <c r="H97" s="268"/>
      <c r="I97" s="268"/>
      <c r="J97" s="268"/>
      <c r="K97" s="268"/>
      <c r="L97" s="268"/>
      <c r="M97" s="268"/>
      <c r="N97" s="268"/>
      <c r="O97" s="268"/>
      <c r="P97" s="268"/>
      <c r="R97" s="14"/>
      <c r="S97" s="268"/>
      <c r="T97" s="268"/>
      <c r="U97" s="268"/>
      <c r="V97" s="268"/>
      <c r="W97" s="268"/>
      <c r="Y97" s="244"/>
    </row>
    <row r="98" spans="2:25" ht="15" customHeight="1">
      <c r="B98" s="110" t="s">
        <v>69</v>
      </c>
      <c r="C98" s="268"/>
      <c r="D98" s="268"/>
      <c r="E98" s="268"/>
      <c r="F98" s="268"/>
      <c r="G98" s="268"/>
      <c r="H98" s="268"/>
      <c r="I98" s="268"/>
      <c r="J98" s="268"/>
      <c r="K98" s="268"/>
      <c r="L98" s="268"/>
      <c r="M98" s="268"/>
      <c r="N98" s="268"/>
      <c r="O98" s="268"/>
      <c r="P98" s="268"/>
      <c r="R98" s="14"/>
      <c r="S98" s="268"/>
      <c r="T98" s="268"/>
      <c r="U98" s="268"/>
      <c r="V98" s="268"/>
      <c r="W98" s="268"/>
      <c r="Y98" s="244"/>
    </row>
    <row r="99" spans="2:25" ht="15" customHeight="1">
      <c r="B99" s="110" t="s">
        <v>358</v>
      </c>
      <c r="C99" s="268"/>
      <c r="D99" s="268"/>
      <c r="E99" s="268"/>
      <c r="F99" s="268"/>
      <c r="G99" s="268"/>
      <c r="H99" s="268"/>
      <c r="I99" s="268"/>
      <c r="J99" s="268"/>
      <c r="K99" s="268"/>
      <c r="L99" s="268"/>
      <c r="M99" s="268"/>
      <c r="N99" s="268"/>
      <c r="O99" s="268"/>
      <c r="P99" s="268"/>
      <c r="R99" s="14"/>
      <c r="S99" s="268"/>
      <c r="T99" s="268"/>
      <c r="U99" s="268"/>
      <c r="V99" s="268"/>
      <c r="W99" s="268"/>
      <c r="Y99" s="244"/>
    </row>
    <row r="100" spans="2:25" ht="15" customHeight="1">
      <c r="B100" s="110" t="s">
        <v>97</v>
      </c>
      <c r="C100" s="268"/>
      <c r="D100" s="268"/>
      <c r="E100" s="268"/>
      <c r="F100" s="268"/>
      <c r="G100" s="268"/>
      <c r="H100" s="268"/>
      <c r="I100" s="268"/>
      <c r="J100" s="268"/>
      <c r="K100" s="268"/>
      <c r="L100" s="268"/>
      <c r="M100" s="268"/>
      <c r="N100" s="268"/>
      <c r="O100" s="268"/>
      <c r="P100" s="268"/>
      <c r="R100" s="14"/>
      <c r="S100" s="268"/>
      <c r="T100" s="268"/>
      <c r="U100" s="268"/>
      <c r="V100" s="268"/>
      <c r="W100" s="268"/>
      <c r="Y100" s="244"/>
    </row>
    <row r="101" spans="2:25" ht="15" customHeight="1">
      <c r="B101" s="110" t="s">
        <v>98</v>
      </c>
      <c r="C101" s="268"/>
      <c r="D101" s="268"/>
      <c r="E101" s="268"/>
      <c r="F101" s="268"/>
      <c r="G101" s="268"/>
      <c r="H101" s="268"/>
      <c r="I101" s="268"/>
      <c r="J101" s="268"/>
      <c r="K101" s="268"/>
      <c r="L101" s="268"/>
      <c r="M101" s="268"/>
      <c r="N101" s="268"/>
      <c r="O101" s="268"/>
      <c r="P101" s="268"/>
      <c r="R101" s="14"/>
      <c r="S101" s="268"/>
      <c r="T101" s="268"/>
      <c r="U101" s="268"/>
      <c r="V101" s="268"/>
      <c r="W101" s="268"/>
      <c r="Y101" s="244"/>
    </row>
    <row r="102" spans="2:25" ht="15" customHeight="1">
      <c r="B102" s="110" t="s">
        <v>170</v>
      </c>
      <c r="C102" s="268"/>
      <c r="D102" s="268"/>
      <c r="E102" s="268"/>
      <c r="F102" s="268"/>
      <c r="G102" s="268"/>
      <c r="H102" s="268"/>
      <c r="I102" s="268"/>
      <c r="J102" s="268"/>
      <c r="K102" s="268"/>
      <c r="L102" s="268"/>
      <c r="M102" s="268"/>
      <c r="N102" s="268"/>
      <c r="O102" s="268"/>
      <c r="P102" s="268"/>
      <c r="R102" s="14"/>
      <c r="S102" s="268"/>
      <c r="T102" s="268"/>
      <c r="U102" s="268"/>
      <c r="V102" s="268"/>
      <c r="W102" s="268"/>
      <c r="Y102" s="244"/>
    </row>
    <row r="103" spans="2:25" ht="15" customHeight="1">
      <c r="B103" s="110" t="s">
        <v>330</v>
      </c>
      <c r="C103" s="268"/>
      <c r="D103" s="268"/>
      <c r="E103" s="268"/>
      <c r="F103" s="268"/>
      <c r="G103" s="268"/>
      <c r="H103" s="268"/>
      <c r="I103" s="268"/>
      <c r="J103" s="268"/>
      <c r="K103" s="268"/>
      <c r="L103" s="268"/>
      <c r="M103" s="268"/>
      <c r="N103" s="268"/>
      <c r="O103" s="268"/>
      <c r="P103" s="268"/>
      <c r="R103" s="14"/>
      <c r="S103" s="268"/>
      <c r="T103" s="268"/>
      <c r="U103" s="268"/>
      <c r="V103" s="268"/>
      <c r="W103" s="268"/>
      <c r="Y103" s="244"/>
    </row>
    <row r="104" spans="2:25" ht="15" customHeight="1">
      <c r="B104" s="110" t="s">
        <v>331</v>
      </c>
      <c r="C104" s="268"/>
      <c r="D104" s="268"/>
      <c r="E104" s="268"/>
      <c r="F104" s="268"/>
      <c r="G104" s="268"/>
      <c r="H104" s="268"/>
      <c r="I104" s="268"/>
      <c r="J104" s="268"/>
      <c r="K104" s="268"/>
      <c r="L104" s="268"/>
      <c r="M104" s="268"/>
      <c r="N104" s="268"/>
      <c r="O104" s="268"/>
      <c r="P104" s="268"/>
      <c r="R104" s="14"/>
      <c r="S104" s="268"/>
      <c r="T104" s="268"/>
      <c r="U104" s="268"/>
      <c r="V104" s="268"/>
      <c r="W104" s="268"/>
      <c r="Y104" s="244"/>
    </row>
    <row r="105" spans="2:25" ht="15" customHeight="1">
      <c r="B105" s="110" t="s">
        <v>332</v>
      </c>
      <c r="C105" s="268"/>
      <c r="D105" s="268"/>
      <c r="E105" s="268"/>
      <c r="F105" s="268"/>
      <c r="G105" s="268"/>
      <c r="H105" s="268"/>
      <c r="I105" s="268"/>
      <c r="J105" s="268"/>
      <c r="K105" s="268"/>
      <c r="L105" s="268"/>
      <c r="M105" s="268"/>
      <c r="N105" s="268"/>
      <c r="O105" s="268"/>
      <c r="P105" s="268"/>
      <c r="R105" s="14"/>
      <c r="S105" s="268"/>
      <c r="T105" s="268"/>
      <c r="U105" s="268"/>
      <c r="V105" s="268"/>
      <c r="W105" s="268"/>
      <c r="Y105" s="244"/>
    </row>
    <row r="106" spans="2:25" ht="15" customHeight="1">
      <c r="B106" s="110" t="s">
        <v>333</v>
      </c>
      <c r="C106" s="268"/>
      <c r="D106" s="268"/>
      <c r="E106" s="268"/>
      <c r="F106" s="268"/>
      <c r="G106" s="268"/>
      <c r="H106" s="268"/>
      <c r="I106" s="268"/>
      <c r="J106" s="268"/>
      <c r="K106" s="268"/>
      <c r="L106" s="268"/>
      <c r="M106" s="268"/>
      <c r="N106" s="268"/>
      <c r="O106" s="268"/>
      <c r="P106" s="268"/>
      <c r="R106" s="14"/>
      <c r="S106" s="268"/>
      <c r="T106" s="268"/>
      <c r="U106" s="268"/>
      <c r="V106" s="268"/>
      <c r="W106" s="268"/>
      <c r="Y106" s="244"/>
    </row>
    <row r="107" spans="2:25" ht="15" customHeight="1">
      <c r="B107" s="110" t="s">
        <v>334</v>
      </c>
      <c r="C107" s="268"/>
      <c r="D107" s="268"/>
      <c r="E107" s="268"/>
      <c r="F107" s="268"/>
      <c r="G107" s="268"/>
      <c r="H107" s="268"/>
      <c r="I107" s="268"/>
      <c r="J107" s="268"/>
      <c r="K107" s="268"/>
      <c r="L107" s="268"/>
      <c r="M107" s="268"/>
      <c r="N107" s="268"/>
      <c r="O107" s="268"/>
      <c r="P107" s="268"/>
      <c r="R107" s="14"/>
      <c r="S107" s="268"/>
      <c r="T107" s="268"/>
      <c r="U107" s="268"/>
      <c r="V107" s="268"/>
      <c r="W107" s="268"/>
      <c r="Y107" s="244"/>
    </row>
    <row r="108" spans="2:25" ht="15" customHeight="1">
      <c r="B108" s="110" t="s">
        <v>335</v>
      </c>
      <c r="C108" s="268"/>
      <c r="D108" s="268"/>
      <c r="E108" s="268"/>
      <c r="F108" s="268"/>
      <c r="G108" s="268"/>
      <c r="H108" s="268"/>
      <c r="I108" s="268"/>
      <c r="J108" s="268"/>
      <c r="K108" s="268"/>
      <c r="L108" s="268"/>
      <c r="M108" s="268"/>
      <c r="N108" s="268"/>
      <c r="O108" s="268"/>
      <c r="P108" s="268"/>
      <c r="R108" s="14"/>
      <c r="S108" s="268"/>
      <c r="T108" s="268"/>
      <c r="U108" s="268"/>
      <c r="V108" s="268"/>
      <c r="W108" s="268"/>
      <c r="Y108" s="244"/>
    </row>
    <row r="109" spans="2:25" ht="15" customHeight="1">
      <c r="B109" s="290" t="s">
        <v>336</v>
      </c>
      <c r="C109" s="268"/>
      <c r="D109" s="268"/>
      <c r="E109" s="268"/>
      <c r="F109" s="268"/>
      <c r="G109" s="268"/>
      <c r="H109" s="268"/>
      <c r="I109" s="268"/>
      <c r="J109" s="268"/>
      <c r="K109" s="268"/>
      <c r="L109" s="268"/>
      <c r="M109" s="268"/>
      <c r="N109" s="268"/>
      <c r="O109" s="268"/>
      <c r="P109" s="268"/>
      <c r="R109" s="14"/>
      <c r="S109" s="268"/>
      <c r="T109" s="268"/>
      <c r="U109" s="268"/>
      <c r="V109" s="268"/>
      <c r="W109" s="268"/>
      <c r="Y109" s="244"/>
    </row>
    <row r="110" spans="2:25" ht="30" customHeight="1" thickBot="1">
      <c r="B110" s="459" t="s">
        <v>337</v>
      </c>
      <c r="C110" s="460"/>
      <c r="D110" s="460"/>
      <c r="E110" s="460"/>
      <c r="F110" s="460"/>
      <c r="G110" s="460"/>
      <c r="H110" s="460"/>
      <c r="I110" s="460"/>
      <c r="J110" s="460"/>
      <c r="K110" s="460"/>
      <c r="L110" s="460"/>
      <c r="M110" s="460"/>
      <c r="N110" s="460"/>
      <c r="O110" s="460"/>
      <c r="P110" s="460"/>
      <c r="Q110" s="460"/>
      <c r="R110" s="460"/>
      <c r="S110" s="460"/>
      <c r="T110" s="460"/>
      <c r="U110" s="460"/>
      <c r="V110" s="460"/>
      <c r="W110" s="460"/>
      <c r="X110" s="460"/>
      <c r="Y110" s="461"/>
    </row>
    <row r="111" spans="2:23" ht="15.75">
      <c r="B111" s="224"/>
      <c r="C111" s="224"/>
      <c r="D111" s="224"/>
      <c r="E111" s="224"/>
      <c r="F111" s="224"/>
      <c r="G111" s="224"/>
      <c r="H111" s="224"/>
      <c r="I111" s="224"/>
      <c r="J111" s="224"/>
      <c r="K111" s="224"/>
      <c r="L111" s="224"/>
      <c r="M111" s="224"/>
      <c r="N111" s="224"/>
      <c r="O111" s="224"/>
      <c r="P111" s="224"/>
      <c r="Q111" s="224"/>
      <c r="R111" s="224"/>
      <c r="S111" s="224"/>
      <c r="T111" s="224"/>
      <c r="U111" s="224"/>
      <c r="V111" s="224"/>
      <c r="W111" s="224"/>
    </row>
  </sheetData>
  <sheetProtection/>
  <mergeCells count="2">
    <mergeCell ref="B2:Y2"/>
    <mergeCell ref="B110:Y110"/>
  </mergeCells>
  <hyperlinks>
    <hyperlink ref="A1" location="Contents!A1" display="Back to contents"/>
  </hyperlinks>
  <printOptions/>
  <pageMargins left="0.7086614173228347" right="0.7086614173228347" top="0.7480314960629921" bottom="0.7480314960629921" header="0.31496062992125984" footer="0.31496062992125984"/>
  <pageSetup horizontalDpi="600" verticalDpi="600" orientation="portrait" paperSize="9" scale="36" r:id="rId1"/>
</worksheet>
</file>

<file path=xl/worksheets/sheet8.xml><?xml version="1.0" encoding="utf-8"?>
<worksheet xmlns="http://schemas.openxmlformats.org/spreadsheetml/2006/main" xmlns:r="http://schemas.openxmlformats.org/officeDocument/2006/relationships">
  <dimension ref="A1:Z90"/>
  <sheetViews>
    <sheetView showGridLines="0" zoomScale="85" zoomScaleNormal="85" zoomScaleSheetLayoutView="55" zoomScalePageLayoutView="0" workbookViewId="0" topLeftCell="A1">
      <selection activeCell="A1" sqref="A1"/>
    </sheetView>
  </sheetViews>
  <sheetFormatPr defaultColWidth="8.796875" defaultRowHeight="14.25"/>
  <cols>
    <col min="1" max="1" width="9.296875" style="12" customWidth="1"/>
    <col min="2" max="2" width="12.8984375" style="12" customWidth="1"/>
    <col min="3" max="5" width="7.19921875" style="12" customWidth="1"/>
    <col min="6" max="6" width="7.296875" style="12" customWidth="1"/>
    <col min="7" max="7" width="14.296875" style="12" customWidth="1"/>
    <col min="8" max="8" width="15.09765625" style="12" customWidth="1"/>
    <col min="9" max="9" width="14.09765625" style="12" customWidth="1"/>
    <col min="10" max="16" width="10.8984375" style="70" customWidth="1"/>
    <col min="17" max="17" width="9.8984375" style="70" customWidth="1"/>
    <col min="18" max="44" width="8.8984375" style="70" customWidth="1"/>
    <col min="45" max="16384" width="8.8984375" style="12" customWidth="1"/>
  </cols>
  <sheetData>
    <row r="1" spans="1:19" ht="33.75" customHeight="1" thickBot="1">
      <c r="A1" s="99" t="s">
        <v>173</v>
      </c>
      <c r="B1" s="31"/>
      <c r="C1" s="31"/>
      <c r="D1" s="31"/>
      <c r="E1" s="31"/>
      <c r="F1" s="31"/>
      <c r="G1" s="31"/>
      <c r="H1" s="31"/>
      <c r="I1" s="31"/>
      <c r="J1" s="69"/>
      <c r="K1" s="21"/>
      <c r="L1" s="2"/>
      <c r="M1" s="2"/>
      <c r="N1" s="2"/>
      <c r="O1" s="2"/>
      <c r="P1" s="301"/>
      <c r="Q1" s="301"/>
      <c r="R1" s="301"/>
      <c r="S1" s="2"/>
    </row>
    <row r="2" spans="2:19" ht="18.75" thickBot="1">
      <c r="B2" s="456" t="s">
        <v>241</v>
      </c>
      <c r="C2" s="457"/>
      <c r="D2" s="457"/>
      <c r="E2" s="457"/>
      <c r="F2" s="457"/>
      <c r="G2" s="457"/>
      <c r="H2" s="457"/>
      <c r="I2" s="457"/>
      <c r="J2" s="457"/>
      <c r="K2" s="457"/>
      <c r="L2" s="457"/>
      <c r="M2" s="457"/>
      <c r="N2" s="457"/>
      <c r="O2" s="457"/>
      <c r="P2" s="465"/>
      <c r="Q2" s="304"/>
      <c r="R2" s="305"/>
      <c r="S2" s="2"/>
    </row>
    <row r="3" spans="2:19" ht="45">
      <c r="B3" s="112"/>
      <c r="C3" s="464" t="s">
        <v>73</v>
      </c>
      <c r="D3" s="464"/>
      <c r="E3" s="464"/>
      <c r="F3" s="464"/>
      <c r="G3" s="464"/>
      <c r="H3" s="464"/>
      <c r="I3" s="464"/>
      <c r="J3" s="308"/>
      <c r="K3" s="306" t="s">
        <v>207</v>
      </c>
      <c r="L3" s="306" t="s">
        <v>207</v>
      </c>
      <c r="M3" s="306" t="s">
        <v>218</v>
      </c>
      <c r="N3" s="306" t="s">
        <v>207</v>
      </c>
      <c r="O3" s="306" t="s">
        <v>219</v>
      </c>
      <c r="P3" s="306" t="s">
        <v>219</v>
      </c>
      <c r="Q3" s="306" t="s">
        <v>275</v>
      </c>
      <c r="R3" s="310"/>
      <c r="S3" s="2"/>
    </row>
    <row r="4" spans="2:19" ht="48.75" customHeight="1">
      <c r="B4" s="112"/>
      <c r="C4" s="155" t="s">
        <v>70</v>
      </c>
      <c r="D4" s="155" t="s">
        <v>71</v>
      </c>
      <c r="E4" s="155" t="s">
        <v>72</v>
      </c>
      <c r="F4" s="155" t="s">
        <v>157</v>
      </c>
      <c r="G4" s="168" t="s">
        <v>168</v>
      </c>
      <c r="H4" s="169" t="s">
        <v>0</v>
      </c>
      <c r="I4" s="307" t="s">
        <v>234</v>
      </c>
      <c r="J4" s="309" t="s">
        <v>382</v>
      </c>
      <c r="K4" s="154" t="s">
        <v>70</v>
      </c>
      <c r="L4" s="154" t="s">
        <v>71</v>
      </c>
      <c r="M4" s="154" t="s">
        <v>72</v>
      </c>
      <c r="N4" s="154" t="s">
        <v>157</v>
      </c>
      <c r="O4" s="154" t="s">
        <v>168</v>
      </c>
      <c r="P4" s="154" t="s">
        <v>0</v>
      </c>
      <c r="Q4" s="154" t="s">
        <v>234</v>
      </c>
      <c r="R4" s="309" t="s">
        <v>382</v>
      </c>
      <c r="S4" s="2"/>
    </row>
    <row r="5" spans="2:19" ht="15.75">
      <c r="B5" s="311" t="str">
        <f>'1.1'!B5</f>
        <v>2009Q1</v>
      </c>
      <c r="C5" s="183">
        <v>-0.1</v>
      </c>
      <c r="D5" s="183">
        <v>2.4</v>
      </c>
      <c r="E5" s="183">
        <v>3</v>
      </c>
      <c r="F5" s="183">
        <v>3.2</v>
      </c>
      <c r="G5" s="183">
        <v>2.3</v>
      </c>
      <c r="H5" s="183">
        <v>2.3</v>
      </c>
      <c r="I5" s="183">
        <v>-12.5</v>
      </c>
      <c r="J5" s="336">
        <v>1.6</v>
      </c>
      <c r="K5" s="183">
        <v>210.9</v>
      </c>
      <c r="L5" s="183">
        <v>209</v>
      </c>
      <c r="M5" s="183">
        <v>109.4</v>
      </c>
      <c r="N5" s="183">
        <v>196.3</v>
      </c>
      <c r="O5" s="183">
        <v>97.6</v>
      </c>
      <c r="P5" s="183">
        <v>91.8</v>
      </c>
      <c r="Q5" s="183">
        <v>161.4</v>
      </c>
      <c r="R5" s="336">
        <v>94</v>
      </c>
      <c r="S5" s="2"/>
    </row>
    <row r="6" spans="2:26" ht="15.75">
      <c r="B6" s="311" t="str">
        <f>'1.1'!B6</f>
        <v>2009Q2</v>
      </c>
      <c r="C6" s="183">
        <v>-1.3</v>
      </c>
      <c r="D6" s="183">
        <v>1.4</v>
      </c>
      <c r="E6" s="183">
        <v>2.1</v>
      </c>
      <c r="F6" s="183">
        <v>2.3</v>
      </c>
      <c r="G6" s="183">
        <v>-0.5</v>
      </c>
      <c r="H6" s="183">
        <v>1.7</v>
      </c>
      <c r="I6" s="183">
        <v>-12.3</v>
      </c>
      <c r="J6" s="336">
        <v>1.9</v>
      </c>
      <c r="K6" s="183">
        <v>212.6</v>
      </c>
      <c r="L6" s="183">
        <v>211.8</v>
      </c>
      <c r="M6" s="183">
        <v>110.6</v>
      </c>
      <c r="N6" s="183">
        <v>199.5</v>
      </c>
      <c r="O6" s="183">
        <v>97.7</v>
      </c>
      <c r="P6" s="183">
        <v>92.1</v>
      </c>
      <c r="Q6" s="183">
        <v>160</v>
      </c>
      <c r="R6" s="336">
        <v>94.3</v>
      </c>
      <c r="S6" s="71"/>
      <c r="T6" s="73"/>
      <c r="U6" s="73"/>
      <c r="V6" s="73"/>
      <c r="W6" s="73"/>
      <c r="X6" s="73"/>
      <c r="Y6" s="73"/>
      <c r="Z6" s="73"/>
    </row>
    <row r="7" spans="2:23" ht="15.75">
      <c r="B7" s="311" t="str">
        <f>'1.1'!B7</f>
        <v>2009Q3</v>
      </c>
      <c r="C7" s="183">
        <v>-1.4</v>
      </c>
      <c r="D7" s="183">
        <v>1.3</v>
      </c>
      <c r="E7" s="183">
        <v>1.5</v>
      </c>
      <c r="F7" s="183">
        <v>2</v>
      </c>
      <c r="G7" s="183">
        <v>-2.2</v>
      </c>
      <c r="H7" s="183">
        <v>1</v>
      </c>
      <c r="I7" s="183">
        <v>-6.1</v>
      </c>
      <c r="J7" s="336">
        <v>1.6</v>
      </c>
      <c r="K7" s="183">
        <v>214.4</v>
      </c>
      <c r="L7" s="183">
        <v>213.6</v>
      </c>
      <c r="M7" s="183">
        <v>111.3</v>
      </c>
      <c r="N7" s="183">
        <v>201.2</v>
      </c>
      <c r="O7" s="183">
        <v>97.8</v>
      </c>
      <c r="P7" s="183">
        <v>92.8</v>
      </c>
      <c r="Q7" s="183">
        <v>163.9</v>
      </c>
      <c r="R7" s="336">
        <v>95.2</v>
      </c>
      <c r="S7" s="71"/>
      <c r="T7" s="73"/>
      <c r="U7" s="73"/>
      <c r="V7" s="73"/>
      <c r="W7" s="73"/>
    </row>
    <row r="8" spans="2:23" ht="15.75">
      <c r="B8" s="311" t="str">
        <f>'1.1'!B8</f>
        <v>2009Q4</v>
      </c>
      <c r="C8" s="183">
        <v>0.6</v>
      </c>
      <c r="D8" s="183">
        <v>2.8</v>
      </c>
      <c r="E8" s="183">
        <v>2.1</v>
      </c>
      <c r="F8" s="183">
        <v>3.4</v>
      </c>
      <c r="G8" s="183">
        <v>-0.1</v>
      </c>
      <c r="H8" s="183">
        <v>1.2</v>
      </c>
      <c r="I8" s="183">
        <v>0.3</v>
      </c>
      <c r="J8" s="336">
        <v>2.7</v>
      </c>
      <c r="K8" s="183">
        <v>216.9</v>
      </c>
      <c r="L8" s="183">
        <v>216</v>
      </c>
      <c r="M8" s="183">
        <v>112.1</v>
      </c>
      <c r="N8" s="183">
        <v>203.6</v>
      </c>
      <c r="O8" s="183">
        <v>98.4</v>
      </c>
      <c r="P8" s="183">
        <v>93.8</v>
      </c>
      <c r="Q8" s="183">
        <v>168.5</v>
      </c>
      <c r="R8" s="336">
        <v>96.1</v>
      </c>
      <c r="S8" s="71"/>
      <c r="T8" s="73"/>
      <c r="U8" s="73"/>
      <c r="V8" s="73"/>
      <c r="W8" s="73"/>
    </row>
    <row r="9" spans="2:23" ht="18" customHeight="1">
      <c r="B9" s="311" t="str">
        <f>'1.1'!B9</f>
        <v>2010Q1</v>
      </c>
      <c r="C9" s="183">
        <v>4</v>
      </c>
      <c r="D9" s="183">
        <v>4.5</v>
      </c>
      <c r="E9" s="183">
        <v>3.3</v>
      </c>
      <c r="F9" s="183">
        <v>5</v>
      </c>
      <c r="G9" s="183">
        <v>1.2</v>
      </c>
      <c r="H9" s="183">
        <v>4.2</v>
      </c>
      <c r="I9" s="183">
        <v>7.7</v>
      </c>
      <c r="J9" s="336">
        <v>4</v>
      </c>
      <c r="K9" s="183">
        <v>219.3</v>
      </c>
      <c r="L9" s="183">
        <v>218.5</v>
      </c>
      <c r="M9" s="183">
        <v>112.9</v>
      </c>
      <c r="N9" s="183">
        <v>206.1</v>
      </c>
      <c r="O9" s="183">
        <v>98.8</v>
      </c>
      <c r="P9" s="183">
        <v>95.7</v>
      </c>
      <c r="Q9" s="183">
        <v>173.9</v>
      </c>
      <c r="R9" s="336">
        <v>97.8</v>
      </c>
      <c r="S9" s="71"/>
      <c r="T9" s="73"/>
      <c r="U9" s="73"/>
      <c r="V9" s="73"/>
      <c r="W9" s="73"/>
    </row>
    <row r="10" spans="2:23" ht="15.75">
      <c r="B10" s="311" t="str">
        <f>'1.1'!B10</f>
        <v>2010Q2</v>
      </c>
      <c r="C10" s="183">
        <v>5.1</v>
      </c>
      <c r="D10" s="183">
        <v>5.2</v>
      </c>
      <c r="E10" s="183">
        <v>3.5</v>
      </c>
      <c r="F10" s="183">
        <v>5.5</v>
      </c>
      <c r="G10" s="183">
        <v>2.3</v>
      </c>
      <c r="H10" s="183">
        <v>4.6</v>
      </c>
      <c r="I10" s="183">
        <v>10.1</v>
      </c>
      <c r="J10" s="336">
        <v>4.1</v>
      </c>
      <c r="K10" s="183">
        <v>223.5</v>
      </c>
      <c r="L10" s="183">
        <v>222.7</v>
      </c>
      <c r="M10" s="183">
        <v>114.4</v>
      </c>
      <c r="N10" s="183">
        <v>210.4</v>
      </c>
      <c r="O10" s="183">
        <v>99.9</v>
      </c>
      <c r="P10" s="183">
        <v>96.4</v>
      </c>
      <c r="Q10" s="183">
        <v>176.2</v>
      </c>
      <c r="R10" s="336">
        <v>98.2</v>
      </c>
      <c r="S10" s="71"/>
      <c r="T10" s="73"/>
      <c r="U10" s="73"/>
      <c r="V10" s="73"/>
      <c r="W10" s="73"/>
    </row>
    <row r="11" spans="2:23" ht="15.75">
      <c r="B11" s="311" t="str">
        <f>'1.1'!B11</f>
        <v>2010Q3</v>
      </c>
      <c r="C11" s="183">
        <v>4.7</v>
      </c>
      <c r="D11" s="183">
        <v>4.7</v>
      </c>
      <c r="E11" s="183">
        <v>3.1</v>
      </c>
      <c r="F11" s="183">
        <v>4.9</v>
      </c>
      <c r="G11" s="183">
        <v>2.5</v>
      </c>
      <c r="H11" s="183">
        <v>4.3</v>
      </c>
      <c r="I11" s="183">
        <v>7.5</v>
      </c>
      <c r="J11" s="336">
        <v>2.4</v>
      </c>
      <c r="K11" s="183">
        <v>224.5</v>
      </c>
      <c r="L11" s="183">
        <v>223.6</v>
      </c>
      <c r="M11" s="183">
        <v>114.7</v>
      </c>
      <c r="N11" s="183">
        <v>211.1</v>
      </c>
      <c r="O11" s="183">
        <v>100.2</v>
      </c>
      <c r="P11" s="183">
        <v>96.8</v>
      </c>
      <c r="Q11" s="183">
        <v>176.2</v>
      </c>
      <c r="R11" s="336">
        <v>97.5</v>
      </c>
      <c r="S11" s="71"/>
      <c r="T11" s="73"/>
      <c r="U11" s="73"/>
      <c r="V11" s="73"/>
      <c r="W11" s="73"/>
    </row>
    <row r="12" spans="2:23" ht="15.75">
      <c r="B12" s="311" t="str">
        <f>'1.1'!B12</f>
        <v>2010Q4</v>
      </c>
      <c r="C12" s="183">
        <v>4.7</v>
      </c>
      <c r="D12" s="183">
        <v>4.7</v>
      </c>
      <c r="E12" s="183">
        <v>3.4</v>
      </c>
      <c r="F12" s="183">
        <v>5.1</v>
      </c>
      <c r="G12" s="183">
        <v>2.7</v>
      </c>
      <c r="H12" s="183">
        <v>4.4</v>
      </c>
      <c r="I12" s="183">
        <v>3.8</v>
      </c>
      <c r="J12" s="336">
        <v>2.2</v>
      </c>
      <c r="K12" s="183">
        <v>227</v>
      </c>
      <c r="L12" s="183">
        <v>226.1</v>
      </c>
      <c r="M12" s="183">
        <v>115.9</v>
      </c>
      <c r="N12" s="183">
        <v>213.9</v>
      </c>
      <c r="O12" s="183">
        <v>101.1</v>
      </c>
      <c r="P12" s="183">
        <v>97.9</v>
      </c>
      <c r="Q12" s="183">
        <v>174.9</v>
      </c>
      <c r="R12" s="336">
        <v>98.2</v>
      </c>
      <c r="S12" s="71"/>
      <c r="T12" s="73"/>
      <c r="U12" s="73"/>
      <c r="V12" s="73"/>
      <c r="W12" s="73"/>
    </row>
    <row r="13" spans="2:23" ht="18.75" customHeight="1">
      <c r="B13" s="311" t="str">
        <f>'1.1'!B13</f>
        <v>2011Q1</v>
      </c>
      <c r="C13" s="183">
        <v>5.3</v>
      </c>
      <c r="D13" s="183">
        <v>5.3</v>
      </c>
      <c r="E13" s="183">
        <v>4.1</v>
      </c>
      <c r="F13" s="183">
        <v>6.1</v>
      </c>
      <c r="G13" s="183">
        <v>4</v>
      </c>
      <c r="H13" s="183">
        <v>3.3</v>
      </c>
      <c r="I13" s="183">
        <v>0.1</v>
      </c>
      <c r="J13" s="336">
        <v>2.5</v>
      </c>
      <c r="K13" s="183">
        <v>230.9</v>
      </c>
      <c r="L13" s="183">
        <v>230.1</v>
      </c>
      <c r="M13" s="183">
        <v>117.6</v>
      </c>
      <c r="N13" s="183">
        <v>218.6</v>
      </c>
      <c r="O13" s="183">
        <v>102.8</v>
      </c>
      <c r="P13" s="183">
        <v>98.9</v>
      </c>
      <c r="Q13" s="183">
        <v>174</v>
      </c>
      <c r="R13" s="336">
        <v>100.2</v>
      </c>
      <c r="S13" s="71"/>
      <c r="T13" s="73"/>
      <c r="U13" s="73"/>
      <c r="V13" s="73"/>
      <c r="W13" s="73"/>
    </row>
    <row r="14" spans="2:23" ht="15.75">
      <c r="B14" s="311" t="str">
        <f>'1.1'!B14</f>
        <v>2011Q2</v>
      </c>
      <c r="C14" s="183">
        <v>5.1</v>
      </c>
      <c r="D14" s="183">
        <v>5.2</v>
      </c>
      <c r="E14" s="183">
        <v>4.4</v>
      </c>
      <c r="F14" s="183">
        <v>6.1</v>
      </c>
      <c r="G14" s="183">
        <v>4.8</v>
      </c>
      <c r="H14" s="183">
        <v>3.1</v>
      </c>
      <c r="I14" s="183">
        <v>-1.9</v>
      </c>
      <c r="J14" s="336">
        <v>1.3</v>
      </c>
      <c r="K14" s="183">
        <v>234.9</v>
      </c>
      <c r="L14" s="183">
        <v>234.2</v>
      </c>
      <c r="M14" s="183">
        <v>119.4</v>
      </c>
      <c r="N14" s="183">
        <v>223.2</v>
      </c>
      <c r="O14" s="183">
        <v>104.7</v>
      </c>
      <c r="P14" s="183">
        <v>99.4</v>
      </c>
      <c r="Q14" s="183">
        <v>172.9</v>
      </c>
      <c r="R14" s="336">
        <v>99.5</v>
      </c>
      <c r="S14" s="71"/>
      <c r="T14" s="73"/>
      <c r="U14" s="73"/>
      <c r="V14" s="73"/>
      <c r="W14" s="73"/>
    </row>
    <row r="15" spans="2:23" ht="15.75">
      <c r="B15" s="311" t="str">
        <f>'1.1'!B15</f>
        <v>2011Q3</v>
      </c>
      <c r="C15" s="183">
        <v>5.2</v>
      </c>
      <c r="D15" s="183">
        <v>5.4</v>
      </c>
      <c r="E15" s="183">
        <v>4.7</v>
      </c>
      <c r="F15" s="183">
        <v>6.3</v>
      </c>
      <c r="G15" s="183">
        <v>5.1</v>
      </c>
      <c r="H15" s="183">
        <v>3.7</v>
      </c>
      <c r="I15" s="183">
        <v>-1.5</v>
      </c>
      <c r="J15" s="336">
        <v>2.4</v>
      </c>
      <c r="K15" s="183">
        <v>236.2</v>
      </c>
      <c r="L15" s="183">
        <v>235.5</v>
      </c>
      <c r="M15" s="183">
        <v>120.1</v>
      </c>
      <c r="N15" s="183">
        <v>224.4</v>
      </c>
      <c r="O15" s="183">
        <v>105.3</v>
      </c>
      <c r="P15" s="183">
        <v>100.3</v>
      </c>
      <c r="Q15" s="183">
        <v>173.5</v>
      </c>
      <c r="R15" s="336">
        <v>99.8</v>
      </c>
      <c r="S15" s="71"/>
      <c r="T15" s="73"/>
      <c r="U15" s="73"/>
      <c r="V15" s="73"/>
      <c r="W15" s="73"/>
    </row>
    <row r="16" spans="2:23" ht="15.75">
      <c r="B16" s="311" t="str">
        <f>'1.1'!B16</f>
        <v>2011Q4</v>
      </c>
      <c r="C16" s="183">
        <v>5.1</v>
      </c>
      <c r="D16" s="183">
        <v>5.3</v>
      </c>
      <c r="E16" s="183">
        <v>4.6</v>
      </c>
      <c r="F16" s="183">
        <v>6.2</v>
      </c>
      <c r="G16" s="183">
        <v>4.4</v>
      </c>
      <c r="H16" s="183">
        <v>3.5</v>
      </c>
      <c r="I16" s="183">
        <v>-0.5</v>
      </c>
      <c r="J16" s="336">
        <v>2.2</v>
      </c>
      <c r="K16" s="183">
        <v>238.6</v>
      </c>
      <c r="L16" s="183">
        <v>238</v>
      </c>
      <c r="M16" s="183">
        <v>121.3</v>
      </c>
      <c r="N16" s="183">
        <v>227.2</v>
      </c>
      <c r="O16" s="183">
        <v>105.5</v>
      </c>
      <c r="P16" s="183">
        <v>101.3</v>
      </c>
      <c r="Q16" s="183">
        <v>174.1</v>
      </c>
      <c r="R16" s="336">
        <v>100.4</v>
      </c>
      <c r="S16" s="71"/>
      <c r="T16" s="73"/>
      <c r="U16" s="73"/>
      <c r="V16" s="73"/>
      <c r="W16" s="73"/>
    </row>
    <row r="17" spans="2:23" ht="18.75" customHeight="1">
      <c r="B17" s="311" t="str">
        <f>'1.1'!B17</f>
        <v>2012Q1</v>
      </c>
      <c r="C17" s="183">
        <v>3.7</v>
      </c>
      <c r="D17" s="183">
        <v>3.8</v>
      </c>
      <c r="E17" s="183">
        <v>3.5</v>
      </c>
      <c r="F17" s="183">
        <v>4.4</v>
      </c>
      <c r="G17" s="183">
        <v>3.2</v>
      </c>
      <c r="H17" s="183">
        <v>2.4</v>
      </c>
      <c r="I17" s="183">
        <v>0.4</v>
      </c>
      <c r="J17" s="336">
        <v>1.2</v>
      </c>
      <c r="K17" s="183">
        <v>239.6</v>
      </c>
      <c r="L17" s="183">
        <v>238.9</v>
      </c>
      <c r="M17" s="183">
        <v>121.7</v>
      </c>
      <c r="N17" s="183">
        <v>228.2</v>
      </c>
      <c r="O17" s="183">
        <v>106.1</v>
      </c>
      <c r="P17" s="183">
        <v>101.3</v>
      </c>
      <c r="Q17" s="183">
        <v>174.8</v>
      </c>
      <c r="R17" s="336">
        <v>101.4</v>
      </c>
      <c r="S17" s="71"/>
      <c r="T17" s="73"/>
      <c r="U17" s="73"/>
      <c r="V17" s="73"/>
      <c r="W17" s="73"/>
    </row>
    <row r="18" spans="2:23" ht="15.75">
      <c r="B18" s="311" t="str">
        <f>'1.1'!B18</f>
        <v>2012Q2</v>
      </c>
      <c r="C18" s="183">
        <v>3.1</v>
      </c>
      <c r="D18" s="183">
        <v>3.1</v>
      </c>
      <c r="E18" s="183">
        <v>2.8</v>
      </c>
      <c r="F18" s="183">
        <v>3.5</v>
      </c>
      <c r="G18" s="183">
        <v>1.7</v>
      </c>
      <c r="H18" s="183">
        <v>2.5</v>
      </c>
      <c r="I18" s="183">
        <v>2</v>
      </c>
      <c r="J18" s="336">
        <v>1.7</v>
      </c>
      <c r="K18" s="183">
        <v>242.2</v>
      </c>
      <c r="L18" s="183">
        <v>241.6</v>
      </c>
      <c r="M18" s="183">
        <v>122.7</v>
      </c>
      <c r="N18" s="183">
        <v>230.9</v>
      </c>
      <c r="O18" s="183">
        <v>106.5</v>
      </c>
      <c r="P18" s="183">
        <v>101.9</v>
      </c>
      <c r="Q18" s="183">
        <v>176.3</v>
      </c>
      <c r="R18" s="336">
        <v>101.2</v>
      </c>
      <c r="S18" s="71"/>
      <c r="T18" s="73"/>
      <c r="U18" s="73"/>
      <c r="V18" s="73"/>
      <c r="W18" s="73"/>
    </row>
    <row r="19" spans="2:23" ht="15.75">
      <c r="B19" s="311" t="str">
        <f>'1.1'!B19</f>
        <v>2012Q3</v>
      </c>
      <c r="C19" s="183">
        <v>2.9</v>
      </c>
      <c r="D19" s="183">
        <v>2.9</v>
      </c>
      <c r="E19" s="183">
        <v>2.4</v>
      </c>
      <c r="F19" s="183">
        <v>3.1</v>
      </c>
      <c r="G19" s="183">
        <v>1.4</v>
      </c>
      <c r="H19" s="183">
        <v>1.7</v>
      </c>
      <c r="I19" s="183">
        <v>1.9</v>
      </c>
      <c r="J19" s="336">
        <v>2.1</v>
      </c>
      <c r="K19" s="183">
        <v>243.1</v>
      </c>
      <c r="L19" s="183">
        <v>242.4</v>
      </c>
      <c r="M19" s="183">
        <v>123</v>
      </c>
      <c r="N19" s="183">
        <v>231.4</v>
      </c>
      <c r="O19" s="183">
        <v>106.8</v>
      </c>
      <c r="P19" s="183">
        <v>102</v>
      </c>
      <c r="Q19" s="183">
        <v>176.8</v>
      </c>
      <c r="R19" s="336">
        <v>101.9</v>
      </c>
      <c r="S19" s="71"/>
      <c r="T19" s="73"/>
      <c r="U19" s="73"/>
      <c r="V19" s="73"/>
      <c r="W19" s="73"/>
    </row>
    <row r="20" spans="2:23" ht="15.75">
      <c r="B20" s="311" t="str">
        <f>'1.1'!B20</f>
        <v>2012Q4</v>
      </c>
      <c r="C20" s="183">
        <v>3.1</v>
      </c>
      <c r="D20" s="183">
        <v>3</v>
      </c>
      <c r="E20" s="183">
        <v>2.7</v>
      </c>
      <c r="F20" s="183">
        <v>3.3</v>
      </c>
      <c r="G20" s="183">
        <v>1.5</v>
      </c>
      <c r="H20" s="183">
        <v>1.7</v>
      </c>
      <c r="I20" s="183">
        <v>2.2</v>
      </c>
      <c r="J20" s="336">
        <v>1.8</v>
      </c>
      <c r="K20" s="183">
        <v>246</v>
      </c>
      <c r="L20" s="183">
        <v>245.2</v>
      </c>
      <c r="M20" s="183">
        <v>124.5</v>
      </c>
      <c r="N20" s="183">
        <v>234.6</v>
      </c>
      <c r="O20" s="183">
        <v>107.1</v>
      </c>
      <c r="P20" s="183">
        <v>103.1</v>
      </c>
      <c r="Q20" s="183">
        <v>178</v>
      </c>
      <c r="R20" s="336">
        <v>102.2</v>
      </c>
      <c r="S20" s="71"/>
      <c r="T20" s="73"/>
      <c r="U20" s="73"/>
      <c r="V20" s="73"/>
      <c r="W20" s="73"/>
    </row>
    <row r="21" spans="2:23" ht="18.75" customHeight="1">
      <c r="B21" s="311" t="str">
        <f>'1.1'!B21</f>
        <v>2013Q1</v>
      </c>
      <c r="C21" s="183">
        <v>3.3</v>
      </c>
      <c r="D21" s="183">
        <v>3.2</v>
      </c>
      <c r="E21" s="183">
        <v>2.8</v>
      </c>
      <c r="F21" s="183">
        <v>3.5</v>
      </c>
      <c r="G21" s="183">
        <v>1.6</v>
      </c>
      <c r="H21" s="183">
        <v>1.9</v>
      </c>
      <c r="I21" s="183">
        <v>2.4</v>
      </c>
      <c r="J21" s="336">
        <v>0.9</v>
      </c>
      <c r="K21" s="183">
        <v>247.4</v>
      </c>
      <c r="L21" s="183">
        <v>246.7</v>
      </c>
      <c r="M21" s="183">
        <v>125.1</v>
      </c>
      <c r="N21" s="183">
        <v>236.2</v>
      </c>
      <c r="O21" s="183">
        <v>107.8</v>
      </c>
      <c r="P21" s="183">
        <v>103.2</v>
      </c>
      <c r="Q21" s="183">
        <v>179</v>
      </c>
      <c r="R21" s="336">
        <v>102.3</v>
      </c>
      <c r="S21" s="71"/>
      <c r="T21" s="73"/>
      <c r="U21" s="73"/>
      <c r="V21" s="73"/>
      <c r="W21" s="73"/>
    </row>
    <row r="22" spans="2:23" ht="15.75">
      <c r="B22" s="311" t="str">
        <f>'1.1'!B23</f>
        <v>2013Q3</v>
      </c>
      <c r="C22" s="183">
        <v>3.1</v>
      </c>
      <c r="D22" s="183">
        <v>3.1</v>
      </c>
      <c r="E22" s="183">
        <v>2.7</v>
      </c>
      <c r="F22" s="183">
        <v>3.3</v>
      </c>
      <c r="G22" s="183">
        <v>1.6</v>
      </c>
      <c r="H22" s="183">
        <v>1.7</v>
      </c>
      <c r="I22" s="183">
        <v>2.7</v>
      </c>
      <c r="J22" s="336">
        <v>2.5</v>
      </c>
      <c r="K22" s="183">
        <v>249.7</v>
      </c>
      <c r="L22" s="183">
        <v>249</v>
      </c>
      <c r="M22" s="183">
        <v>126</v>
      </c>
      <c r="N22" s="183">
        <v>238.6</v>
      </c>
      <c r="O22" s="183">
        <v>108.2</v>
      </c>
      <c r="P22" s="183">
        <v>103.6</v>
      </c>
      <c r="Q22" s="183">
        <v>181</v>
      </c>
      <c r="R22" s="336">
        <v>103.7</v>
      </c>
      <c r="S22" s="71"/>
      <c r="T22" s="73"/>
      <c r="U22" s="73"/>
      <c r="V22" s="73"/>
      <c r="W22" s="73"/>
    </row>
    <row r="23" spans="2:23" ht="15.75">
      <c r="B23" s="311" t="str">
        <f>'1.1'!B23</f>
        <v>2013Q3</v>
      </c>
      <c r="C23" s="183">
        <v>3.2</v>
      </c>
      <c r="D23" s="183">
        <v>3.2</v>
      </c>
      <c r="E23" s="183">
        <v>2.7</v>
      </c>
      <c r="F23" s="183">
        <v>3.5</v>
      </c>
      <c r="G23" s="183">
        <v>1.7</v>
      </c>
      <c r="H23" s="183">
        <v>2.1</v>
      </c>
      <c r="I23" s="183">
        <v>3.6</v>
      </c>
      <c r="J23" s="336">
        <v>1.7</v>
      </c>
      <c r="K23" s="183">
        <v>250.9</v>
      </c>
      <c r="L23" s="183">
        <v>250.2</v>
      </c>
      <c r="M23" s="183">
        <v>126.4</v>
      </c>
      <c r="N23" s="183">
        <v>239.4</v>
      </c>
      <c r="O23" s="183">
        <v>108.6</v>
      </c>
      <c r="P23" s="183">
        <v>104.2</v>
      </c>
      <c r="Q23" s="183">
        <v>183.2</v>
      </c>
      <c r="R23" s="336">
        <v>103.6</v>
      </c>
      <c r="S23" s="71"/>
      <c r="T23" s="73"/>
      <c r="U23" s="73"/>
      <c r="V23" s="73"/>
      <c r="W23" s="73"/>
    </row>
    <row r="24" spans="2:23" ht="15.75">
      <c r="B24" s="311" t="str">
        <f>'1.1'!B24</f>
        <v>2013Q4</v>
      </c>
      <c r="C24" s="183">
        <v>2.6</v>
      </c>
      <c r="D24" s="183">
        <v>2.7</v>
      </c>
      <c r="E24" s="183">
        <v>2.1</v>
      </c>
      <c r="F24" s="183">
        <v>2.8</v>
      </c>
      <c r="G24" s="183">
        <v>1.1</v>
      </c>
      <c r="H24" s="183">
        <v>1.9</v>
      </c>
      <c r="I24" s="183">
        <v>5.5</v>
      </c>
      <c r="J24" s="336">
        <v>2.1</v>
      </c>
      <c r="K24" s="183">
        <v>252.5</v>
      </c>
      <c r="L24" s="183">
        <v>251.8</v>
      </c>
      <c r="M24" s="183">
        <v>127.1</v>
      </c>
      <c r="N24" s="183">
        <v>241</v>
      </c>
      <c r="O24" s="183">
        <v>108.3</v>
      </c>
      <c r="P24" s="183">
        <v>105</v>
      </c>
      <c r="Q24" s="183">
        <v>187.7</v>
      </c>
      <c r="R24" s="336">
        <v>104.3</v>
      </c>
      <c r="S24" s="71"/>
      <c r="T24" s="73"/>
      <c r="U24" s="73"/>
      <c r="V24" s="73"/>
      <c r="W24" s="73"/>
    </row>
    <row r="25" spans="2:23" ht="18.75" customHeight="1">
      <c r="B25" s="311" t="str">
        <f>'1.1'!B25</f>
        <v>2014Q1</v>
      </c>
      <c r="C25" s="183">
        <v>2.6</v>
      </c>
      <c r="D25" s="183">
        <v>2.7</v>
      </c>
      <c r="E25" s="183">
        <v>1.7</v>
      </c>
      <c r="F25" s="183">
        <v>2.6</v>
      </c>
      <c r="G25" s="183">
        <v>0.8</v>
      </c>
      <c r="H25" s="183">
        <v>1.6</v>
      </c>
      <c r="I25" s="183">
        <v>8</v>
      </c>
      <c r="J25" s="336">
        <v>2.1</v>
      </c>
      <c r="K25" s="183">
        <v>253.9</v>
      </c>
      <c r="L25" s="183">
        <v>253.3</v>
      </c>
      <c r="M25" s="183">
        <v>127.2</v>
      </c>
      <c r="N25" s="183">
        <v>242.4</v>
      </c>
      <c r="O25" s="183">
        <v>108.7</v>
      </c>
      <c r="P25" s="183">
        <v>104.9</v>
      </c>
      <c r="Q25" s="183">
        <v>193.3</v>
      </c>
      <c r="R25" s="336">
        <v>104.4</v>
      </c>
      <c r="S25" s="71"/>
      <c r="T25" s="73"/>
      <c r="U25" s="73"/>
      <c r="V25" s="73"/>
      <c r="W25" s="73"/>
    </row>
    <row r="26" spans="2:23" ht="15.75">
      <c r="B26" s="311" t="str">
        <f>'1.1'!B26</f>
        <v>2014Q2</v>
      </c>
      <c r="C26" s="183">
        <v>2.5</v>
      </c>
      <c r="D26" s="183">
        <v>2.6</v>
      </c>
      <c r="E26" s="183">
        <v>1.7</v>
      </c>
      <c r="F26" s="183">
        <v>2.3</v>
      </c>
      <c r="G26" s="183">
        <v>0.6</v>
      </c>
      <c r="H26" s="183">
        <v>1.6</v>
      </c>
      <c r="I26" s="183">
        <v>10.1</v>
      </c>
      <c r="J26" s="336">
        <v>1.4</v>
      </c>
      <c r="K26" s="183">
        <v>256</v>
      </c>
      <c r="L26" s="183">
        <v>255.5</v>
      </c>
      <c r="M26" s="183">
        <v>128.1</v>
      </c>
      <c r="N26" s="183">
        <v>244.1</v>
      </c>
      <c r="O26" s="183">
        <v>108.8</v>
      </c>
      <c r="P26" s="183">
        <v>105.3</v>
      </c>
      <c r="Q26" s="183">
        <v>199.4</v>
      </c>
      <c r="R26" s="336">
        <v>105.1</v>
      </c>
      <c r="S26" s="71"/>
      <c r="T26" s="73"/>
      <c r="U26" s="73"/>
      <c r="V26" s="73"/>
      <c r="W26" s="73"/>
    </row>
    <row r="27" spans="2:23" ht="15.75">
      <c r="B27" s="311" t="str">
        <f>'1.1'!B27</f>
        <v>2014Q3</v>
      </c>
      <c r="C27" s="183">
        <v>2.4</v>
      </c>
      <c r="D27" s="183">
        <v>2.5</v>
      </c>
      <c r="E27" s="183">
        <v>1.5</v>
      </c>
      <c r="F27" s="183">
        <v>2</v>
      </c>
      <c r="G27" s="183">
        <v>-0.1</v>
      </c>
      <c r="H27" s="183">
        <v>1.4</v>
      </c>
      <c r="I27" s="183">
        <v>11.8</v>
      </c>
      <c r="J27" s="336">
        <v>1.7</v>
      </c>
      <c r="K27" s="183">
        <v>256.9</v>
      </c>
      <c r="L27" s="183">
        <v>256.4</v>
      </c>
      <c r="M27" s="183">
        <v>128.2</v>
      </c>
      <c r="N27" s="183">
        <v>244.3</v>
      </c>
      <c r="O27" s="183">
        <v>108.5</v>
      </c>
      <c r="P27" s="183">
        <v>105.7</v>
      </c>
      <c r="Q27" s="183">
        <v>204.7</v>
      </c>
      <c r="R27" s="336">
        <v>105.4</v>
      </c>
      <c r="S27" s="71"/>
      <c r="T27" s="73"/>
      <c r="U27" s="73"/>
      <c r="V27" s="73"/>
      <c r="W27" s="73"/>
    </row>
    <row r="28" spans="2:23" ht="15.75">
      <c r="B28" s="311" t="str">
        <f>'1.1'!B28</f>
        <v>2014Q4</v>
      </c>
      <c r="C28" s="183">
        <v>2</v>
      </c>
      <c r="D28" s="183">
        <v>2</v>
      </c>
      <c r="E28" s="183">
        <v>0.9</v>
      </c>
      <c r="F28" s="183">
        <v>1.4</v>
      </c>
      <c r="G28" s="183">
        <v>-0.4</v>
      </c>
      <c r="H28" s="183">
        <v>1.3</v>
      </c>
      <c r="I28" s="183">
        <v>10</v>
      </c>
      <c r="J28" s="336">
        <v>1.2</v>
      </c>
      <c r="K28" s="183">
        <v>257.4</v>
      </c>
      <c r="L28" s="183">
        <v>256.9</v>
      </c>
      <c r="M28" s="183">
        <v>128.3</v>
      </c>
      <c r="N28" s="183">
        <v>244.5</v>
      </c>
      <c r="O28" s="183">
        <v>107.9</v>
      </c>
      <c r="P28" s="183">
        <v>106.3</v>
      </c>
      <c r="Q28" s="183">
        <v>206.5</v>
      </c>
      <c r="R28" s="336">
        <v>105.5</v>
      </c>
      <c r="S28" s="71"/>
      <c r="T28" s="73"/>
      <c r="U28" s="73"/>
      <c r="V28" s="73"/>
      <c r="W28" s="73"/>
    </row>
    <row r="29" spans="2:23" ht="18.75" customHeight="1">
      <c r="B29" s="311" t="str">
        <f>'1.1'!B29</f>
        <v>2015Q1</v>
      </c>
      <c r="C29" s="183">
        <v>1</v>
      </c>
      <c r="D29" s="183">
        <v>1</v>
      </c>
      <c r="E29" s="183">
        <v>0.1</v>
      </c>
      <c r="F29" s="183">
        <v>0.2</v>
      </c>
      <c r="G29" s="183">
        <v>-1.4</v>
      </c>
      <c r="H29" s="183">
        <v>0.8</v>
      </c>
      <c r="I29" s="183">
        <v>8.5</v>
      </c>
      <c r="J29" s="336">
        <v>1.4</v>
      </c>
      <c r="K29" s="183">
        <v>256.4</v>
      </c>
      <c r="L29" s="183">
        <v>255.9</v>
      </c>
      <c r="M29" s="183">
        <v>127.4</v>
      </c>
      <c r="N29" s="183">
        <v>243</v>
      </c>
      <c r="O29" s="183">
        <v>107.2</v>
      </c>
      <c r="P29" s="183">
        <v>105.7</v>
      </c>
      <c r="Q29" s="183">
        <v>209.7</v>
      </c>
      <c r="R29" s="336">
        <v>105.9</v>
      </c>
      <c r="S29" s="71"/>
      <c r="T29" s="73"/>
      <c r="U29" s="73"/>
      <c r="V29" s="73"/>
      <c r="W29" s="73"/>
    </row>
    <row r="30" spans="2:23" ht="15.75">
      <c r="B30" s="311" t="str">
        <f>'1.1'!B30</f>
        <v>2015Q2</v>
      </c>
      <c r="C30" s="183">
        <v>0.8</v>
      </c>
      <c r="D30" s="183">
        <v>0.8</v>
      </c>
      <c r="E30" s="183">
        <v>-0.1</v>
      </c>
      <c r="F30" s="183">
        <v>0</v>
      </c>
      <c r="G30" s="183">
        <v>-1.2</v>
      </c>
      <c r="H30" s="183">
        <v>0.7</v>
      </c>
      <c r="I30" s="183">
        <v>5.6</v>
      </c>
      <c r="J30" s="336">
        <v>0.8</v>
      </c>
      <c r="K30" s="183">
        <v>258.1</v>
      </c>
      <c r="L30" s="183">
        <v>257.6</v>
      </c>
      <c r="M30" s="183">
        <v>128.1</v>
      </c>
      <c r="N30" s="183">
        <v>244.1</v>
      </c>
      <c r="O30" s="183">
        <v>107.5</v>
      </c>
      <c r="P30" s="183">
        <v>106</v>
      </c>
      <c r="Q30" s="183">
        <v>210.5</v>
      </c>
      <c r="R30" s="336">
        <v>105.9</v>
      </c>
      <c r="S30" s="71"/>
      <c r="T30" s="73"/>
      <c r="U30" s="73"/>
      <c r="V30" s="73"/>
      <c r="W30" s="73"/>
    </row>
    <row r="31" spans="2:23" ht="15.75">
      <c r="B31" s="311" t="str">
        <f>'1.1'!B31</f>
        <v>2015Q3</v>
      </c>
      <c r="C31" s="183">
        <v>0.7</v>
      </c>
      <c r="D31" s="183">
        <v>0.8</v>
      </c>
      <c r="E31" s="183">
        <v>0</v>
      </c>
      <c r="F31" s="183">
        <v>0.1</v>
      </c>
      <c r="G31" s="183">
        <v>-1</v>
      </c>
      <c r="H31" s="183">
        <v>0.6</v>
      </c>
      <c r="I31" s="183">
        <v>4.3</v>
      </c>
      <c r="J31" s="336">
        <v>0.8</v>
      </c>
      <c r="K31" s="183">
        <v>258.7</v>
      </c>
      <c r="L31" s="183">
        <v>258.3</v>
      </c>
      <c r="M31" s="183">
        <v>128.3</v>
      </c>
      <c r="N31" s="183">
        <v>244.6</v>
      </c>
      <c r="O31" s="183">
        <v>107.4</v>
      </c>
      <c r="P31" s="183">
        <v>106.4</v>
      </c>
      <c r="Q31" s="183">
        <v>213.5</v>
      </c>
      <c r="R31" s="336">
        <v>106.2</v>
      </c>
      <c r="S31" s="71"/>
      <c r="T31" s="73"/>
      <c r="U31" s="73"/>
      <c r="V31" s="73"/>
      <c r="W31" s="73"/>
    </row>
    <row r="32" spans="2:23" ht="15.75">
      <c r="B32" s="311" t="str">
        <f>'1.1'!B32</f>
        <v>2015Q4</v>
      </c>
      <c r="C32" s="183">
        <v>1.1</v>
      </c>
      <c r="D32" s="183">
        <v>1.2</v>
      </c>
      <c r="E32" s="183">
        <v>0.4</v>
      </c>
      <c r="F32" s="183">
        <v>0.7</v>
      </c>
      <c r="G32" s="183">
        <v>-0.9</v>
      </c>
      <c r="H32" s="183">
        <v>0.8</v>
      </c>
      <c r="I32" s="183">
        <v>4.7</v>
      </c>
      <c r="J32" s="336">
        <v>1.4</v>
      </c>
      <c r="K32" s="183">
        <v>260.3</v>
      </c>
      <c r="L32" s="183">
        <v>260</v>
      </c>
      <c r="M32" s="183">
        <v>128.9</v>
      </c>
      <c r="N32" s="183">
        <v>246.1</v>
      </c>
      <c r="O32" s="183">
        <v>107</v>
      </c>
      <c r="P32" s="183">
        <v>107.2</v>
      </c>
      <c r="Q32" s="183">
        <v>216.2</v>
      </c>
      <c r="R32" s="336">
        <v>107</v>
      </c>
      <c r="S32" s="71"/>
      <c r="T32" s="73"/>
      <c r="U32" s="73"/>
      <c r="V32" s="73"/>
      <c r="W32" s="73"/>
    </row>
    <row r="33" spans="2:23" ht="18.75" customHeight="1">
      <c r="B33" s="311" t="str">
        <f>'1.1'!B33</f>
        <v>2016Q1</v>
      </c>
      <c r="C33" s="183">
        <v>1.9</v>
      </c>
      <c r="D33" s="183">
        <v>2</v>
      </c>
      <c r="E33" s="183">
        <v>1</v>
      </c>
      <c r="F33" s="183">
        <v>1.5</v>
      </c>
      <c r="G33" s="183">
        <v>-0.7</v>
      </c>
      <c r="H33" s="183">
        <v>1.3</v>
      </c>
      <c r="I33" s="183">
        <v>3.7</v>
      </c>
      <c r="J33" s="336">
        <v>1.1</v>
      </c>
      <c r="K33" s="183">
        <v>261.3</v>
      </c>
      <c r="L33" s="183">
        <v>260.9</v>
      </c>
      <c r="M33" s="183">
        <v>128.6</v>
      </c>
      <c r="N33" s="183">
        <v>246.7</v>
      </c>
      <c r="O33" s="183">
        <v>106.5</v>
      </c>
      <c r="P33" s="183">
        <v>107.1</v>
      </c>
      <c r="Q33" s="183">
        <v>217.5</v>
      </c>
      <c r="R33" s="336">
        <v>107.1</v>
      </c>
      <c r="S33" s="71"/>
      <c r="T33" s="73"/>
      <c r="U33" s="73"/>
      <c r="V33" s="73"/>
      <c r="W33" s="73"/>
    </row>
    <row r="34" spans="2:23" ht="15.75">
      <c r="B34" s="311" t="str">
        <f>'1.1'!B34</f>
        <v>2016Q2</v>
      </c>
      <c r="C34" s="183">
        <v>1.9</v>
      </c>
      <c r="D34" s="183">
        <v>1.9</v>
      </c>
      <c r="E34" s="183">
        <v>1</v>
      </c>
      <c r="F34" s="183">
        <v>1.8</v>
      </c>
      <c r="G34" s="183">
        <v>-0.7</v>
      </c>
      <c r="H34" s="183">
        <v>1.3</v>
      </c>
      <c r="I34" s="183">
        <v>4.3</v>
      </c>
      <c r="J34" s="336">
        <v>1.6</v>
      </c>
      <c r="K34" s="183">
        <v>263</v>
      </c>
      <c r="L34" s="183">
        <v>262.6</v>
      </c>
      <c r="M34" s="183">
        <v>129.4</v>
      </c>
      <c r="N34" s="183">
        <v>248.4</v>
      </c>
      <c r="O34" s="183">
        <v>106.8</v>
      </c>
      <c r="P34" s="183">
        <v>107.4</v>
      </c>
      <c r="Q34" s="183">
        <v>219.5</v>
      </c>
      <c r="R34" s="336">
        <v>107.6</v>
      </c>
      <c r="S34" s="71"/>
      <c r="T34" s="73"/>
      <c r="U34" s="73"/>
      <c r="V34" s="73"/>
      <c r="W34" s="73"/>
    </row>
    <row r="35" spans="2:23" ht="15.75">
      <c r="B35" s="311" t="str">
        <f>'1.1'!B35</f>
        <v>2016Q3</v>
      </c>
      <c r="C35" s="183">
        <v>2.2</v>
      </c>
      <c r="D35" s="183">
        <v>2.1</v>
      </c>
      <c r="E35" s="183">
        <v>1.2</v>
      </c>
      <c r="F35" s="183">
        <v>1.9</v>
      </c>
      <c r="G35" s="183">
        <v>-0.3</v>
      </c>
      <c r="H35" s="183">
        <v>1.5</v>
      </c>
      <c r="I35" s="183">
        <v>4</v>
      </c>
      <c r="J35" s="336">
        <v>1.7</v>
      </c>
      <c r="K35" s="183">
        <v>264.3</v>
      </c>
      <c r="L35" s="183">
        <v>263.7</v>
      </c>
      <c r="M35" s="183">
        <v>129.7</v>
      </c>
      <c r="N35" s="183">
        <v>249.3</v>
      </c>
      <c r="O35" s="183">
        <v>107.1</v>
      </c>
      <c r="P35" s="183">
        <v>108</v>
      </c>
      <c r="Q35" s="183">
        <v>222.1</v>
      </c>
      <c r="R35" s="336">
        <v>108.1</v>
      </c>
      <c r="S35" s="71"/>
      <c r="T35" s="73"/>
      <c r="U35" s="73"/>
      <c r="V35" s="73"/>
      <c r="W35" s="73"/>
    </row>
    <row r="36" spans="2:23" ht="15.75">
      <c r="B36" s="311" t="str">
        <f>'1.1'!B36</f>
        <v>2016Q4</v>
      </c>
      <c r="C36" s="183">
        <v>2.4</v>
      </c>
      <c r="D36" s="183">
        <v>2.2</v>
      </c>
      <c r="E36" s="183">
        <v>1.3</v>
      </c>
      <c r="F36" s="183">
        <v>2.1</v>
      </c>
      <c r="G36" s="183">
        <v>0</v>
      </c>
      <c r="H36" s="183">
        <v>1.6</v>
      </c>
      <c r="I36" s="183">
        <v>4.2</v>
      </c>
      <c r="J36" s="336">
        <v>1.7</v>
      </c>
      <c r="K36" s="183">
        <v>266.5</v>
      </c>
      <c r="L36" s="183">
        <v>265.7</v>
      </c>
      <c r="M36" s="183">
        <v>130.6</v>
      </c>
      <c r="N36" s="183">
        <v>251.2</v>
      </c>
      <c r="O36" s="183">
        <v>107</v>
      </c>
      <c r="P36" s="183">
        <v>108.9</v>
      </c>
      <c r="Q36" s="183">
        <v>225.2</v>
      </c>
      <c r="R36" s="336">
        <v>108.9</v>
      </c>
      <c r="S36" s="71"/>
      <c r="T36" s="73"/>
      <c r="U36" s="73"/>
      <c r="V36" s="73"/>
      <c r="W36" s="73"/>
    </row>
    <row r="37" spans="2:23" ht="18.75" customHeight="1">
      <c r="B37" s="311" t="str">
        <f>'1.1'!B37</f>
        <v>2017Q1</v>
      </c>
      <c r="C37" s="183">
        <v>2.5</v>
      </c>
      <c r="D37" s="183">
        <v>2.3</v>
      </c>
      <c r="E37" s="183">
        <v>1.4</v>
      </c>
      <c r="F37" s="183">
        <v>2.2</v>
      </c>
      <c r="G37" s="183">
        <v>0.3</v>
      </c>
      <c r="H37" s="183">
        <v>1.8</v>
      </c>
      <c r="I37" s="183">
        <v>4.3</v>
      </c>
      <c r="J37" s="336">
        <v>1.8</v>
      </c>
      <c r="K37" s="183">
        <v>267.9</v>
      </c>
      <c r="L37" s="183">
        <v>266.9</v>
      </c>
      <c r="M37" s="183">
        <v>130.5</v>
      </c>
      <c r="N37" s="183">
        <v>252.1</v>
      </c>
      <c r="O37" s="183">
        <v>106.7</v>
      </c>
      <c r="P37" s="183">
        <v>109</v>
      </c>
      <c r="Q37" s="183">
        <v>226.9</v>
      </c>
      <c r="R37" s="336">
        <v>109.1</v>
      </c>
      <c r="S37" s="71"/>
      <c r="T37" s="73"/>
      <c r="U37" s="73"/>
      <c r="V37" s="73"/>
      <c r="W37" s="73"/>
    </row>
    <row r="38" spans="2:23" ht="15.75">
      <c r="B38" s="311" t="str">
        <f>'1.1'!B38</f>
        <v>2017Q2</v>
      </c>
      <c r="C38" s="183">
        <v>2.8</v>
      </c>
      <c r="D38" s="183">
        <v>2.6</v>
      </c>
      <c r="E38" s="183">
        <v>1.7</v>
      </c>
      <c r="F38" s="183">
        <v>2.5</v>
      </c>
      <c r="G38" s="183">
        <v>0.5</v>
      </c>
      <c r="H38" s="183">
        <v>1.9</v>
      </c>
      <c r="I38" s="183">
        <v>4.6</v>
      </c>
      <c r="J38" s="336">
        <v>1.8</v>
      </c>
      <c r="K38" s="183">
        <v>270.5</v>
      </c>
      <c r="L38" s="183">
        <v>269.3</v>
      </c>
      <c r="M38" s="183">
        <v>131.5</v>
      </c>
      <c r="N38" s="183">
        <v>254.6</v>
      </c>
      <c r="O38" s="183">
        <v>107.3</v>
      </c>
      <c r="P38" s="183">
        <v>109.5</v>
      </c>
      <c r="Q38" s="183">
        <v>229.7</v>
      </c>
      <c r="R38" s="336">
        <v>109.6</v>
      </c>
      <c r="S38" s="71"/>
      <c r="T38" s="73"/>
      <c r="U38" s="73"/>
      <c r="V38" s="73"/>
      <c r="W38" s="73"/>
    </row>
    <row r="39" spans="2:23" ht="15.75">
      <c r="B39" s="311" t="str">
        <f>'1.1'!B39</f>
        <v>2017Q3</v>
      </c>
      <c r="C39" s="183">
        <v>3</v>
      </c>
      <c r="D39" s="183">
        <v>2.6</v>
      </c>
      <c r="E39" s="183">
        <v>1.7</v>
      </c>
      <c r="F39" s="183">
        <v>2.5</v>
      </c>
      <c r="G39" s="183">
        <v>0.6</v>
      </c>
      <c r="H39" s="183">
        <v>2</v>
      </c>
      <c r="I39" s="183">
        <v>4.8</v>
      </c>
      <c r="J39" s="336">
        <v>1.8</v>
      </c>
      <c r="K39" s="183">
        <v>272.1</v>
      </c>
      <c r="L39" s="183">
        <v>270.7</v>
      </c>
      <c r="M39" s="183">
        <v>131.9</v>
      </c>
      <c r="N39" s="183">
        <v>255.6</v>
      </c>
      <c r="O39" s="183">
        <v>107.7</v>
      </c>
      <c r="P39" s="183">
        <v>110.1</v>
      </c>
      <c r="Q39" s="183">
        <v>232.7</v>
      </c>
      <c r="R39" s="336">
        <v>110.1</v>
      </c>
      <c r="S39" s="71"/>
      <c r="T39" s="73"/>
      <c r="U39" s="73"/>
      <c r="V39" s="73"/>
      <c r="W39" s="73"/>
    </row>
    <row r="40" spans="2:23" ht="15.75">
      <c r="B40" s="311" t="str">
        <f>'1.1'!B40</f>
        <v>2017Q4</v>
      </c>
      <c r="C40" s="183">
        <v>3</v>
      </c>
      <c r="D40" s="183">
        <v>2.7</v>
      </c>
      <c r="E40" s="183">
        <v>1.8</v>
      </c>
      <c r="F40" s="183">
        <v>2.6</v>
      </c>
      <c r="G40" s="183">
        <v>0.6</v>
      </c>
      <c r="H40" s="183">
        <v>2</v>
      </c>
      <c r="I40" s="183">
        <v>5</v>
      </c>
      <c r="J40" s="336">
        <v>1.8</v>
      </c>
      <c r="K40" s="183">
        <v>274.5</v>
      </c>
      <c r="L40" s="183">
        <v>272.9</v>
      </c>
      <c r="M40" s="183">
        <v>132.9</v>
      </c>
      <c r="N40" s="183">
        <v>257.7</v>
      </c>
      <c r="O40" s="183">
        <v>107.7</v>
      </c>
      <c r="P40" s="183">
        <v>111.1</v>
      </c>
      <c r="Q40" s="183">
        <v>236.4</v>
      </c>
      <c r="R40" s="336">
        <v>110.8</v>
      </c>
      <c r="S40" s="71"/>
      <c r="T40" s="73"/>
      <c r="U40" s="73"/>
      <c r="V40" s="73"/>
      <c r="W40" s="73"/>
    </row>
    <row r="41" spans="2:23" ht="18.75" customHeight="1">
      <c r="B41" s="311" t="str">
        <f>'1.1'!B41</f>
        <v>2018Q1</v>
      </c>
      <c r="C41" s="183">
        <v>3.1</v>
      </c>
      <c r="D41" s="183">
        <v>2.8</v>
      </c>
      <c r="E41" s="183">
        <v>1.8</v>
      </c>
      <c r="F41" s="183">
        <v>2.7</v>
      </c>
      <c r="G41" s="183">
        <v>0.8</v>
      </c>
      <c r="H41" s="183">
        <v>2.1</v>
      </c>
      <c r="I41" s="183">
        <v>5.2</v>
      </c>
      <c r="J41" s="336">
        <v>1.8</v>
      </c>
      <c r="K41" s="183">
        <v>276.2</v>
      </c>
      <c r="L41" s="183">
        <v>274.4</v>
      </c>
      <c r="M41" s="183">
        <v>132.9</v>
      </c>
      <c r="N41" s="183">
        <v>258.9</v>
      </c>
      <c r="O41" s="183">
        <v>107.6</v>
      </c>
      <c r="P41" s="183">
        <v>111.3</v>
      </c>
      <c r="Q41" s="183">
        <v>238.5</v>
      </c>
      <c r="R41" s="336">
        <v>111.1</v>
      </c>
      <c r="S41" s="71"/>
      <c r="T41" s="73"/>
      <c r="U41" s="73"/>
      <c r="V41" s="73"/>
      <c r="W41" s="73"/>
    </row>
    <row r="42" spans="2:23" ht="15.75">
      <c r="B42" s="311" t="str">
        <f>'1.1'!B42</f>
        <v>2018Q2</v>
      </c>
      <c r="C42" s="183">
        <v>3.1</v>
      </c>
      <c r="D42" s="183">
        <v>2.8</v>
      </c>
      <c r="E42" s="183">
        <v>1.8</v>
      </c>
      <c r="F42" s="183">
        <v>2.6</v>
      </c>
      <c r="G42" s="183">
        <v>0.8</v>
      </c>
      <c r="H42" s="183">
        <v>2.1</v>
      </c>
      <c r="I42" s="183">
        <v>5.3</v>
      </c>
      <c r="J42" s="336">
        <v>1.9</v>
      </c>
      <c r="K42" s="183">
        <v>278.8</v>
      </c>
      <c r="L42" s="183">
        <v>276.8</v>
      </c>
      <c r="M42" s="183">
        <v>133.9</v>
      </c>
      <c r="N42" s="183">
        <v>261.2</v>
      </c>
      <c r="O42" s="183">
        <v>108.2</v>
      </c>
      <c r="P42" s="183">
        <v>111.8</v>
      </c>
      <c r="Q42" s="183">
        <v>241.9</v>
      </c>
      <c r="R42" s="336">
        <v>111.6</v>
      </c>
      <c r="S42" s="71"/>
      <c r="T42" s="73"/>
      <c r="U42" s="73"/>
      <c r="V42" s="73"/>
      <c r="W42" s="73"/>
    </row>
    <row r="43" spans="2:23" ht="15.75">
      <c r="B43" s="311" t="str">
        <f>'1.1'!B43</f>
        <v>2018Q3</v>
      </c>
      <c r="C43" s="183">
        <v>3.1</v>
      </c>
      <c r="D43" s="183">
        <v>2.8</v>
      </c>
      <c r="E43" s="183">
        <v>1.8</v>
      </c>
      <c r="F43" s="183">
        <v>2.6</v>
      </c>
      <c r="G43" s="183">
        <v>0.9</v>
      </c>
      <c r="H43" s="183">
        <v>2.1</v>
      </c>
      <c r="I43" s="183">
        <v>5.4</v>
      </c>
      <c r="J43" s="336">
        <v>1.9</v>
      </c>
      <c r="K43" s="183">
        <v>280.5</v>
      </c>
      <c r="L43" s="183">
        <v>278.3</v>
      </c>
      <c r="M43" s="183">
        <v>134.4</v>
      </c>
      <c r="N43" s="183">
        <v>262.3</v>
      </c>
      <c r="O43" s="183">
        <v>108.6</v>
      </c>
      <c r="P43" s="183">
        <v>112.4</v>
      </c>
      <c r="Q43" s="183">
        <v>245.2</v>
      </c>
      <c r="R43" s="336">
        <v>112.2</v>
      </c>
      <c r="S43" s="71"/>
      <c r="T43" s="73"/>
      <c r="U43" s="73"/>
      <c r="V43" s="73"/>
      <c r="W43" s="73"/>
    </row>
    <row r="44" spans="2:23" ht="15.75">
      <c r="B44" s="311" t="str">
        <f>'1.1'!B44</f>
        <v>2018Q4</v>
      </c>
      <c r="C44" s="183">
        <v>3.1</v>
      </c>
      <c r="D44" s="183">
        <v>2.8</v>
      </c>
      <c r="E44" s="183">
        <v>1.8</v>
      </c>
      <c r="F44" s="183">
        <v>2.6</v>
      </c>
      <c r="G44" s="183">
        <v>0.9</v>
      </c>
      <c r="H44" s="183">
        <v>2.1</v>
      </c>
      <c r="I44" s="183">
        <v>5.4</v>
      </c>
      <c r="J44" s="336">
        <v>1.9</v>
      </c>
      <c r="K44" s="183">
        <v>283</v>
      </c>
      <c r="L44" s="183">
        <v>280.6</v>
      </c>
      <c r="M44" s="183">
        <v>135.3</v>
      </c>
      <c r="N44" s="183">
        <v>264.5</v>
      </c>
      <c r="O44" s="183">
        <v>108.6</v>
      </c>
      <c r="P44" s="183">
        <v>113.5</v>
      </c>
      <c r="Q44" s="183">
        <v>249.3</v>
      </c>
      <c r="R44" s="336">
        <v>113</v>
      </c>
      <c r="S44" s="71"/>
      <c r="T44" s="73"/>
      <c r="U44" s="73"/>
      <c r="V44" s="73"/>
      <c r="W44" s="73"/>
    </row>
    <row r="45" spans="2:23" ht="15.75">
      <c r="B45" s="311" t="str">
        <f>'1.1'!B45</f>
        <v>2019Q1</v>
      </c>
      <c r="C45" s="183">
        <v>3.1</v>
      </c>
      <c r="D45" s="183">
        <v>2.8</v>
      </c>
      <c r="E45" s="183">
        <v>1.9</v>
      </c>
      <c r="F45" s="183">
        <v>2.6</v>
      </c>
      <c r="G45" s="183">
        <v>0.9</v>
      </c>
      <c r="H45" s="183">
        <v>2.2</v>
      </c>
      <c r="I45" s="183">
        <v>5.6</v>
      </c>
      <c r="J45" s="336">
        <v>2</v>
      </c>
      <c r="K45" s="183">
        <v>284.7</v>
      </c>
      <c r="L45" s="183">
        <v>282.2</v>
      </c>
      <c r="M45" s="183">
        <v>135.4</v>
      </c>
      <c r="N45" s="183">
        <v>265.7</v>
      </c>
      <c r="O45" s="183">
        <v>108.5</v>
      </c>
      <c r="P45" s="183">
        <v>113.6</v>
      </c>
      <c r="Q45" s="183">
        <v>251.9</v>
      </c>
      <c r="R45" s="336">
        <v>113.2</v>
      </c>
      <c r="S45" s="71"/>
      <c r="T45" s="73"/>
      <c r="U45" s="73"/>
      <c r="V45" s="73"/>
      <c r="W45" s="73"/>
    </row>
    <row r="46" spans="2:23" ht="15.75">
      <c r="B46" s="311" t="str">
        <f>'1.1'!B46</f>
        <v>2019Q2</v>
      </c>
      <c r="C46" s="183">
        <v>3.1</v>
      </c>
      <c r="D46" s="183">
        <v>2.9</v>
      </c>
      <c r="E46" s="183">
        <v>1.9</v>
      </c>
      <c r="F46" s="183">
        <v>2.7</v>
      </c>
      <c r="G46" s="183">
        <v>1</v>
      </c>
      <c r="H46" s="183">
        <v>2.2</v>
      </c>
      <c r="I46" s="183">
        <v>5.6</v>
      </c>
      <c r="J46" s="336">
        <v>2</v>
      </c>
      <c r="K46" s="183">
        <v>287.4</v>
      </c>
      <c r="L46" s="183">
        <v>284.8</v>
      </c>
      <c r="M46" s="183">
        <v>136.4</v>
      </c>
      <c r="N46" s="183">
        <v>268.2</v>
      </c>
      <c r="O46" s="183">
        <v>109.2</v>
      </c>
      <c r="P46" s="183">
        <v>114.3</v>
      </c>
      <c r="Q46" s="183">
        <v>255.4</v>
      </c>
      <c r="R46" s="336">
        <v>113.8</v>
      </c>
      <c r="S46" s="71"/>
      <c r="T46" s="73"/>
      <c r="U46" s="73"/>
      <c r="V46" s="73"/>
      <c r="W46" s="73"/>
    </row>
    <row r="47" spans="2:23" ht="15.75">
      <c r="B47" s="311" t="str">
        <f>'1.1'!B47</f>
        <v>2019Q3</v>
      </c>
      <c r="C47" s="183">
        <v>3.1</v>
      </c>
      <c r="D47" s="183">
        <v>2.9</v>
      </c>
      <c r="E47" s="183">
        <v>1.9</v>
      </c>
      <c r="F47" s="183">
        <v>2.7</v>
      </c>
      <c r="G47" s="183">
        <v>1</v>
      </c>
      <c r="H47" s="183">
        <v>2.2</v>
      </c>
      <c r="I47" s="183">
        <v>5.6</v>
      </c>
      <c r="J47" s="336">
        <v>2.1</v>
      </c>
      <c r="K47" s="183">
        <v>289.2</v>
      </c>
      <c r="L47" s="183">
        <v>286.3</v>
      </c>
      <c r="M47" s="183">
        <v>136.9</v>
      </c>
      <c r="N47" s="183">
        <v>269.3</v>
      </c>
      <c r="O47" s="183">
        <v>109.7</v>
      </c>
      <c r="P47" s="183">
        <v>114.9</v>
      </c>
      <c r="Q47" s="183">
        <v>258.9</v>
      </c>
      <c r="R47" s="336">
        <v>114.5</v>
      </c>
      <c r="S47" s="71"/>
      <c r="T47" s="73"/>
      <c r="U47" s="73"/>
      <c r="V47" s="73"/>
      <c r="W47" s="73"/>
    </row>
    <row r="48" spans="2:23" ht="15.75">
      <c r="B48" s="311" t="str">
        <f>'1.1'!B48</f>
        <v>2019Q4</v>
      </c>
      <c r="C48" s="183">
        <v>3.1</v>
      </c>
      <c r="D48" s="183">
        <v>2.9</v>
      </c>
      <c r="E48" s="183">
        <v>1.9</v>
      </c>
      <c r="F48" s="183">
        <v>2.7</v>
      </c>
      <c r="G48" s="183">
        <v>1</v>
      </c>
      <c r="H48" s="183">
        <v>2.2</v>
      </c>
      <c r="I48" s="183">
        <v>5.5</v>
      </c>
      <c r="J48" s="336">
        <v>2.1</v>
      </c>
      <c r="K48" s="183">
        <v>291.7</v>
      </c>
      <c r="L48" s="183">
        <v>288.8</v>
      </c>
      <c r="M48" s="183">
        <v>137.9</v>
      </c>
      <c r="N48" s="183">
        <v>271.6</v>
      </c>
      <c r="O48" s="183">
        <v>109.7</v>
      </c>
      <c r="P48" s="183">
        <v>116</v>
      </c>
      <c r="Q48" s="183">
        <v>263.1</v>
      </c>
      <c r="R48" s="336">
        <v>115.4</v>
      </c>
      <c r="S48" s="71"/>
      <c r="T48" s="73"/>
      <c r="U48" s="73"/>
      <c r="V48" s="73"/>
      <c r="W48" s="73"/>
    </row>
    <row r="49" spans="2:23" ht="15.75">
      <c r="B49" s="311" t="str">
        <f>'1.1'!B49</f>
        <v>2020Q1</v>
      </c>
      <c r="C49" s="183">
        <v>3.1</v>
      </c>
      <c r="D49" s="183">
        <v>2.9</v>
      </c>
      <c r="E49" s="183">
        <v>1.9</v>
      </c>
      <c r="F49" s="183">
        <v>2.7</v>
      </c>
      <c r="G49" s="183">
        <v>1</v>
      </c>
      <c r="H49" s="183">
        <v>2.3</v>
      </c>
      <c r="I49" s="183">
        <v>5.5</v>
      </c>
      <c r="J49" s="336">
        <v>2.2</v>
      </c>
      <c r="K49" s="183">
        <v>293.5</v>
      </c>
      <c r="L49" s="183">
        <v>290.4</v>
      </c>
      <c r="M49" s="183">
        <v>138</v>
      </c>
      <c r="N49" s="183">
        <v>272.9</v>
      </c>
      <c r="O49" s="183">
        <v>109.7</v>
      </c>
      <c r="P49" s="183">
        <v>116.2</v>
      </c>
      <c r="Q49" s="183">
        <v>265.8</v>
      </c>
      <c r="R49" s="336">
        <v>115.7</v>
      </c>
      <c r="S49" s="71"/>
      <c r="T49" s="73"/>
      <c r="U49" s="73"/>
      <c r="V49" s="73"/>
      <c r="W49" s="73"/>
    </row>
    <row r="50" spans="2:23" ht="15.75">
      <c r="B50" s="311" t="str">
        <f>'1.1'!B50</f>
        <v>2020Q2</v>
      </c>
      <c r="C50" s="183">
        <v>3.2</v>
      </c>
      <c r="D50" s="183">
        <v>3</v>
      </c>
      <c r="E50" s="183">
        <v>2</v>
      </c>
      <c r="F50" s="183">
        <v>2.6</v>
      </c>
      <c r="G50" s="183">
        <v>1</v>
      </c>
      <c r="H50" s="183">
        <v>2.3</v>
      </c>
      <c r="I50" s="183">
        <v>5.6</v>
      </c>
      <c r="J50" s="336">
        <v>2.4</v>
      </c>
      <c r="K50" s="183">
        <v>296.6</v>
      </c>
      <c r="L50" s="183">
        <v>293.4</v>
      </c>
      <c r="M50" s="183">
        <v>139.2</v>
      </c>
      <c r="N50" s="183">
        <v>275.2</v>
      </c>
      <c r="O50" s="183">
        <v>110.4</v>
      </c>
      <c r="P50" s="183">
        <v>117</v>
      </c>
      <c r="Q50" s="183">
        <v>269.6</v>
      </c>
      <c r="R50" s="336">
        <v>116.5</v>
      </c>
      <c r="S50" s="71"/>
      <c r="T50" s="73"/>
      <c r="U50" s="73"/>
      <c r="V50" s="73"/>
      <c r="W50" s="73"/>
    </row>
    <row r="51" spans="2:23" ht="15.75">
      <c r="B51" s="311" t="str">
        <f>'1.1'!B51</f>
        <v>2020Q3</v>
      </c>
      <c r="C51" s="183">
        <v>3.2</v>
      </c>
      <c r="D51" s="183">
        <v>3</v>
      </c>
      <c r="E51" s="183">
        <v>2</v>
      </c>
      <c r="F51" s="183">
        <v>2.6</v>
      </c>
      <c r="G51" s="183">
        <v>1</v>
      </c>
      <c r="H51" s="183">
        <v>2.4</v>
      </c>
      <c r="I51" s="183">
        <v>5.7</v>
      </c>
      <c r="J51" s="336">
        <v>2.4</v>
      </c>
      <c r="K51" s="183">
        <v>298.5</v>
      </c>
      <c r="L51" s="183">
        <v>295.1</v>
      </c>
      <c r="M51" s="183">
        <v>139.7</v>
      </c>
      <c r="N51" s="183">
        <v>276.3</v>
      </c>
      <c r="O51" s="183">
        <v>110.8</v>
      </c>
      <c r="P51" s="183">
        <v>117.7</v>
      </c>
      <c r="Q51" s="183">
        <v>273.5</v>
      </c>
      <c r="R51" s="336">
        <v>117.2</v>
      </c>
      <c r="S51" s="71"/>
      <c r="T51" s="73"/>
      <c r="U51" s="73"/>
      <c r="V51" s="73"/>
      <c r="W51" s="73"/>
    </row>
    <row r="52" spans="2:23" ht="15.75">
      <c r="B52" s="311" t="str">
        <f>'1.1'!B52</f>
        <v>2020Q4</v>
      </c>
      <c r="C52" s="183">
        <v>3.2</v>
      </c>
      <c r="D52" s="183">
        <v>3.1</v>
      </c>
      <c r="E52" s="183">
        <v>2</v>
      </c>
      <c r="F52" s="183">
        <v>2.6</v>
      </c>
      <c r="G52" s="183">
        <v>1.1</v>
      </c>
      <c r="H52" s="183">
        <v>2.4</v>
      </c>
      <c r="I52" s="183">
        <v>5.7</v>
      </c>
      <c r="J52" s="336">
        <v>2.5</v>
      </c>
      <c r="K52" s="183">
        <v>301.1</v>
      </c>
      <c r="L52" s="183">
        <v>297.6</v>
      </c>
      <c r="M52" s="183">
        <v>140.7</v>
      </c>
      <c r="N52" s="183">
        <v>278.7</v>
      </c>
      <c r="O52" s="183">
        <v>110.9</v>
      </c>
      <c r="P52" s="183">
        <v>118.8</v>
      </c>
      <c r="Q52" s="183">
        <v>278.2</v>
      </c>
      <c r="R52" s="336">
        <v>118.2</v>
      </c>
      <c r="S52" s="71"/>
      <c r="T52" s="73"/>
      <c r="U52" s="73"/>
      <c r="V52" s="73"/>
      <c r="W52" s="73"/>
    </row>
    <row r="53" spans="2:23" ht="15.75">
      <c r="B53" s="311" t="str">
        <f>'1.1'!B53</f>
        <v>2021Q1</v>
      </c>
      <c r="C53" s="185">
        <v>3.2</v>
      </c>
      <c r="D53" s="185">
        <v>3.1</v>
      </c>
      <c r="E53" s="185">
        <v>2</v>
      </c>
      <c r="F53" s="185">
        <v>2.6</v>
      </c>
      <c r="G53" s="185">
        <v>1.1</v>
      </c>
      <c r="H53" s="185">
        <v>2.4</v>
      </c>
      <c r="I53" s="185">
        <v>5.8</v>
      </c>
      <c r="J53" s="337">
        <v>2.5</v>
      </c>
      <c r="K53" s="185">
        <v>303</v>
      </c>
      <c r="L53" s="185">
        <v>299.3</v>
      </c>
      <c r="M53" s="185">
        <v>140.8</v>
      </c>
      <c r="N53" s="185">
        <v>279.9</v>
      </c>
      <c r="O53" s="185">
        <v>110.8</v>
      </c>
      <c r="P53" s="185">
        <v>119</v>
      </c>
      <c r="Q53" s="185">
        <v>281.3</v>
      </c>
      <c r="R53" s="337">
        <v>118.6</v>
      </c>
      <c r="S53" s="71"/>
      <c r="T53" s="73"/>
      <c r="U53" s="73"/>
      <c r="V53" s="73"/>
      <c r="W53" s="73"/>
    </row>
    <row r="54" spans="2:23" ht="15.75">
      <c r="B54" s="313">
        <f>'1.1'!B54</f>
        <v>2009</v>
      </c>
      <c r="C54" s="183">
        <v>-0.5</v>
      </c>
      <c r="D54" s="183">
        <v>2</v>
      </c>
      <c r="E54" s="183">
        <v>2.2</v>
      </c>
      <c r="F54" s="183">
        <v>2.7</v>
      </c>
      <c r="G54" s="183">
        <v>-0.2</v>
      </c>
      <c r="H54" s="183">
        <v>1.6</v>
      </c>
      <c r="I54" s="183">
        <v>-7.8</v>
      </c>
      <c r="J54" s="336">
        <v>2</v>
      </c>
      <c r="K54" s="183">
        <v>213.7</v>
      </c>
      <c r="L54" s="183">
        <v>212.6</v>
      </c>
      <c r="M54" s="183">
        <v>110.8</v>
      </c>
      <c r="N54" s="183">
        <v>200.1</v>
      </c>
      <c r="O54" s="183">
        <v>97.9</v>
      </c>
      <c r="P54" s="183">
        <v>92.6</v>
      </c>
      <c r="Q54" s="183">
        <v>163.5</v>
      </c>
      <c r="R54" s="336">
        <v>94.9</v>
      </c>
      <c r="S54" s="71"/>
      <c r="T54" s="73"/>
      <c r="U54" s="73"/>
      <c r="V54" s="73"/>
      <c r="W54" s="73"/>
    </row>
    <row r="55" spans="2:23" ht="15.75">
      <c r="B55" s="312">
        <f>'1.1'!B55</f>
        <v>2010</v>
      </c>
      <c r="C55" s="183">
        <v>4.6</v>
      </c>
      <c r="D55" s="183">
        <v>4.8</v>
      </c>
      <c r="E55" s="183">
        <v>3.3</v>
      </c>
      <c r="F55" s="183">
        <v>5.1</v>
      </c>
      <c r="G55" s="183">
        <v>2.2</v>
      </c>
      <c r="H55" s="183">
        <v>4.4</v>
      </c>
      <c r="I55" s="183">
        <v>7.2</v>
      </c>
      <c r="J55" s="336">
        <v>3.2</v>
      </c>
      <c r="K55" s="183">
        <v>223.6</v>
      </c>
      <c r="L55" s="183">
        <v>222.7</v>
      </c>
      <c r="M55" s="183">
        <v>114.5</v>
      </c>
      <c r="N55" s="183">
        <v>210.4</v>
      </c>
      <c r="O55" s="183">
        <v>100</v>
      </c>
      <c r="P55" s="183">
        <v>96.7</v>
      </c>
      <c r="Q55" s="183">
        <v>175.3</v>
      </c>
      <c r="R55" s="336">
        <v>97.9</v>
      </c>
      <c r="S55" s="71"/>
      <c r="T55" s="73"/>
      <c r="U55" s="73"/>
      <c r="V55" s="73"/>
      <c r="W55" s="73"/>
    </row>
    <row r="56" spans="2:23" ht="15.75">
      <c r="B56" s="312">
        <f>'1.1'!B56</f>
        <v>2011</v>
      </c>
      <c r="C56" s="183">
        <v>5.2</v>
      </c>
      <c r="D56" s="183">
        <v>5.3</v>
      </c>
      <c r="E56" s="183">
        <v>4.5</v>
      </c>
      <c r="F56" s="183">
        <v>6.2</v>
      </c>
      <c r="G56" s="183">
        <v>4.6</v>
      </c>
      <c r="H56" s="183">
        <v>3.4</v>
      </c>
      <c r="I56" s="183">
        <v>-1</v>
      </c>
      <c r="J56" s="336">
        <v>2.1</v>
      </c>
      <c r="K56" s="183">
        <v>235.2</v>
      </c>
      <c r="L56" s="183">
        <v>234.5</v>
      </c>
      <c r="M56" s="183">
        <v>119.6</v>
      </c>
      <c r="N56" s="183">
        <v>223.3</v>
      </c>
      <c r="O56" s="183">
        <v>104.6</v>
      </c>
      <c r="P56" s="183">
        <v>100</v>
      </c>
      <c r="Q56" s="183">
        <v>173.6</v>
      </c>
      <c r="R56" s="336">
        <v>100</v>
      </c>
      <c r="S56" s="71"/>
      <c r="T56" s="73"/>
      <c r="U56" s="73"/>
      <c r="V56" s="73"/>
      <c r="W56" s="73"/>
    </row>
    <row r="57" spans="2:23" ht="15.75">
      <c r="B57" s="312">
        <f>'1.1'!B57</f>
        <v>2012</v>
      </c>
      <c r="C57" s="183">
        <v>3.2</v>
      </c>
      <c r="D57" s="183">
        <v>3.2</v>
      </c>
      <c r="E57" s="183">
        <v>2.8</v>
      </c>
      <c r="F57" s="183">
        <v>3.5</v>
      </c>
      <c r="G57" s="183">
        <v>2</v>
      </c>
      <c r="H57" s="183">
        <v>2.1</v>
      </c>
      <c r="I57" s="183">
        <v>1.6</v>
      </c>
      <c r="J57" s="336">
        <v>1.7</v>
      </c>
      <c r="K57" s="183">
        <v>242.7</v>
      </c>
      <c r="L57" s="183">
        <v>242</v>
      </c>
      <c r="M57" s="183">
        <v>123</v>
      </c>
      <c r="N57" s="183">
        <v>231.3</v>
      </c>
      <c r="O57" s="183">
        <v>106.6</v>
      </c>
      <c r="P57" s="183">
        <v>102.1</v>
      </c>
      <c r="Q57" s="183">
        <v>176.5</v>
      </c>
      <c r="R57" s="336">
        <v>101.7</v>
      </c>
      <c r="S57" s="71"/>
      <c r="T57" s="73"/>
      <c r="U57" s="73"/>
      <c r="V57" s="73"/>
      <c r="W57" s="73"/>
    </row>
    <row r="58" spans="2:23" ht="15.75">
      <c r="B58" s="312">
        <f>'1.1'!B58</f>
        <v>2013</v>
      </c>
      <c r="C58" s="183">
        <v>3</v>
      </c>
      <c r="D58" s="183">
        <v>3.1</v>
      </c>
      <c r="E58" s="183">
        <v>2.6</v>
      </c>
      <c r="F58" s="183">
        <v>3.3</v>
      </c>
      <c r="G58" s="183">
        <v>1.5</v>
      </c>
      <c r="H58" s="183">
        <v>1.9</v>
      </c>
      <c r="I58" s="183">
        <v>3.5</v>
      </c>
      <c r="J58" s="336">
        <v>1.8</v>
      </c>
      <c r="K58" s="183">
        <v>250.1</v>
      </c>
      <c r="L58" s="183">
        <v>249.4</v>
      </c>
      <c r="M58" s="183">
        <v>126.1</v>
      </c>
      <c r="N58" s="183">
        <v>238.8</v>
      </c>
      <c r="O58" s="183">
        <v>108.2</v>
      </c>
      <c r="P58" s="183">
        <v>104</v>
      </c>
      <c r="Q58" s="183">
        <v>182.7</v>
      </c>
      <c r="R58" s="336">
        <v>103.5</v>
      </c>
      <c r="S58" s="71"/>
      <c r="T58" s="73"/>
      <c r="U58" s="73"/>
      <c r="V58" s="73"/>
      <c r="W58" s="73"/>
    </row>
    <row r="59" spans="2:23" ht="15.75">
      <c r="B59" s="312">
        <f>'1.1'!B59</f>
        <v>2014</v>
      </c>
      <c r="C59" s="183">
        <v>2.4</v>
      </c>
      <c r="D59" s="183">
        <v>2.4</v>
      </c>
      <c r="E59" s="183">
        <v>1.5</v>
      </c>
      <c r="F59" s="183">
        <v>2.1</v>
      </c>
      <c r="G59" s="183">
        <v>0.2</v>
      </c>
      <c r="H59" s="183">
        <v>1.5</v>
      </c>
      <c r="I59" s="183">
        <v>10</v>
      </c>
      <c r="J59" s="336">
        <v>1.6</v>
      </c>
      <c r="K59" s="183">
        <v>256</v>
      </c>
      <c r="L59" s="183">
        <v>255.5</v>
      </c>
      <c r="M59" s="183">
        <v>128</v>
      </c>
      <c r="N59" s="183">
        <v>243.8</v>
      </c>
      <c r="O59" s="183">
        <v>108.5</v>
      </c>
      <c r="P59" s="183">
        <v>105.5</v>
      </c>
      <c r="Q59" s="183">
        <v>201</v>
      </c>
      <c r="R59" s="336">
        <v>105.1</v>
      </c>
      <c r="S59" s="71"/>
      <c r="T59" s="73"/>
      <c r="U59" s="73"/>
      <c r="V59" s="73"/>
      <c r="W59" s="73"/>
    </row>
    <row r="60" spans="2:23" ht="15.75">
      <c r="B60" s="312">
        <f>'1.1'!B60</f>
        <v>2015</v>
      </c>
      <c r="C60" s="183">
        <v>0.9</v>
      </c>
      <c r="D60" s="183">
        <v>0.9</v>
      </c>
      <c r="E60" s="183">
        <v>0.1</v>
      </c>
      <c r="F60" s="183">
        <v>0.2</v>
      </c>
      <c r="G60" s="183">
        <v>-1.1</v>
      </c>
      <c r="H60" s="183">
        <v>0.7</v>
      </c>
      <c r="I60" s="183">
        <v>5.7</v>
      </c>
      <c r="J60" s="336">
        <v>1.1</v>
      </c>
      <c r="K60" s="183">
        <v>258.4</v>
      </c>
      <c r="L60" s="183">
        <v>257.9</v>
      </c>
      <c r="M60" s="183">
        <v>128.1</v>
      </c>
      <c r="N60" s="183">
        <v>244.4</v>
      </c>
      <c r="O60" s="183">
        <v>107.3</v>
      </c>
      <c r="P60" s="183">
        <v>106.3</v>
      </c>
      <c r="Q60" s="183">
        <v>212.5</v>
      </c>
      <c r="R60" s="336">
        <v>106.3</v>
      </c>
      <c r="S60" s="71"/>
      <c r="T60" s="73"/>
      <c r="U60" s="73"/>
      <c r="V60" s="73"/>
      <c r="W60" s="73"/>
    </row>
    <row r="61" spans="2:23" ht="15.75">
      <c r="B61" s="312">
        <f>'1.1'!B61</f>
        <v>2016</v>
      </c>
      <c r="C61" s="183">
        <v>2.1</v>
      </c>
      <c r="D61" s="183">
        <v>2.1</v>
      </c>
      <c r="E61" s="183">
        <v>1.1</v>
      </c>
      <c r="F61" s="183">
        <v>1.8</v>
      </c>
      <c r="G61" s="183">
        <v>-0.4</v>
      </c>
      <c r="H61" s="183">
        <v>1.4</v>
      </c>
      <c r="I61" s="183">
        <v>4.1</v>
      </c>
      <c r="J61" s="336">
        <v>1.6</v>
      </c>
      <c r="K61" s="183">
        <v>263.8</v>
      </c>
      <c r="L61" s="183">
        <v>263.2</v>
      </c>
      <c r="M61" s="183">
        <v>129.6</v>
      </c>
      <c r="N61" s="183">
        <v>248.9</v>
      </c>
      <c r="O61" s="183">
        <v>106.8</v>
      </c>
      <c r="P61" s="183">
        <v>107.8</v>
      </c>
      <c r="Q61" s="183">
        <v>221.1</v>
      </c>
      <c r="R61" s="336">
        <v>107.9</v>
      </c>
      <c r="S61" s="71"/>
      <c r="T61" s="73"/>
      <c r="U61" s="73"/>
      <c r="V61" s="73"/>
      <c r="W61" s="73"/>
    </row>
    <row r="62" spans="2:23" ht="15.75">
      <c r="B62" s="312">
        <f>'1.1'!B62</f>
        <v>2017</v>
      </c>
      <c r="C62" s="183">
        <v>2.8</v>
      </c>
      <c r="D62" s="183">
        <v>2.6</v>
      </c>
      <c r="E62" s="183">
        <v>1.6</v>
      </c>
      <c r="F62" s="183">
        <v>2.5</v>
      </c>
      <c r="G62" s="183">
        <v>0.5</v>
      </c>
      <c r="H62" s="183">
        <v>1.9</v>
      </c>
      <c r="I62" s="183">
        <v>4.7</v>
      </c>
      <c r="J62" s="336">
        <v>1.8</v>
      </c>
      <c r="K62" s="183">
        <v>271.3</v>
      </c>
      <c r="L62" s="183">
        <v>269.9</v>
      </c>
      <c r="M62" s="183">
        <v>131.7</v>
      </c>
      <c r="N62" s="183">
        <v>255</v>
      </c>
      <c r="O62" s="183">
        <v>107.3</v>
      </c>
      <c r="P62" s="183">
        <v>109.9</v>
      </c>
      <c r="Q62" s="183">
        <v>231.4</v>
      </c>
      <c r="R62" s="336">
        <v>109.9</v>
      </c>
      <c r="S62" s="71"/>
      <c r="T62" s="73"/>
      <c r="U62" s="73"/>
      <c r="V62" s="73"/>
      <c r="W62" s="73"/>
    </row>
    <row r="63" spans="2:23" ht="15.75">
      <c r="B63" s="312">
        <f>'1.1'!B63</f>
        <v>2018</v>
      </c>
      <c r="C63" s="183">
        <v>3.1</v>
      </c>
      <c r="D63" s="183">
        <v>2.8</v>
      </c>
      <c r="E63" s="183">
        <v>1.8</v>
      </c>
      <c r="F63" s="183">
        <v>2.6</v>
      </c>
      <c r="G63" s="183">
        <v>0.8</v>
      </c>
      <c r="H63" s="183">
        <v>2.1</v>
      </c>
      <c r="I63" s="183">
        <v>5.3</v>
      </c>
      <c r="J63" s="336">
        <v>1.9</v>
      </c>
      <c r="K63" s="183">
        <v>279.6</v>
      </c>
      <c r="L63" s="183">
        <v>277.5</v>
      </c>
      <c r="M63" s="183">
        <v>134.1</v>
      </c>
      <c r="N63" s="183">
        <v>261.7</v>
      </c>
      <c r="O63" s="183">
        <v>108.3</v>
      </c>
      <c r="P63" s="183">
        <v>112.3</v>
      </c>
      <c r="Q63" s="183">
        <v>243.8</v>
      </c>
      <c r="R63" s="336">
        <v>111.9</v>
      </c>
      <c r="S63" s="71"/>
      <c r="T63" s="73"/>
      <c r="U63" s="73"/>
      <c r="V63" s="73"/>
      <c r="W63" s="73"/>
    </row>
    <row r="64" spans="2:23" ht="15.75">
      <c r="B64" s="312">
        <f>'1.1'!B64</f>
        <v>2019</v>
      </c>
      <c r="C64" s="183">
        <v>3.1</v>
      </c>
      <c r="D64" s="183">
        <v>2.9</v>
      </c>
      <c r="E64" s="183">
        <v>1.9</v>
      </c>
      <c r="F64" s="183">
        <v>2.7</v>
      </c>
      <c r="G64" s="183">
        <v>1</v>
      </c>
      <c r="H64" s="183">
        <v>2.2</v>
      </c>
      <c r="I64" s="183">
        <v>5.6</v>
      </c>
      <c r="J64" s="336">
        <v>2</v>
      </c>
      <c r="K64" s="183">
        <v>288.2</v>
      </c>
      <c r="L64" s="183">
        <v>285.5</v>
      </c>
      <c r="M64" s="183">
        <v>136.6</v>
      </c>
      <c r="N64" s="183">
        <v>268.7</v>
      </c>
      <c r="O64" s="183">
        <v>109.3</v>
      </c>
      <c r="P64" s="183">
        <v>114.7</v>
      </c>
      <c r="Q64" s="183">
        <v>257.3</v>
      </c>
      <c r="R64" s="336">
        <v>114.2</v>
      </c>
      <c r="S64" s="71"/>
      <c r="T64" s="73"/>
      <c r="U64" s="73"/>
      <c r="V64" s="73"/>
      <c r="W64" s="73"/>
    </row>
    <row r="65" spans="2:23" ht="15.75">
      <c r="B65" s="368">
        <f>'1.1'!B65</f>
        <v>2020</v>
      </c>
      <c r="C65" s="185">
        <v>3.2</v>
      </c>
      <c r="D65" s="185">
        <v>3</v>
      </c>
      <c r="E65" s="185">
        <v>2</v>
      </c>
      <c r="F65" s="185">
        <v>2.6</v>
      </c>
      <c r="G65" s="185">
        <v>1</v>
      </c>
      <c r="H65" s="185">
        <v>2.3</v>
      </c>
      <c r="I65" s="185">
        <v>5.6</v>
      </c>
      <c r="J65" s="337">
        <v>2.4</v>
      </c>
      <c r="K65" s="185">
        <v>297.4</v>
      </c>
      <c r="L65" s="185">
        <v>294.1</v>
      </c>
      <c r="M65" s="185">
        <v>139.4</v>
      </c>
      <c r="N65" s="185">
        <v>275.8</v>
      </c>
      <c r="O65" s="185">
        <v>110.4</v>
      </c>
      <c r="P65" s="185">
        <v>117.4</v>
      </c>
      <c r="Q65" s="185">
        <v>271.8</v>
      </c>
      <c r="R65" s="337">
        <v>116.9</v>
      </c>
      <c r="S65" s="71"/>
      <c r="T65" s="73"/>
      <c r="U65" s="73"/>
      <c r="V65" s="73"/>
      <c r="W65" s="73"/>
    </row>
    <row r="66" spans="1:23" ht="15.75">
      <c r="A66" s="32"/>
      <c r="B66" s="312" t="str">
        <f>'1.1'!B66</f>
        <v>2009/10</v>
      </c>
      <c r="C66" s="183">
        <v>0.5</v>
      </c>
      <c r="D66" s="183">
        <v>2.5</v>
      </c>
      <c r="E66" s="183">
        <v>2.2</v>
      </c>
      <c r="F66" s="183">
        <v>3.2</v>
      </c>
      <c r="G66" s="183">
        <v>-0.4</v>
      </c>
      <c r="H66" s="183">
        <v>2</v>
      </c>
      <c r="I66" s="183">
        <v>-2.9</v>
      </c>
      <c r="J66" s="336">
        <v>2.6</v>
      </c>
      <c r="K66" s="183">
        <v>215.8</v>
      </c>
      <c r="L66" s="183">
        <v>215</v>
      </c>
      <c r="M66" s="183">
        <v>111.7</v>
      </c>
      <c r="N66" s="183">
        <v>202.6</v>
      </c>
      <c r="O66" s="183">
        <v>98.2</v>
      </c>
      <c r="P66" s="183">
        <v>93.6</v>
      </c>
      <c r="Q66" s="183">
        <v>166.6</v>
      </c>
      <c r="R66" s="336">
        <v>95.9</v>
      </c>
      <c r="S66" s="71"/>
      <c r="T66" s="73"/>
      <c r="U66" s="73"/>
      <c r="V66" s="73"/>
      <c r="W66" s="73"/>
    </row>
    <row r="67" spans="2:23" ht="15.75">
      <c r="B67" s="312" t="str">
        <f>'1.1'!B67</f>
        <v>2010/11</v>
      </c>
      <c r="C67" s="183">
        <v>5</v>
      </c>
      <c r="D67" s="183">
        <v>5</v>
      </c>
      <c r="E67" s="183">
        <v>3.5</v>
      </c>
      <c r="F67" s="183">
        <v>5.4</v>
      </c>
      <c r="G67" s="183">
        <v>2.9</v>
      </c>
      <c r="H67" s="183">
        <v>4.2</v>
      </c>
      <c r="I67" s="183">
        <v>5.3</v>
      </c>
      <c r="J67" s="336">
        <v>2.8</v>
      </c>
      <c r="K67" s="183">
        <v>226.5</v>
      </c>
      <c r="L67" s="183">
        <v>225.6</v>
      </c>
      <c r="M67" s="183">
        <v>115.6</v>
      </c>
      <c r="N67" s="183">
        <v>213.5</v>
      </c>
      <c r="O67" s="183">
        <v>101</v>
      </c>
      <c r="P67" s="183">
        <v>97.5</v>
      </c>
      <c r="Q67" s="183">
        <v>175.3</v>
      </c>
      <c r="R67" s="336">
        <v>98.5</v>
      </c>
      <c r="S67" s="71"/>
      <c r="T67" s="73"/>
      <c r="U67" s="73"/>
      <c r="V67" s="73"/>
      <c r="W67" s="73"/>
    </row>
    <row r="68" spans="2:23" ht="15.75">
      <c r="B68" s="312" t="str">
        <f>'1.1'!B68</f>
        <v>2011/12</v>
      </c>
      <c r="C68" s="183">
        <v>4.8</v>
      </c>
      <c r="D68" s="183">
        <v>4.9</v>
      </c>
      <c r="E68" s="183">
        <v>4.3</v>
      </c>
      <c r="F68" s="183">
        <v>5.7</v>
      </c>
      <c r="G68" s="183">
        <v>4.4</v>
      </c>
      <c r="H68" s="183">
        <v>3.2</v>
      </c>
      <c r="I68" s="183">
        <v>-0.9</v>
      </c>
      <c r="J68" s="336">
        <v>1.8</v>
      </c>
      <c r="K68" s="183">
        <v>237.3</v>
      </c>
      <c r="L68" s="183">
        <v>236.7</v>
      </c>
      <c r="M68" s="183">
        <v>120.6</v>
      </c>
      <c r="N68" s="183">
        <v>225.7</v>
      </c>
      <c r="O68" s="183">
        <v>105.4</v>
      </c>
      <c r="P68" s="183">
        <v>100.6</v>
      </c>
      <c r="Q68" s="183">
        <v>173.8</v>
      </c>
      <c r="R68" s="336">
        <v>100.3</v>
      </c>
      <c r="S68" s="71"/>
      <c r="T68" s="73"/>
      <c r="U68" s="73"/>
      <c r="V68" s="73"/>
      <c r="W68" s="73"/>
    </row>
    <row r="69" spans="2:23" ht="15.75">
      <c r="B69" s="312" t="str">
        <f>'1.1'!B69</f>
        <v>2012/13</v>
      </c>
      <c r="C69" s="183">
        <v>3.1</v>
      </c>
      <c r="D69" s="183">
        <v>3.1</v>
      </c>
      <c r="E69" s="183">
        <v>2.7</v>
      </c>
      <c r="F69" s="183">
        <v>3.3</v>
      </c>
      <c r="G69" s="183">
        <v>1.6</v>
      </c>
      <c r="H69" s="183">
        <v>1.9</v>
      </c>
      <c r="I69" s="183">
        <v>2.1</v>
      </c>
      <c r="J69" s="336">
        <v>1.6</v>
      </c>
      <c r="K69" s="183">
        <v>244.7</v>
      </c>
      <c r="L69" s="183">
        <v>244</v>
      </c>
      <c r="M69" s="183">
        <v>123.8</v>
      </c>
      <c r="N69" s="183">
        <v>233.3</v>
      </c>
      <c r="O69" s="183">
        <v>107.1</v>
      </c>
      <c r="P69" s="183">
        <v>102.5</v>
      </c>
      <c r="Q69" s="183">
        <v>177.5</v>
      </c>
      <c r="R69" s="336">
        <v>101.9</v>
      </c>
      <c r="S69" s="71"/>
      <c r="T69" s="73"/>
      <c r="U69" s="73"/>
      <c r="V69" s="73"/>
      <c r="W69" s="73"/>
    </row>
    <row r="70" spans="2:23" ht="15.75">
      <c r="B70" s="312" t="str">
        <f>'1.1'!B70</f>
        <v>2013/14</v>
      </c>
      <c r="C70" s="183">
        <v>2.9</v>
      </c>
      <c r="D70" s="183">
        <v>2.9</v>
      </c>
      <c r="E70" s="183">
        <v>2.3</v>
      </c>
      <c r="F70" s="183">
        <v>3</v>
      </c>
      <c r="G70" s="183">
        <v>1.3</v>
      </c>
      <c r="H70" s="183">
        <v>1.8</v>
      </c>
      <c r="I70" s="183">
        <v>5</v>
      </c>
      <c r="J70" s="336">
        <v>2.1</v>
      </c>
      <c r="K70" s="183">
        <v>251.7</v>
      </c>
      <c r="L70" s="183">
        <v>251.1</v>
      </c>
      <c r="M70" s="183">
        <v>126.7</v>
      </c>
      <c r="N70" s="183">
        <v>240.4</v>
      </c>
      <c r="O70" s="183">
        <v>108.5</v>
      </c>
      <c r="P70" s="183">
        <v>104.4</v>
      </c>
      <c r="Q70" s="183">
        <v>186.3</v>
      </c>
      <c r="R70" s="336">
        <v>104</v>
      </c>
      <c r="S70" s="71"/>
      <c r="T70" s="73"/>
      <c r="U70" s="73"/>
      <c r="V70" s="73"/>
      <c r="W70" s="73"/>
    </row>
    <row r="71" spans="2:23" ht="15.75">
      <c r="B71" s="312" t="str">
        <f>'1.1'!B71</f>
        <v>2014/15</v>
      </c>
      <c r="C71" s="183">
        <v>2</v>
      </c>
      <c r="D71" s="183">
        <v>2</v>
      </c>
      <c r="E71" s="183">
        <v>1.1</v>
      </c>
      <c r="F71" s="183">
        <v>1.5</v>
      </c>
      <c r="G71" s="183">
        <v>-0.3</v>
      </c>
      <c r="H71" s="183">
        <v>1.3</v>
      </c>
      <c r="I71" s="183">
        <v>10.1</v>
      </c>
      <c r="J71" s="336">
        <v>1.4</v>
      </c>
      <c r="K71" s="183">
        <v>256.7</v>
      </c>
      <c r="L71" s="183">
        <v>256.2</v>
      </c>
      <c r="M71" s="183">
        <v>128</v>
      </c>
      <c r="N71" s="183">
        <v>244</v>
      </c>
      <c r="O71" s="183">
        <v>108.1</v>
      </c>
      <c r="P71" s="183">
        <v>105.8</v>
      </c>
      <c r="Q71" s="183">
        <v>205.1</v>
      </c>
      <c r="R71" s="336">
        <v>105.5</v>
      </c>
      <c r="S71" s="71"/>
      <c r="T71" s="73"/>
      <c r="U71" s="73"/>
      <c r="V71" s="73"/>
      <c r="W71" s="73"/>
    </row>
    <row r="72" spans="2:23" ht="15.75">
      <c r="B72" s="312" t="str">
        <f>'1.1'!B72</f>
        <v>2015/16</v>
      </c>
      <c r="C72" s="183">
        <v>1.1</v>
      </c>
      <c r="D72" s="183">
        <v>1.2</v>
      </c>
      <c r="E72" s="183">
        <v>0.4</v>
      </c>
      <c r="F72" s="183">
        <v>0.6</v>
      </c>
      <c r="G72" s="183">
        <v>-1</v>
      </c>
      <c r="H72" s="183">
        <v>0.9</v>
      </c>
      <c r="I72" s="183">
        <v>4.6</v>
      </c>
      <c r="J72" s="336">
        <v>1</v>
      </c>
      <c r="K72" s="183">
        <v>259.6</v>
      </c>
      <c r="L72" s="183">
        <v>259.2</v>
      </c>
      <c r="M72" s="183">
        <v>128.5</v>
      </c>
      <c r="N72" s="183">
        <v>245.3</v>
      </c>
      <c r="O72" s="183">
        <v>107.1</v>
      </c>
      <c r="P72" s="183">
        <v>106.7</v>
      </c>
      <c r="Q72" s="183">
        <v>214.4</v>
      </c>
      <c r="R72" s="336">
        <v>106.6</v>
      </c>
      <c r="S72" s="71"/>
      <c r="T72" s="73"/>
      <c r="U72" s="73"/>
      <c r="V72" s="73"/>
      <c r="W72" s="73"/>
    </row>
    <row r="73" spans="2:23" ht="15.75">
      <c r="B73" s="312" t="str">
        <f>'1.1'!B73</f>
        <v>2016/17</v>
      </c>
      <c r="C73" s="183">
        <v>2.3</v>
      </c>
      <c r="D73" s="183">
        <v>2.1</v>
      </c>
      <c r="E73" s="183">
        <v>1.2</v>
      </c>
      <c r="F73" s="183">
        <v>2</v>
      </c>
      <c r="G73" s="183">
        <v>-0.2</v>
      </c>
      <c r="H73" s="183">
        <v>1.5</v>
      </c>
      <c r="I73" s="183">
        <v>4.2</v>
      </c>
      <c r="J73" s="336">
        <v>1.7</v>
      </c>
      <c r="K73" s="183">
        <v>265.4</v>
      </c>
      <c r="L73" s="183">
        <v>264.7</v>
      </c>
      <c r="M73" s="183">
        <v>130</v>
      </c>
      <c r="N73" s="183">
        <v>250.3</v>
      </c>
      <c r="O73" s="183">
        <v>106.9</v>
      </c>
      <c r="P73" s="183">
        <v>108.3</v>
      </c>
      <c r="Q73" s="183">
        <v>223.4</v>
      </c>
      <c r="R73" s="336">
        <v>108.4</v>
      </c>
      <c r="S73" s="71"/>
      <c r="T73" s="73"/>
      <c r="U73" s="73"/>
      <c r="V73" s="73"/>
      <c r="W73" s="73"/>
    </row>
    <row r="74" spans="2:23" ht="15.75">
      <c r="B74" s="312" t="str">
        <f>'1.1'!B74</f>
        <v>2017/18</v>
      </c>
      <c r="C74" s="183">
        <v>3</v>
      </c>
      <c r="D74" s="183">
        <v>2.7</v>
      </c>
      <c r="E74" s="183">
        <v>1.7</v>
      </c>
      <c r="F74" s="183">
        <v>2.6</v>
      </c>
      <c r="G74" s="183">
        <v>0.6</v>
      </c>
      <c r="H74" s="183">
        <v>2</v>
      </c>
      <c r="I74" s="183">
        <v>4.9</v>
      </c>
      <c r="J74" s="336">
        <v>1.8</v>
      </c>
      <c r="K74" s="183">
        <v>273.3</v>
      </c>
      <c r="L74" s="183">
        <v>271.8</v>
      </c>
      <c r="M74" s="183">
        <v>132.3</v>
      </c>
      <c r="N74" s="183">
        <v>256.7</v>
      </c>
      <c r="O74" s="183">
        <v>107.5</v>
      </c>
      <c r="P74" s="183">
        <v>110.5</v>
      </c>
      <c r="Q74" s="183">
        <v>234.3</v>
      </c>
      <c r="R74" s="336">
        <v>110.4</v>
      </c>
      <c r="S74" s="71"/>
      <c r="T74" s="73"/>
      <c r="U74" s="73"/>
      <c r="V74" s="73"/>
      <c r="W74" s="73"/>
    </row>
    <row r="75" spans="2:23" ht="15.75">
      <c r="B75" s="312" t="str">
        <f>'1.1'!B75</f>
        <v>2018/19</v>
      </c>
      <c r="C75" s="183">
        <v>3.1</v>
      </c>
      <c r="D75" s="183">
        <v>2.8</v>
      </c>
      <c r="E75" s="183">
        <v>1.8</v>
      </c>
      <c r="F75" s="183">
        <v>2.6</v>
      </c>
      <c r="G75" s="183">
        <v>0.9</v>
      </c>
      <c r="H75" s="183">
        <v>2.1</v>
      </c>
      <c r="I75" s="183">
        <v>5.4</v>
      </c>
      <c r="J75" s="336">
        <v>1.9</v>
      </c>
      <c r="K75" s="183">
        <v>281.7</v>
      </c>
      <c r="L75" s="183">
        <v>279.4</v>
      </c>
      <c r="M75" s="183">
        <v>134.7</v>
      </c>
      <c r="N75" s="183">
        <v>263.4</v>
      </c>
      <c r="O75" s="183">
        <v>108.5</v>
      </c>
      <c r="P75" s="183">
        <v>112.8</v>
      </c>
      <c r="Q75" s="183">
        <v>247.1</v>
      </c>
      <c r="R75" s="336">
        <v>112.5</v>
      </c>
      <c r="S75" s="71"/>
      <c r="T75" s="73"/>
      <c r="U75" s="73"/>
      <c r="V75" s="73"/>
      <c r="W75" s="73"/>
    </row>
    <row r="76" spans="2:23" ht="15.75">
      <c r="B76" s="312" t="str">
        <f>'1.1'!B76</f>
        <v>2019/20</v>
      </c>
      <c r="C76" s="183">
        <v>3.1</v>
      </c>
      <c r="D76" s="183">
        <v>2.9</v>
      </c>
      <c r="E76" s="183">
        <v>1.9</v>
      </c>
      <c r="F76" s="183">
        <v>2.7</v>
      </c>
      <c r="G76" s="183">
        <v>1</v>
      </c>
      <c r="H76" s="183">
        <v>2.2</v>
      </c>
      <c r="I76" s="183">
        <v>5.6</v>
      </c>
      <c r="J76" s="336">
        <v>2.1</v>
      </c>
      <c r="K76" s="183">
        <v>290.4</v>
      </c>
      <c r="L76" s="183">
        <v>287.6</v>
      </c>
      <c r="M76" s="183">
        <v>137.3</v>
      </c>
      <c r="N76" s="183">
        <v>270.5</v>
      </c>
      <c r="O76" s="183">
        <v>109.6</v>
      </c>
      <c r="P76" s="183">
        <v>115.4</v>
      </c>
      <c r="Q76" s="183">
        <v>260.8</v>
      </c>
      <c r="R76" s="336">
        <v>114.8</v>
      </c>
      <c r="S76" s="71"/>
      <c r="T76" s="73"/>
      <c r="U76" s="73"/>
      <c r="V76" s="73"/>
      <c r="W76" s="73"/>
    </row>
    <row r="77" spans="2:23" ht="15.75">
      <c r="B77" s="368" t="str">
        <f>'1.1'!B77</f>
        <v>2020/21</v>
      </c>
      <c r="C77" s="185">
        <v>3.2</v>
      </c>
      <c r="D77" s="185">
        <v>3</v>
      </c>
      <c r="E77" s="185">
        <v>2</v>
      </c>
      <c r="F77" s="185">
        <v>2.6</v>
      </c>
      <c r="G77" s="185">
        <v>1.1</v>
      </c>
      <c r="H77" s="185">
        <v>2.4</v>
      </c>
      <c r="I77" s="185">
        <v>5.7</v>
      </c>
      <c r="J77" s="337">
        <v>2.5</v>
      </c>
      <c r="K77" s="185">
        <v>299.8</v>
      </c>
      <c r="L77" s="185">
        <v>296.3</v>
      </c>
      <c r="M77" s="185">
        <v>140.1</v>
      </c>
      <c r="N77" s="185">
        <v>277.5</v>
      </c>
      <c r="O77" s="185">
        <v>110.7</v>
      </c>
      <c r="P77" s="185">
        <v>118.1</v>
      </c>
      <c r="Q77" s="185">
        <v>275.7</v>
      </c>
      <c r="R77" s="337">
        <v>117.6</v>
      </c>
      <c r="S77" s="71"/>
      <c r="T77" s="73"/>
      <c r="U77" s="73"/>
      <c r="V77" s="73"/>
      <c r="W77" s="73"/>
    </row>
    <row r="78" spans="2:23" ht="15.75">
      <c r="B78" s="364" t="s">
        <v>88</v>
      </c>
      <c r="C78" s="113"/>
      <c r="D78" s="113"/>
      <c r="E78" s="113"/>
      <c r="F78" s="113"/>
      <c r="G78" s="113"/>
      <c r="H78" s="113"/>
      <c r="I78" s="113"/>
      <c r="J78" s="369"/>
      <c r="K78" s="53"/>
      <c r="L78" s="74"/>
      <c r="M78" s="52"/>
      <c r="N78" s="52"/>
      <c r="O78" s="53"/>
      <c r="P78" s="300"/>
      <c r="Q78" s="72"/>
      <c r="R78" s="244"/>
      <c r="S78" s="71"/>
      <c r="T78" s="73"/>
      <c r="U78" s="73"/>
      <c r="V78" s="73"/>
      <c r="W78" s="73"/>
    </row>
    <row r="79" spans="2:19" ht="15.75" customHeight="1">
      <c r="B79" s="466" t="s">
        <v>270</v>
      </c>
      <c r="C79" s="467"/>
      <c r="D79" s="467"/>
      <c r="E79" s="467"/>
      <c r="F79" s="467"/>
      <c r="G79" s="467"/>
      <c r="H79" s="467"/>
      <c r="I79" s="467"/>
      <c r="J79" s="467"/>
      <c r="K79" s="467"/>
      <c r="L79" s="467"/>
      <c r="M79" s="467"/>
      <c r="N79" s="467"/>
      <c r="O79" s="467"/>
      <c r="P79" s="467"/>
      <c r="Q79" s="21"/>
      <c r="R79" s="302"/>
      <c r="S79" s="2"/>
    </row>
    <row r="80" spans="2:19" ht="15.75" customHeight="1">
      <c r="B80" s="468" t="s">
        <v>41</v>
      </c>
      <c r="C80" s="469"/>
      <c r="D80" s="469"/>
      <c r="E80" s="469"/>
      <c r="F80" s="469"/>
      <c r="G80" s="469"/>
      <c r="H80" s="469"/>
      <c r="I80" s="469"/>
      <c r="J80" s="469"/>
      <c r="K80" s="469"/>
      <c r="L80" s="469"/>
      <c r="M80" s="469"/>
      <c r="N80" s="469"/>
      <c r="O80" s="469"/>
      <c r="P80" s="469"/>
      <c r="Q80" s="21"/>
      <c r="R80" s="302"/>
      <c r="S80" s="2"/>
    </row>
    <row r="81" spans="2:19" ht="24" customHeight="1">
      <c r="B81" s="470" t="s">
        <v>169</v>
      </c>
      <c r="C81" s="471"/>
      <c r="D81" s="471"/>
      <c r="E81" s="471"/>
      <c r="F81" s="471"/>
      <c r="G81" s="471"/>
      <c r="H81" s="471"/>
      <c r="I81" s="471"/>
      <c r="J81" s="471"/>
      <c r="K81" s="471"/>
      <c r="L81" s="471"/>
      <c r="M81" s="471"/>
      <c r="N81" s="471"/>
      <c r="O81" s="471"/>
      <c r="P81" s="471"/>
      <c r="Q81" s="21"/>
      <c r="R81" s="302"/>
      <c r="S81" s="2"/>
    </row>
    <row r="82" spans="2:19" ht="12" customHeight="1">
      <c r="B82" s="470" t="s">
        <v>158</v>
      </c>
      <c r="C82" s="471"/>
      <c r="D82" s="471"/>
      <c r="E82" s="471"/>
      <c r="F82" s="471"/>
      <c r="G82" s="471"/>
      <c r="H82" s="471"/>
      <c r="I82" s="471"/>
      <c r="J82" s="471"/>
      <c r="K82" s="471"/>
      <c r="L82" s="471"/>
      <c r="M82" s="471"/>
      <c r="N82" s="471"/>
      <c r="O82" s="471"/>
      <c r="P82" s="471"/>
      <c r="Q82" s="80"/>
      <c r="R82" s="302"/>
      <c r="S82" s="2"/>
    </row>
    <row r="83" spans="2:19" ht="12.75" customHeight="1" thickBot="1">
      <c r="B83" s="462" t="s">
        <v>235</v>
      </c>
      <c r="C83" s="463"/>
      <c r="D83" s="463"/>
      <c r="E83" s="463"/>
      <c r="F83" s="463"/>
      <c r="G83" s="463"/>
      <c r="H83" s="463"/>
      <c r="I83" s="463"/>
      <c r="J83" s="463"/>
      <c r="K83" s="463"/>
      <c r="L83" s="463"/>
      <c r="M83" s="463"/>
      <c r="N83" s="463"/>
      <c r="O83" s="463"/>
      <c r="P83" s="463"/>
      <c r="Q83" s="299"/>
      <c r="R83" s="303"/>
      <c r="S83" s="2"/>
    </row>
    <row r="84" spans="2:19" ht="15.75" customHeight="1">
      <c r="B84" s="3"/>
      <c r="C84" s="2"/>
      <c r="D84" s="2"/>
      <c r="E84" s="2"/>
      <c r="F84" s="2"/>
      <c r="G84" s="2"/>
      <c r="H84" s="2"/>
      <c r="I84" s="2"/>
      <c r="K84" s="80"/>
      <c r="L84" s="80"/>
      <c r="M84" s="80"/>
      <c r="N84" s="80"/>
      <c r="O84" s="80"/>
      <c r="P84" s="80"/>
      <c r="Q84" s="80"/>
      <c r="R84" s="2"/>
      <c r="S84" s="2"/>
    </row>
    <row r="85" spans="11:19" ht="19.5" customHeight="1">
      <c r="K85" s="21"/>
      <c r="L85" s="21"/>
      <c r="M85" s="21"/>
      <c r="N85" s="21"/>
      <c r="O85" s="21"/>
      <c r="P85" s="21"/>
      <c r="Q85" s="21"/>
      <c r="R85" s="2"/>
      <c r="S85" s="2"/>
    </row>
    <row r="86" spans="11:19" ht="15.75">
      <c r="K86" s="80"/>
      <c r="L86" s="80"/>
      <c r="M86" s="80"/>
      <c r="N86" s="80"/>
      <c r="O86" s="80"/>
      <c r="P86" s="80"/>
      <c r="Q86" s="80"/>
      <c r="R86" s="2"/>
      <c r="S86" s="2"/>
    </row>
    <row r="87" spans="11:19" ht="15.75">
      <c r="K87" s="2"/>
      <c r="L87" s="2"/>
      <c r="M87" s="2"/>
      <c r="N87" s="2"/>
      <c r="O87" s="2"/>
      <c r="P87" s="2"/>
      <c r="Q87" s="2"/>
      <c r="R87" s="2"/>
      <c r="S87" s="2"/>
    </row>
    <row r="88" spans="11:19" ht="15.75">
      <c r="K88" s="2"/>
      <c r="L88" s="2"/>
      <c r="M88" s="2"/>
      <c r="N88" s="2"/>
      <c r="O88" s="2"/>
      <c r="P88" s="2"/>
      <c r="Q88" s="2"/>
      <c r="R88" s="2"/>
      <c r="S88" s="2"/>
    </row>
    <row r="89" spans="11:19" ht="15.75">
      <c r="K89" s="2"/>
      <c r="L89" s="2"/>
      <c r="M89" s="2"/>
      <c r="N89" s="2"/>
      <c r="O89" s="2"/>
      <c r="P89" s="2"/>
      <c r="Q89" s="2"/>
      <c r="R89" s="2"/>
      <c r="S89" s="2"/>
    </row>
    <row r="90" spans="11:19" ht="15.75">
      <c r="K90" s="2"/>
      <c r="L90" s="2"/>
      <c r="M90" s="2"/>
      <c r="N90" s="2"/>
      <c r="O90" s="2"/>
      <c r="P90" s="2"/>
      <c r="Q90" s="2"/>
      <c r="R90" s="2"/>
      <c r="S90" s="2"/>
    </row>
  </sheetData>
  <sheetProtection/>
  <mergeCells count="7">
    <mergeCell ref="B83:P83"/>
    <mergeCell ref="C3:I3"/>
    <mergeCell ref="B2:P2"/>
    <mergeCell ref="B79:P79"/>
    <mergeCell ref="B80:P80"/>
    <mergeCell ref="B81:P81"/>
    <mergeCell ref="B82:P82"/>
  </mergeCells>
  <hyperlinks>
    <hyperlink ref="A1" location="Contents!A1" display="Back to contents"/>
  </hyperlinks>
  <printOptions/>
  <pageMargins left="0.7086614173228347" right="0.7086614173228347" top="0.7480314960629921" bottom="0.7480314960629921" header="0.31496062992125984" footer="0.31496062992125984"/>
  <pageSetup horizontalDpi="600" verticalDpi="600" orientation="portrait" paperSize="9" scale="36" r:id="rId1"/>
</worksheet>
</file>

<file path=xl/worksheets/sheet9.xml><?xml version="1.0" encoding="utf-8"?>
<worksheet xmlns="http://schemas.openxmlformats.org/spreadsheetml/2006/main" xmlns:r="http://schemas.openxmlformats.org/officeDocument/2006/relationships">
  <dimension ref="A1:AD106"/>
  <sheetViews>
    <sheetView zoomScaleSheetLayoutView="70" zoomScalePageLayoutView="0" workbookViewId="0" topLeftCell="A1">
      <selection activeCell="A1" sqref="A1"/>
    </sheetView>
  </sheetViews>
  <sheetFormatPr defaultColWidth="8.796875" defaultRowHeight="14.25"/>
  <cols>
    <col min="1" max="1" width="9.296875" style="4" customWidth="1"/>
    <col min="2" max="2" width="10.09765625" style="4" customWidth="1"/>
    <col min="3" max="4" width="11.3984375" style="4" customWidth="1"/>
    <col min="5" max="5" width="9.296875" style="4" customWidth="1"/>
    <col min="6" max="7" width="8.69921875" style="4" customWidth="1"/>
    <col min="8" max="8" width="11.3984375" style="4" customWidth="1"/>
    <col min="9" max="9" width="14.3984375" style="4" customWidth="1"/>
    <col min="10" max="10" width="6.09765625" style="4" customWidth="1"/>
    <col min="11" max="11" width="15.19921875" style="4" customWidth="1"/>
    <col min="12" max="12" width="13.09765625" style="4" customWidth="1"/>
    <col min="13" max="14" width="12.19921875" style="4" customWidth="1"/>
    <col min="15" max="15" width="14.296875" style="4" customWidth="1"/>
    <col min="16" max="18" width="13.3984375" style="4" customWidth="1"/>
    <col min="19" max="19" width="12.69921875" style="4" customWidth="1"/>
    <col min="20" max="20" width="13.3984375" style="4" customWidth="1"/>
    <col min="21" max="21" width="10.8984375" style="4" customWidth="1"/>
    <col min="22" max="16384" width="8.8984375" style="4" customWidth="1"/>
  </cols>
  <sheetData>
    <row r="1" spans="1:10" ht="33.75" customHeight="1" thickBot="1">
      <c r="A1" s="99" t="s">
        <v>173</v>
      </c>
      <c r="B1" s="31"/>
      <c r="C1" s="31"/>
      <c r="D1" s="31"/>
      <c r="E1" s="31"/>
      <c r="F1" s="31"/>
      <c r="G1" s="31"/>
      <c r="H1" s="31"/>
      <c r="I1" s="31"/>
      <c r="J1" s="31"/>
    </row>
    <row r="2" spans="2:30" s="33" customFormat="1" ht="18.75" thickBot="1">
      <c r="B2" s="472" t="s">
        <v>242</v>
      </c>
      <c r="C2" s="473"/>
      <c r="D2" s="473"/>
      <c r="E2" s="473"/>
      <c r="F2" s="473"/>
      <c r="G2" s="473"/>
      <c r="H2" s="473"/>
      <c r="I2" s="474"/>
      <c r="J2" s="34"/>
      <c r="K2" s="34"/>
      <c r="L2" s="34"/>
      <c r="M2" s="34"/>
      <c r="S2" s="4"/>
      <c r="T2" s="4"/>
      <c r="U2" s="4"/>
      <c r="V2" s="4"/>
      <c r="W2" s="4"/>
      <c r="X2" s="4"/>
      <c r="Y2" s="4"/>
      <c r="Z2" s="4"/>
      <c r="AA2" s="4"/>
      <c r="AB2" s="4"/>
      <c r="AC2" s="4"/>
      <c r="AD2" s="4"/>
    </row>
    <row r="3" spans="2:30" s="33" customFormat="1" ht="52.5" customHeight="1">
      <c r="B3" s="114"/>
      <c r="C3" s="115" t="s">
        <v>74</v>
      </c>
      <c r="D3" s="115" t="s">
        <v>75</v>
      </c>
      <c r="E3" s="115" t="s">
        <v>76</v>
      </c>
      <c r="F3" s="115" t="s">
        <v>77</v>
      </c>
      <c r="G3" s="115" t="s">
        <v>78</v>
      </c>
      <c r="H3" s="115" t="s">
        <v>79</v>
      </c>
      <c r="I3" s="116" t="s">
        <v>80</v>
      </c>
      <c r="L3" s="34"/>
      <c r="M3" s="34"/>
      <c r="S3" s="4"/>
      <c r="T3" s="4"/>
      <c r="U3" s="4"/>
      <c r="V3" s="4"/>
      <c r="W3" s="4"/>
      <c r="X3" s="4"/>
      <c r="Y3" s="4"/>
      <c r="Z3" s="4"/>
      <c r="AA3" s="4"/>
      <c r="AB3" s="4"/>
      <c r="AC3" s="4"/>
      <c r="AD3" s="4"/>
    </row>
    <row r="4" spans="2:12" ht="18.75" customHeight="1">
      <c r="B4" s="207" t="str">
        <f>'1.1'!B5</f>
        <v>2009Q1</v>
      </c>
      <c r="C4" s="183">
        <v>-7.9</v>
      </c>
      <c r="D4" s="183">
        <v>-2.2</v>
      </c>
      <c r="E4" s="183">
        <v>-3.9</v>
      </c>
      <c r="F4" s="183">
        <v>0</v>
      </c>
      <c r="G4" s="183">
        <v>-7.3</v>
      </c>
      <c r="H4" s="183">
        <v>-15.6</v>
      </c>
      <c r="I4" s="184">
        <v>-4.3</v>
      </c>
      <c r="J4" s="35"/>
      <c r="K4" s="67"/>
      <c r="L4" s="57"/>
    </row>
    <row r="5" spans="2:12" ht="15">
      <c r="B5" s="207" t="str">
        <f>'1.1'!B6</f>
        <v>2009Q2</v>
      </c>
      <c r="C5" s="183">
        <v>-7.2</v>
      </c>
      <c r="D5" s="183">
        <v>-1.9</v>
      </c>
      <c r="E5" s="183">
        <v>-1.8</v>
      </c>
      <c r="F5" s="183">
        <v>0</v>
      </c>
      <c r="G5" s="183">
        <v>-3.6</v>
      </c>
      <c r="H5" s="183">
        <v>-13.5</v>
      </c>
      <c r="I5" s="184">
        <v>-3.7</v>
      </c>
      <c r="J5" s="35"/>
      <c r="K5" s="67"/>
      <c r="L5" s="57"/>
    </row>
    <row r="6" spans="2:12" ht="15">
      <c r="B6" s="207" t="str">
        <f>'1.1'!B7</f>
        <v>2009Q3</v>
      </c>
      <c r="C6" s="183">
        <v>-5.7</v>
      </c>
      <c r="D6" s="183">
        <v>-1.5</v>
      </c>
      <c r="E6" s="183">
        <v>4.7</v>
      </c>
      <c r="F6" s="183">
        <v>-0.1</v>
      </c>
      <c r="G6" s="183">
        <v>-4.3</v>
      </c>
      <c r="H6" s="183">
        <v>-4.8</v>
      </c>
      <c r="I6" s="184">
        <v>-1.3</v>
      </c>
      <c r="J6" s="35"/>
      <c r="K6" s="67"/>
      <c r="L6" s="57"/>
    </row>
    <row r="7" spans="2:12" ht="15">
      <c r="B7" s="207" t="str">
        <f>'1.1'!B8</f>
        <v>2009Q4</v>
      </c>
      <c r="C7" s="183">
        <v>-7.4</v>
      </c>
      <c r="D7" s="183">
        <v>-2</v>
      </c>
      <c r="E7" s="183">
        <v>3</v>
      </c>
      <c r="F7" s="183">
        <v>-0.1</v>
      </c>
      <c r="G7" s="183">
        <v>-3</v>
      </c>
      <c r="H7" s="183">
        <v>-7.6</v>
      </c>
      <c r="I7" s="184">
        <v>-2</v>
      </c>
      <c r="J7" s="35"/>
      <c r="K7" s="67"/>
      <c r="L7" s="57"/>
    </row>
    <row r="8" spans="2:12" ht="18.75" customHeight="1">
      <c r="B8" s="207" t="str">
        <f>'1.1'!B9</f>
        <v>2010Q1</v>
      </c>
      <c r="C8" s="183">
        <v>-8.9</v>
      </c>
      <c r="D8" s="183">
        <v>-2.3</v>
      </c>
      <c r="E8" s="183">
        <v>4.3</v>
      </c>
      <c r="F8" s="183">
        <v>-0.1</v>
      </c>
      <c r="G8" s="183">
        <v>-7.6</v>
      </c>
      <c r="H8" s="183">
        <v>-9.1</v>
      </c>
      <c r="I8" s="184">
        <v>-2.4</v>
      </c>
      <c r="J8" s="35"/>
      <c r="K8" s="67"/>
      <c r="L8" s="57"/>
    </row>
    <row r="9" spans="2:12" ht="15">
      <c r="B9" s="207" t="str">
        <f>'1.1'!B10</f>
        <v>2010Q2</v>
      </c>
      <c r="C9" s="183">
        <v>-7.8</v>
      </c>
      <c r="D9" s="183">
        <v>-2</v>
      </c>
      <c r="E9" s="183">
        <v>5.3</v>
      </c>
      <c r="F9" s="183">
        <v>-0.1</v>
      </c>
      <c r="G9" s="183">
        <v>-4.4</v>
      </c>
      <c r="H9" s="183">
        <v>-7.2</v>
      </c>
      <c r="I9" s="184">
        <v>-1.8</v>
      </c>
      <c r="J9" s="35"/>
      <c r="K9" s="67"/>
      <c r="L9" s="57"/>
    </row>
    <row r="10" spans="2:12" ht="15">
      <c r="B10" s="207" t="str">
        <f>'1.1'!B11</f>
        <v>2010Q3</v>
      </c>
      <c r="C10" s="183">
        <v>-11</v>
      </c>
      <c r="D10" s="183">
        <v>-2.8</v>
      </c>
      <c r="E10" s="183">
        <v>3.1</v>
      </c>
      <c r="F10" s="183">
        <v>-0.1</v>
      </c>
      <c r="G10" s="183">
        <v>-5.5</v>
      </c>
      <c r="H10" s="183">
        <v>-13</v>
      </c>
      <c r="I10" s="184">
        <v>-3.3</v>
      </c>
      <c r="J10" s="35"/>
      <c r="K10" s="67"/>
      <c r="L10" s="57"/>
    </row>
    <row r="11" spans="2:12" ht="15">
      <c r="B11" s="207" t="str">
        <f>'1.1'!B12</f>
        <v>2010Q4</v>
      </c>
      <c r="C11" s="183">
        <v>-9.3</v>
      </c>
      <c r="D11" s="183">
        <v>-2.4</v>
      </c>
      <c r="E11" s="183">
        <v>4.6</v>
      </c>
      <c r="F11" s="183">
        <v>-0.2</v>
      </c>
      <c r="G11" s="183">
        <v>-7.6</v>
      </c>
      <c r="H11" s="183">
        <v>-11.3</v>
      </c>
      <c r="I11" s="184">
        <v>-2.9</v>
      </c>
      <c r="J11" s="35"/>
      <c r="K11" s="67"/>
      <c r="L11" s="57"/>
    </row>
    <row r="12" spans="2:12" ht="18.75" customHeight="1">
      <c r="B12" s="207" t="str">
        <f>'1.1'!B13</f>
        <v>2011Q1</v>
      </c>
      <c r="C12" s="183">
        <v>-5.7</v>
      </c>
      <c r="D12" s="183">
        <v>-1.4</v>
      </c>
      <c r="E12" s="183">
        <v>3.7</v>
      </c>
      <c r="F12" s="183">
        <v>-0.1</v>
      </c>
      <c r="G12" s="183">
        <v>-8.7</v>
      </c>
      <c r="H12" s="183">
        <v>-7.6</v>
      </c>
      <c r="I12" s="184">
        <v>-1.9</v>
      </c>
      <c r="J12" s="35"/>
      <c r="K12" s="67"/>
      <c r="L12" s="57"/>
    </row>
    <row r="13" spans="2:12" ht="15">
      <c r="B13" s="207" t="str">
        <f>'1.1'!B14</f>
        <v>2011Q2</v>
      </c>
      <c r="C13" s="183">
        <v>-4.7</v>
      </c>
      <c r="D13" s="183">
        <v>-1.2</v>
      </c>
      <c r="E13" s="183">
        <v>8.7</v>
      </c>
      <c r="F13" s="183">
        <v>-0.1</v>
      </c>
      <c r="G13" s="183">
        <v>-4.2</v>
      </c>
      <c r="H13" s="183">
        <v>-0.9</v>
      </c>
      <c r="I13" s="184">
        <v>-0.2</v>
      </c>
      <c r="J13" s="35"/>
      <c r="K13" s="67"/>
      <c r="L13" s="57"/>
    </row>
    <row r="14" spans="2:12" ht="15">
      <c r="B14" s="207" t="str">
        <f>'1.1'!B15</f>
        <v>2011Q3</v>
      </c>
      <c r="C14" s="183">
        <v>-7</v>
      </c>
      <c r="D14" s="183">
        <v>-1.7</v>
      </c>
      <c r="E14" s="183">
        <v>3.3</v>
      </c>
      <c r="F14" s="183">
        <v>0</v>
      </c>
      <c r="G14" s="183">
        <v>-6.2</v>
      </c>
      <c r="H14" s="183">
        <v>-9.5</v>
      </c>
      <c r="I14" s="184">
        <v>-2.3</v>
      </c>
      <c r="J14" s="35"/>
      <c r="K14" s="67"/>
      <c r="L14" s="57"/>
    </row>
    <row r="15" spans="2:12" ht="15">
      <c r="B15" s="207" t="str">
        <f>'1.1'!B16</f>
        <v>2011Q4</v>
      </c>
      <c r="C15" s="183">
        <v>-6.4</v>
      </c>
      <c r="D15" s="183">
        <v>-1.6</v>
      </c>
      <c r="E15" s="183">
        <v>3</v>
      </c>
      <c r="F15" s="183">
        <v>-0.1</v>
      </c>
      <c r="G15" s="183">
        <v>-7</v>
      </c>
      <c r="H15" s="183">
        <v>-9.1</v>
      </c>
      <c r="I15" s="184">
        <v>-2.2</v>
      </c>
      <c r="J15" s="35"/>
      <c r="K15" s="67"/>
      <c r="L15" s="57"/>
    </row>
    <row r="16" spans="2:12" ht="18.75" customHeight="1">
      <c r="B16" s="207" t="str">
        <f>'1.1'!B17</f>
        <v>2012Q1</v>
      </c>
      <c r="C16" s="183">
        <v>-9.7</v>
      </c>
      <c r="D16" s="183">
        <v>-2.3</v>
      </c>
      <c r="E16" s="183">
        <v>0.5</v>
      </c>
      <c r="F16" s="183">
        <v>0</v>
      </c>
      <c r="G16" s="183">
        <v>-8.5</v>
      </c>
      <c r="H16" s="183">
        <v>-14.4</v>
      </c>
      <c r="I16" s="184">
        <v>-3.5</v>
      </c>
      <c r="J16" s="35"/>
      <c r="K16" s="67"/>
      <c r="L16" s="57"/>
    </row>
    <row r="17" spans="2:22" ht="15">
      <c r="B17" s="207" t="str">
        <f>'1.1'!B18</f>
        <v>2012Q2</v>
      </c>
      <c r="C17" s="183">
        <v>-8.8</v>
      </c>
      <c r="D17" s="183">
        <v>-2.2</v>
      </c>
      <c r="E17" s="183">
        <v>-0.6</v>
      </c>
      <c r="F17" s="183">
        <v>0</v>
      </c>
      <c r="G17" s="183">
        <v>-5.1</v>
      </c>
      <c r="H17" s="183">
        <v>-14.9</v>
      </c>
      <c r="I17" s="184">
        <v>-3.6</v>
      </c>
      <c r="J17" s="35"/>
      <c r="K17" s="67"/>
      <c r="L17" s="57"/>
      <c r="S17" s="66"/>
      <c r="V17" s="36"/>
    </row>
    <row r="18" spans="2:23" ht="15">
      <c r="B18" s="207" t="str">
        <f>'1.1'!B19</f>
        <v>2012Q3</v>
      </c>
      <c r="C18" s="183">
        <v>-7.5</v>
      </c>
      <c r="D18" s="183">
        <v>-1.8</v>
      </c>
      <c r="E18" s="183">
        <v>-2.9</v>
      </c>
      <c r="F18" s="183">
        <v>0</v>
      </c>
      <c r="G18" s="183">
        <v>-5.9</v>
      </c>
      <c r="H18" s="183">
        <v>-16</v>
      </c>
      <c r="I18" s="184">
        <v>-3.8</v>
      </c>
      <c r="J18" s="35"/>
      <c r="K18" s="67"/>
      <c r="L18" s="57"/>
      <c r="S18" s="66"/>
      <c r="V18" s="36"/>
      <c r="W18" s="57"/>
    </row>
    <row r="19" spans="2:22" ht="15">
      <c r="B19" s="207" t="str">
        <f>'1.1'!B20</f>
        <v>2012Q4</v>
      </c>
      <c r="C19" s="183">
        <v>-8.5</v>
      </c>
      <c r="D19" s="183">
        <v>-2</v>
      </c>
      <c r="E19" s="183">
        <v>-1.8</v>
      </c>
      <c r="F19" s="183">
        <v>-0.1</v>
      </c>
      <c r="G19" s="183">
        <v>-7.5</v>
      </c>
      <c r="H19" s="183">
        <v>-16.7</v>
      </c>
      <c r="I19" s="184">
        <v>-4</v>
      </c>
      <c r="J19" s="35"/>
      <c r="K19" s="67"/>
      <c r="L19" s="57"/>
      <c r="S19" s="66"/>
      <c r="V19" s="36"/>
    </row>
    <row r="20" spans="2:22" ht="18.75" customHeight="1">
      <c r="B20" s="207" t="str">
        <f>'1.1'!B21</f>
        <v>2013Q1</v>
      </c>
      <c r="C20" s="183">
        <v>-6.5</v>
      </c>
      <c r="D20" s="183">
        <v>-1.6</v>
      </c>
      <c r="E20" s="183">
        <v>-3.5</v>
      </c>
      <c r="F20" s="183">
        <v>-0.1</v>
      </c>
      <c r="G20" s="183">
        <v>-8.3</v>
      </c>
      <c r="H20" s="183">
        <v>-16.4</v>
      </c>
      <c r="I20" s="184">
        <v>-3.9</v>
      </c>
      <c r="J20" s="35"/>
      <c r="K20" s="67"/>
      <c r="L20" s="57"/>
      <c r="S20" s="66"/>
      <c r="V20" s="36"/>
    </row>
    <row r="21" spans="2:22" ht="15">
      <c r="B21" s="207" t="str">
        <f>'1.1'!B22</f>
        <v>2013Q2</v>
      </c>
      <c r="C21" s="183">
        <v>-5.3</v>
      </c>
      <c r="D21" s="183">
        <v>-1.2</v>
      </c>
      <c r="E21" s="183">
        <v>2.8</v>
      </c>
      <c r="F21" s="183">
        <v>-0.1</v>
      </c>
      <c r="G21" s="183">
        <v>-5.6</v>
      </c>
      <c r="H21" s="183">
        <v>-9.8</v>
      </c>
      <c r="I21" s="184">
        <v>-2.3</v>
      </c>
      <c r="J21" s="35"/>
      <c r="K21" s="67"/>
      <c r="L21" s="57"/>
      <c r="S21" s="66"/>
      <c r="V21" s="36"/>
    </row>
    <row r="22" spans="2:22" ht="15">
      <c r="B22" s="207" t="str">
        <f>'1.1'!B23</f>
        <v>2013Q3</v>
      </c>
      <c r="C22" s="183">
        <v>-11.9</v>
      </c>
      <c r="D22" s="183">
        <v>-2.8</v>
      </c>
      <c r="E22" s="183">
        <v>-6.8</v>
      </c>
      <c r="F22" s="183">
        <v>-0.1</v>
      </c>
      <c r="G22" s="183">
        <v>-6.4</v>
      </c>
      <c r="H22" s="183">
        <v>-25.9</v>
      </c>
      <c r="I22" s="184">
        <v>-6</v>
      </c>
      <c r="J22" s="35"/>
      <c r="K22" s="67"/>
      <c r="L22" s="57"/>
      <c r="S22" s="66"/>
      <c r="V22" s="36"/>
    </row>
    <row r="23" spans="2:22" ht="15">
      <c r="B23" s="207" t="str">
        <f>'1.1'!B24</f>
        <v>2013Q4</v>
      </c>
      <c r="C23" s="183">
        <v>-10.1</v>
      </c>
      <c r="D23" s="183">
        <v>-2.3</v>
      </c>
      <c r="E23" s="183">
        <v>-7.5</v>
      </c>
      <c r="F23" s="183">
        <v>-0.1</v>
      </c>
      <c r="G23" s="183">
        <v>-7.4</v>
      </c>
      <c r="H23" s="183">
        <v>-24.5</v>
      </c>
      <c r="I23" s="184">
        <v>-5.6</v>
      </c>
      <c r="J23" s="35"/>
      <c r="K23" s="67"/>
      <c r="L23" s="57"/>
      <c r="S23" s="66"/>
      <c r="V23" s="36"/>
    </row>
    <row r="24" spans="2:22" ht="18.75" customHeight="1">
      <c r="B24" s="207" t="str">
        <f>'1.1'!B25</f>
        <v>2014Q1</v>
      </c>
      <c r="C24" s="183">
        <v>-8.2</v>
      </c>
      <c r="D24" s="183">
        <v>-1.9</v>
      </c>
      <c r="E24" s="183">
        <v>-6.4</v>
      </c>
      <c r="F24" s="183">
        <v>-0.1</v>
      </c>
      <c r="G24" s="183">
        <v>-7.1</v>
      </c>
      <c r="H24" s="183">
        <v>-20.3</v>
      </c>
      <c r="I24" s="184">
        <v>-4.6</v>
      </c>
      <c r="J24" s="35"/>
      <c r="K24" s="67"/>
      <c r="L24" s="57"/>
      <c r="S24" s="66"/>
      <c r="V24" s="36"/>
    </row>
    <row r="25" spans="2:22" ht="15">
      <c r="B25" s="207" t="str">
        <f>'1.1'!B26</f>
        <v>2014Q2</v>
      </c>
      <c r="C25" s="183">
        <v>-9</v>
      </c>
      <c r="D25" s="183">
        <v>-2</v>
      </c>
      <c r="E25" s="183">
        <v>-8.4</v>
      </c>
      <c r="F25" s="183">
        <v>-0.1</v>
      </c>
      <c r="G25" s="183">
        <v>-5.6</v>
      </c>
      <c r="H25" s="183">
        <v>-24.6</v>
      </c>
      <c r="I25" s="184">
        <v>-5.5</v>
      </c>
      <c r="J25" s="35"/>
      <c r="K25" s="67"/>
      <c r="L25" s="57"/>
      <c r="S25" s="66"/>
      <c r="V25" s="36"/>
    </row>
    <row r="26" spans="2:22" ht="15">
      <c r="B26" s="207" t="str">
        <f>'1.1'!B27</f>
        <v>2014Q3</v>
      </c>
      <c r="C26" s="183">
        <v>-11</v>
      </c>
      <c r="D26" s="183">
        <v>-2.4</v>
      </c>
      <c r="E26" s="183">
        <v>-15.2</v>
      </c>
      <c r="F26" s="183">
        <v>-0.1</v>
      </c>
      <c r="G26" s="183">
        <v>-4.8</v>
      </c>
      <c r="H26" s="183">
        <v>-31.8</v>
      </c>
      <c r="I26" s="184">
        <v>-7.1</v>
      </c>
      <c r="J26" s="35"/>
      <c r="K26" s="67"/>
      <c r="L26" s="57"/>
      <c r="S26" s="66"/>
      <c r="V26" s="36"/>
    </row>
    <row r="27" spans="2:22" ht="15">
      <c r="B27" s="207" t="str">
        <f>'1.1'!B28</f>
        <v>2014Q4</v>
      </c>
      <c r="C27" s="183">
        <v>-6.9</v>
      </c>
      <c r="D27" s="183">
        <v>-1.5</v>
      </c>
      <c r="E27" s="183">
        <v>-14</v>
      </c>
      <c r="F27" s="183">
        <v>-0.2</v>
      </c>
      <c r="G27" s="183">
        <v>-8.6</v>
      </c>
      <c r="H27" s="183">
        <v>-28.9</v>
      </c>
      <c r="I27" s="184">
        <v>-6.4</v>
      </c>
      <c r="J27" s="35"/>
      <c r="K27" s="67"/>
      <c r="L27" s="57"/>
      <c r="S27" s="66"/>
      <c r="V27" s="36"/>
    </row>
    <row r="28" spans="2:22" ht="18.75" customHeight="1">
      <c r="B28" s="207" t="str">
        <f>'1.1'!B29</f>
        <v>2015Q1</v>
      </c>
      <c r="C28" s="183">
        <v>-7.5</v>
      </c>
      <c r="D28" s="183">
        <v>-1.6</v>
      </c>
      <c r="E28" s="183">
        <v>-13.2</v>
      </c>
      <c r="F28" s="183">
        <v>-0.1</v>
      </c>
      <c r="G28" s="183">
        <v>-7.1</v>
      </c>
      <c r="H28" s="183">
        <v>-26.5</v>
      </c>
      <c r="I28" s="184">
        <v>-5.8</v>
      </c>
      <c r="J28" s="35"/>
      <c r="K28" s="67"/>
      <c r="L28" s="57"/>
      <c r="S28" s="66"/>
      <c r="V28" s="36"/>
    </row>
    <row r="29" spans="2:22" ht="15">
      <c r="B29" s="207" t="str">
        <f>'1.1'!B30</f>
        <v>2015Q2</v>
      </c>
      <c r="C29" s="183">
        <v>-7.8</v>
      </c>
      <c r="D29" s="183">
        <v>-1.7</v>
      </c>
      <c r="E29" s="183">
        <v>-8.5</v>
      </c>
      <c r="F29" s="183">
        <v>-0.1</v>
      </c>
      <c r="G29" s="183">
        <v>-4.6</v>
      </c>
      <c r="H29" s="183">
        <v>-21</v>
      </c>
      <c r="I29" s="184">
        <v>-4.6</v>
      </c>
      <c r="J29" s="35"/>
      <c r="K29" s="67"/>
      <c r="L29" s="57"/>
      <c r="S29" s="66"/>
      <c r="V29" s="36"/>
    </row>
    <row r="30" spans="2:22" ht="15">
      <c r="B30" s="207" t="str">
        <f>'1.1'!B31</f>
        <v>2015Q3</v>
      </c>
      <c r="C30" s="183">
        <v>-9</v>
      </c>
      <c r="D30" s="183">
        <v>-1.9</v>
      </c>
      <c r="E30" s="183">
        <v>-7</v>
      </c>
      <c r="F30" s="183">
        <v>-0.1</v>
      </c>
      <c r="G30" s="183">
        <v>-6.5</v>
      </c>
      <c r="H30" s="183">
        <v>-22.6</v>
      </c>
      <c r="I30" s="184">
        <v>-4.9</v>
      </c>
      <c r="J30" s="35"/>
      <c r="K30" s="67"/>
      <c r="L30" s="57"/>
      <c r="S30" s="66"/>
      <c r="V30" s="36"/>
    </row>
    <row r="31" spans="2:22" ht="15">
      <c r="B31" s="207" t="str">
        <f>'1.1'!B32</f>
        <v>2015Q4</v>
      </c>
      <c r="C31" s="183">
        <v>-9</v>
      </c>
      <c r="D31" s="183">
        <v>-1.9</v>
      </c>
      <c r="E31" s="183">
        <v>-5.5</v>
      </c>
      <c r="F31" s="183">
        <v>-0.1</v>
      </c>
      <c r="G31" s="183">
        <v>-7.5</v>
      </c>
      <c r="H31" s="183">
        <v>-22</v>
      </c>
      <c r="I31" s="184">
        <v>-4.7</v>
      </c>
      <c r="J31" s="35"/>
      <c r="K31" s="67"/>
      <c r="L31" s="57"/>
      <c r="S31" s="66"/>
      <c r="V31" s="36"/>
    </row>
    <row r="32" spans="2:22" ht="18.75" customHeight="1">
      <c r="B32" s="207" t="str">
        <f>'1.1'!B33</f>
        <v>2016Q1</v>
      </c>
      <c r="C32" s="183">
        <v>-9.1</v>
      </c>
      <c r="D32" s="183">
        <v>-1.9</v>
      </c>
      <c r="E32" s="183">
        <v>-4.4</v>
      </c>
      <c r="F32" s="183">
        <v>-0.1</v>
      </c>
      <c r="G32" s="183">
        <v>-7.6</v>
      </c>
      <c r="H32" s="183">
        <v>-21.2</v>
      </c>
      <c r="I32" s="184">
        <v>-4.5</v>
      </c>
      <c r="J32" s="35"/>
      <c r="K32" s="67"/>
      <c r="L32" s="57"/>
      <c r="S32" s="66"/>
      <c r="V32" s="36"/>
    </row>
    <row r="33" spans="2:22" ht="15">
      <c r="B33" s="207" t="str">
        <f>'1.1'!B34</f>
        <v>2016Q2</v>
      </c>
      <c r="C33" s="183">
        <v>-9.2</v>
      </c>
      <c r="D33" s="183">
        <v>-1.9</v>
      </c>
      <c r="E33" s="183">
        <v>-3.2</v>
      </c>
      <c r="F33" s="183">
        <v>-0.1</v>
      </c>
      <c r="G33" s="183">
        <v>-6.9</v>
      </c>
      <c r="H33" s="183">
        <v>-19.3</v>
      </c>
      <c r="I33" s="184">
        <v>-4</v>
      </c>
      <c r="J33" s="35"/>
      <c r="K33" s="67"/>
      <c r="L33" s="57"/>
      <c r="S33" s="66"/>
      <c r="V33" s="36"/>
    </row>
    <row r="34" spans="2:22" ht="15">
      <c r="B34" s="207" t="str">
        <f>'1.1'!B35</f>
        <v>2016Q3</v>
      </c>
      <c r="C34" s="183">
        <v>-9.4</v>
      </c>
      <c r="D34" s="183">
        <v>-1.9</v>
      </c>
      <c r="E34" s="183">
        <v>-2.1</v>
      </c>
      <c r="F34" s="183">
        <v>-0.1</v>
      </c>
      <c r="G34" s="183">
        <v>-6.3</v>
      </c>
      <c r="H34" s="183">
        <v>-17.8</v>
      </c>
      <c r="I34" s="184">
        <v>-3.7</v>
      </c>
      <c r="J34" s="35"/>
      <c r="K34" s="67"/>
      <c r="L34" s="57"/>
      <c r="S34" s="66"/>
      <c r="V34" s="36"/>
    </row>
    <row r="35" spans="2:22" ht="15">
      <c r="B35" s="207" t="str">
        <f>'1.1'!B36</f>
        <v>2016Q4</v>
      </c>
      <c r="C35" s="183">
        <v>-9.4</v>
      </c>
      <c r="D35" s="183">
        <v>-1.9</v>
      </c>
      <c r="E35" s="183">
        <v>-0.9</v>
      </c>
      <c r="F35" s="183">
        <v>-0.1</v>
      </c>
      <c r="G35" s="183">
        <v>-5.9</v>
      </c>
      <c r="H35" s="183">
        <v>-16.3</v>
      </c>
      <c r="I35" s="184">
        <v>-3.3</v>
      </c>
      <c r="J35" s="35"/>
      <c r="K35" s="67"/>
      <c r="L35" s="57"/>
      <c r="S35" s="66"/>
      <c r="V35" s="36"/>
    </row>
    <row r="36" spans="2:22" ht="18.75" customHeight="1">
      <c r="B36" s="207" t="str">
        <f>'1.1'!B37</f>
        <v>2017Q1</v>
      </c>
      <c r="C36" s="183">
        <v>-9.4</v>
      </c>
      <c r="D36" s="183">
        <v>-1.9</v>
      </c>
      <c r="E36" s="183">
        <v>-0.3</v>
      </c>
      <c r="F36" s="183">
        <v>-0.1</v>
      </c>
      <c r="G36" s="183">
        <v>-5.8</v>
      </c>
      <c r="H36" s="183">
        <v>-15.6</v>
      </c>
      <c r="I36" s="184">
        <v>-3.1</v>
      </c>
      <c r="J36" s="35"/>
      <c r="K36" s="67"/>
      <c r="L36" s="57"/>
      <c r="S36" s="66"/>
      <c r="V36" s="36"/>
    </row>
    <row r="37" spans="2:22" ht="15">
      <c r="B37" s="207" t="str">
        <f>'1.1'!B38</f>
        <v>2017Q2</v>
      </c>
      <c r="C37" s="183">
        <v>-9.4</v>
      </c>
      <c r="D37" s="183">
        <v>-1.9</v>
      </c>
      <c r="E37" s="183">
        <v>-0.3</v>
      </c>
      <c r="F37" s="183">
        <v>-0.1</v>
      </c>
      <c r="G37" s="183">
        <v>-5.9</v>
      </c>
      <c r="H37" s="183">
        <v>-15.6</v>
      </c>
      <c r="I37" s="184">
        <v>-3.1</v>
      </c>
      <c r="J37" s="35"/>
      <c r="K37" s="67"/>
      <c r="L37" s="57"/>
      <c r="S37" s="66"/>
      <c r="V37" s="36"/>
    </row>
    <row r="38" spans="2:22" ht="15">
      <c r="B38" s="207" t="str">
        <f>'1.1'!B39</f>
        <v>2017Q3</v>
      </c>
      <c r="C38" s="183">
        <v>-9.4</v>
      </c>
      <c r="D38" s="183">
        <v>-1.9</v>
      </c>
      <c r="E38" s="183">
        <v>-0.2</v>
      </c>
      <c r="F38" s="183">
        <v>-0.1</v>
      </c>
      <c r="G38" s="183">
        <v>-6</v>
      </c>
      <c r="H38" s="183">
        <v>-15.7</v>
      </c>
      <c r="I38" s="184">
        <v>-3.1</v>
      </c>
      <c r="J38" s="35"/>
      <c r="K38" s="67"/>
      <c r="L38" s="57"/>
      <c r="S38" s="66"/>
      <c r="V38" s="36"/>
    </row>
    <row r="39" spans="2:22" ht="15">
      <c r="B39" s="207" t="str">
        <f>'1.1'!B40</f>
        <v>2017Q4</v>
      </c>
      <c r="C39" s="183">
        <v>-9.5</v>
      </c>
      <c r="D39" s="183">
        <v>-1.9</v>
      </c>
      <c r="E39" s="183">
        <v>-0.1</v>
      </c>
      <c r="F39" s="183">
        <v>-0.1</v>
      </c>
      <c r="G39" s="183">
        <v>-6.1</v>
      </c>
      <c r="H39" s="183">
        <v>-15.7</v>
      </c>
      <c r="I39" s="184">
        <v>-3.1</v>
      </c>
      <c r="J39" s="35"/>
      <c r="K39" s="67"/>
      <c r="L39" s="57"/>
      <c r="S39" s="66"/>
      <c r="V39" s="36"/>
    </row>
    <row r="40" spans="2:22" ht="18.75" customHeight="1">
      <c r="B40" s="207" t="str">
        <f>'1.1'!B41</f>
        <v>2018Q1</v>
      </c>
      <c r="C40" s="183">
        <v>-9.5</v>
      </c>
      <c r="D40" s="183">
        <v>-1.8</v>
      </c>
      <c r="E40" s="183">
        <v>0</v>
      </c>
      <c r="F40" s="183">
        <v>-0.1</v>
      </c>
      <c r="G40" s="183">
        <v>-6.2</v>
      </c>
      <c r="H40" s="183">
        <v>-15.8</v>
      </c>
      <c r="I40" s="184">
        <v>-3.1</v>
      </c>
      <c r="J40" s="35"/>
      <c r="K40" s="67"/>
      <c r="L40" s="57"/>
      <c r="S40" s="66"/>
      <c r="V40" s="36"/>
    </row>
    <row r="41" spans="2:22" ht="15">
      <c r="B41" s="207" t="str">
        <f>'1.1'!B42</f>
        <v>2018Q2</v>
      </c>
      <c r="C41" s="183">
        <v>-9.6</v>
      </c>
      <c r="D41" s="183">
        <v>-1.8</v>
      </c>
      <c r="E41" s="183">
        <v>0.1</v>
      </c>
      <c r="F41" s="183">
        <v>-0.1</v>
      </c>
      <c r="G41" s="183">
        <v>-6.3</v>
      </c>
      <c r="H41" s="183">
        <v>-15.9</v>
      </c>
      <c r="I41" s="184">
        <v>-3.1</v>
      </c>
      <c r="J41" s="35"/>
      <c r="K41" s="67"/>
      <c r="L41" s="57"/>
      <c r="S41" s="66"/>
      <c r="V41" s="36"/>
    </row>
    <row r="42" spans="2:22" ht="15">
      <c r="B42" s="207" t="str">
        <f>'1.1'!B43</f>
        <v>2018Q3</v>
      </c>
      <c r="C42" s="183">
        <v>-9.7</v>
      </c>
      <c r="D42" s="183">
        <v>-1.8</v>
      </c>
      <c r="E42" s="183">
        <v>0.2</v>
      </c>
      <c r="F42" s="183">
        <v>-0.1</v>
      </c>
      <c r="G42" s="183">
        <v>-6.4</v>
      </c>
      <c r="H42" s="183">
        <v>-16</v>
      </c>
      <c r="I42" s="184">
        <v>-3</v>
      </c>
      <c r="J42" s="35"/>
      <c r="K42" s="67"/>
      <c r="L42" s="57"/>
      <c r="S42" s="66"/>
      <c r="V42" s="36"/>
    </row>
    <row r="43" spans="2:22" ht="15">
      <c r="B43" s="207" t="str">
        <f>'1.1'!B44</f>
        <v>2018Q4</v>
      </c>
      <c r="C43" s="183">
        <v>-9.8</v>
      </c>
      <c r="D43" s="183">
        <v>-1.8</v>
      </c>
      <c r="E43" s="183">
        <v>0.3</v>
      </c>
      <c r="F43" s="183">
        <v>-0.1</v>
      </c>
      <c r="G43" s="183">
        <v>-6.4</v>
      </c>
      <c r="H43" s="183">
        <v>-16</v>
      </c>
      <c r="I43" s="184">
        <v>-3</v>
      </c>
      <c r="J43" s="35"/>
      <c r="K43" s="67"/>
      <c r="L43" s="57"/>
      <c r="S43" s="66"/>
      <c r="V43" s="36"/>
    </row>
    <row r="44" spans="2:22" ht="18.75" customHeight="1">
      <c r="B44" s="207" t="str">
        <f>'1.1'!B45</f>
        <v>2019Q1</v>
      </c>
      <c r="C44" s="183">
        <v>-9.8</v>
      </c>
      <c r="D44" s="183">
        <v>-1.8</v>
      </c>
      <c r="E44" s="183">
        <v>0.4</v>
      </c>
      <c r="F44" s="183">
        <v>-0.1</v>
      </c>
      <c r="G44" s="183">
        <v>-6.5</v>
      </c>
      <c r="H44" s="183">
        <v>-16</v>
      </c>
      <c r="I44" s="184">
        <v>-3</v>
      </c>
      <c r="J44" s="35"/>
      <c r="K44" s="67"/>
      <c r="L44" s="57"/>
      <c r="S44" s="66"/>
      <c r="V44" s="36"/>
    </row>
    <row r="45" spans="2:22" ht="18.75" customHeight="1">
      <c r="B45" s="207" t="str">
        <f>'1.1'!B46</f>
        <v>2019Q2</v>
      </c>
      <c r="C45" s="183">
        <v>-9.9</v>
      </c>
      <c r="D45" s="183">
        <v>-1.8</v>
      </c>
      <c r="E45" s="183">
        <v>0.5</v>
      </c>
      <c r="F45" s="183">
        <v>-0.1</v>
      </c>
      <c r="G45" s="183">
        <v>-6.5</v>
      </c>
      <c r="H45" s="183">
        <v>-16.1</v>
      </c>
      <c r="I45" s="184">
        <v>-3</v>
      </c>
      <c r="J45" s="35"/>
      <c r="K45" s="67"/>
      <c r="L45" s="57"/>
      <c r="S45" s="66"/>
      <c r="V45" s="36"/>
    </row>
    <row r="46" spans="2:22" ht="18.75" customHeight="1">
      <c r="B46" s="207" t="str">
        <f>'1.1'!B47</f>
        <v>2019Q3</v>
      </c>
      <c r="C46" s="183">
        <v>-10</v>
      </c>
      <c r="D46" s="183">
        <v>-1.8</v>
      </c>
      <c r="E46" s="183">
        <v>0.6</v>
      </c>
      <c r="F46" s="183">
        <v>-0.1</v>
      </c>
      <c r="G46" s="183">
        <v>-6.6</v>
      </c>
      <c r="H46" s="183">
        <v>-16.1</v>
      </c>
      <c r="I46" s="184">
        <v>-2.9</v>
      </c>
      <c r="J46" s="35"/>
      <c r="K46" s="67"/>
      <c r="L46" s="57"/>
      <c r="S46" s="66"/>
      <c r="V46" s="36"/>
    </row>
    <row r="47" spans="2:22" ht="18.75" customHeight="1">
      <c r="B47" s="207" t="str">
        <f>'1.1'!B48</f>
        <v>2019Q4</v>
      </c>
      <c r="C47" s="183">
        <v>-10.1</v>
      </c>
      <c r="D47" s="183">
        <v>-1.8</v>
      </c>
      <c r="E47" s="183">
        <v>0.7</v>
      </c>
      <c r="F47" s="183">
        <v>-0.1</v>
      </c>
      <c r="G47" s="183">
        <v>-6.6</v>
      </c>
      <c r="H47" s="183">
        <v>-16.1</v>
      </c>
      <c r="I47" s="184">
        <v>-2.9</v>
      </c>
      <c r="J47" s="35"/>
      <c r="K47" s="67"/>
      <c r="L47" s="57"/>
      <c r="S47" s="66"/>
      <c r="V47" s="36"/>
    </row>
    <row r="48" spans="2:22" ht="18.75" customHeight="1">
      <c r="B48" s="207" t="str">
        <f>'1.1'!B49</f>
        <v>2020Q1</v>
      </c>
      <c r="C48" s="183">
        <v>-10.1</v>
      </c>
      <c r="D48" s="183">
        <v>-1.8</v>
      </c>
      <c r="E48" s="183">
        <v>0.9</v>
      </c>
      <c r="F48" s="183">
        <v>-0.1</v>
      </c>
      <c r="G48" s="183">
        <v>-6.7</v>
      </c>
      <c r="H48" s="183">
        <v>-16.1</v>
      </c>
      <c r="I48" s="184">
        <v>-2.9</v>
      </c>
      <c r="J48" s="35"/>
      <c r="K48" s="67"/>
      <c r="L48" s="57"/>
      <c r="S48" s="66"/>
      <c r="V48" s="36"/>
    </row>
    <row r="49" spans="2:22" ht="18.75" customHeight="1">
      <c r="B49" s="207" t="str">
        <f>'1.1'!B50</f>
        <v>2020Q2</v>
      </c>
      <c r="C49" s="183">
        <v>-10.2</v>
      </c>
      <c r="D49" s="183">
        <v>-1.8</v>
      </c>
      <c r="E49" s="183">
        <v>1.2</v>
      </c>
      <c r="F49" s="183">
        <v>-0.1</v>
      </c>
      <c r="G49" s="183">
        <v>-6.8</v>
      </c>
      <c r="H49" s="183">
        <v>-15.9</v>
      </c>
      <c r="I49" s="184">
        <v>-2.8</v>
      </c>
      <c r="J49" s="35"/>
      <c r="K49" s="67"/>
      <c r="L49" s="57"/>
      <c r="S49" s="66"/>
      <c r="V49" s="36"/>
    </row>
    <row r="50" spans="2:22" ht="18.75" customHeight="1">
      <c r="B50" s="207" t="str">
        <f>'1.1'!B51</f>
        <v>2020Q3</v>
      </c>
      <c r="C50" s="183">
        <v>-10.2</v>
      </c>
      <c r="D50" s="183">
        <v>-1.8</v>
      </c>
      <c r="E50" s="183">
        <v>1.3</v>
      </c>
      <c r="F50" s="183">
        <v>-0.1</v>
      </c>
      <c r="G50" s="183">
        <v>-6.9</v>
      </c>
      <c r="H50" s="183">
        <v>-15.9</v>
      </c>
      <c r="I50" s="184">
        <v>-2.7</v>
      </c>
      <c r="J50" s="35"/>
      <c r="K50" s="67"/>
      <c r="L50" s="57"/>
      <c r="S50" s="66"/>
      <c r="V50" s="36"/>
    </row>
    <row r="51" spans="2:22" ht="18.75" customHeight="1">
      <c r="B51" s="207" t="str">
        <f>'1.1'!B52</f>
        <v>2020Q4</v>
      </c>
      <c r="C51" s="183">
        <v>-10.2</v>
      </c>
      <c r="D51" s="183">
        <v>-1.7</v>
      </c>
      <c r="E51" s="183">
        <v>1.5</v>
      </c>
      <c r="F51" s="183">
        <v>-0.1</v>
      </c>
      <c r="G51" s="183">
        <v>-7</v>
      </c>
      <c r="H51" s="183">
        <v>-15.9</v>
      </c>
      <c r="I51" s="184">
        <v>-2.7</v>
      </c>
      <c r="J51" s="35"/>
      <c r="K51" s="67"/>
      <c r="L51" s="57"/>
      <c r="S51" s="66"/>
      <c r="V51" s="36"/>
    </row>
    <row r="52" spans="2:22" ht="18.75" customHeight="1">
      <c r="B52" s="207" t="str">
        <f>'1.1'!B53</f>
        <v>2021Q1</v>
      </c>
      <c r="C52" s="185">
        <v>-10.2</v>
      </c>
      <c r="D52" s="185">
        <v>-1.7</v>
      </c>
      <c r="E52" s="185">
        <v>1.6</v>
      </c>
      <c r="F52" s="185">
        <v>-0.1</v>
      </c>
      <c r="G52" s="185">
        <v>-7.1</v>
      </c>
      <c r="H52" s="185">
        <v>-15.8</v>
      </c>
      <c r="I52" s="186">
        <v>-2.7</v>
      </c>
      <c r="J52" s="35"/>
      <c r="K52" s="67"/>
      <c r="L52" s="57"/>
      <c r="S52" s="66"/>
      <c r="V52" s="36"/>
    </row>
    <row r="53" spans="2:22" ht="15">
      <c r="B53" s="213">
        <f>'1.1'!B54</f>
        <v>2009</v>
      </c>
      <c r="C53" s="183">
        <v>-28.1</v>
      </c>
      <c r="D53" s="183">
        <v>-1.9</v>
      </c>
      <c r="E53" s="183">
        <v>2</v>
      </c>
      <c r="F53" s="183">
        <v>-0.3</v>
      </c>
      <c r="G53" s="183">
        <v>-18.2</v>
      </c>
      <c r="H53" s="183">
        <v>-41.4</v>
      </c>
      <c r="I53" s="184">
        <v>-2.8</v>
      </c>
      <c r="J53" s="35"/>
      <c r="K53" s="67"/>
      <c r="L53" s="57"/>
      <c r="S53" s="66"/>
      <c r="V53" s="36"/>
    </row>
    <row r="54" spans="2:22" ht="15">
      <c r="B54" s="214">
        <f>'1.1'!B55</f>
        <v>2010</v>
      </c>
      <c r="C54" s="183">
        <v>-37.1</v>
      </c>
      <c r="D54" s="183">
        <v>-2.4</v>
      </c>
      <c r="E54" s="183">
        <v>17.4</v>
      </c>
      <c r="F54" s="183">
        <v>-0.4</v>
      </c>
      <c r="G54" s="183">
        <v>-25.1</v>
      </c>
      <c r="H54" s="183">
        <v>-40.6</v>
      </c>
      <c r="I54" s="184">
        <v>-2.6</v>
      </c>
      <c r="J54" s="35"/>
      <c r="K54" s="67"/>
      <c r="L54" s="57"/>
      <c r="S54" s="66"/>
      <c r="V54" s="36"/>
    </row>
    <row r="55" spans="2:22" ht="15">
      <c r="B55" s="214">
        <f>'1.1'!B56</f>
        <v>2011</v>
      </c>
      <c r="C55" s="183">
        <v>-23.8</v>
      </c>
      <c r="D55" s="183">
        <v>-1.5</v>
      </c>
      <c r="E55" s="183">
        <v>18.7</v>
      </c>
      <c r="F55" s="183">
        <v>-0.2</v>
      </c>
      <c r="G55" s="183">
        <v>-26.1</v>
      </c>
      <c r="H55" s="183">
        <v>-27</v>
      </c>
      <c r="I55" s="184">
        <v>-1.7</v>
      </c>
      <c r="J55" s="35"/>
      <c r="K55" s="67"/>
      <c r="L55" s="57"/>
      <c r="S55" s="66"/>
      <c r="V55" s="36"/>
    </row>
    <row r="56" spans="2:22" ht="15">
      <c r="B56" s="214">
        <f>'1.1'!B57</f>
        <v>2012</v>
      </c>
      <c r="C56" s="183">
        <v>-34.5</v>
      </c>
      <c r="D56" s="183">
        <v>-2.1</v>
      </c>
      <c r="E56" s="183">
        <v>-4.8</v>
      </c>
      <c r="F56" s="183">
        <v>-0.1</v>
      </c>
      <c r="G56" s="183">
        <v>-27</v>
      </c>
      <c r="H56" s="183">
        <v>-61.9</v>
      </c>
      <c r="I56" s="184">
        <v>-3.7</v>
      </c>
      <c r="J56" s="35"/>
      <c r="K56" s="67"/>
      <c r="L56" s="57"/>
      <c r="S56" s="66"/>
      <c r="V56" s="36"/>
    </row>
    <row r="57" spans="2:22" ht="15">
      <c r="B57" s="214">
        <f>'1.1'!B58</f>
        <v>2013</v>
      </c>
      <c r="C57" s="183">
        <v>-33.7</v>
      </c>
      <c r="D57" s="183">
        <v>-2</v>
      </c>
      <c r="E57" s="183">
        <v>-15</v>
      </c>
      <c r="F57" s="183">
        <v>-0.3</v>
      </c>
      <c r="G57" s="183">
        <v>-27.6</v>
      </c>
      <c r="H57" s="183">
        <v>-76.7</v>
      </c>
      <c r="I57" s="184">
        <v>-4.5</v>
      </c>
      <c r="J57" s="35"/>
      <c r="K57" s="67"/>
      <c r="L57" s="57"/>
      <c r="S57" s="66"/>
      <c r="V57" s="36"/>
    </row>
    <row r="58" spans="2:22" ht="15">
      <c r="B58" s="214">
        <f>'1.1'!B59</f>
        <v>2014</v>
      </c>
      <c r="C58" s="183">
        <v>-35.2</v>
      </c>
      <c r="D58" s="183">
        <v>-2</v>
      </c>
      <c r="E58" s="183">
        <v>-43.9</v>
      </c>
      <c r="F58" s="183">
        <v>-0.4</v>
      </c>
      <c r="G58" s="183">
        <v>-26.1</v>
      </c>
      <c r="H58" s="183">
        <v>-105.7</v>
      </c>
      <c r="I58" s="184">
        <v>-5.9</v>
      </c>
      <c r="J58" s="35"/>
      <c r="K58" s="67"/>
      <c r="L58" s="57"/>
      <c r="S58" s="66"/>
      <c r="V58" s="36"/>
    </row>
    <row r="59" spans="2:22" ht="15">
      <c r="B59" s="214">
        <f>'1.1'!B60</f>
        <v>2015</v>
      </c>
      <c r="C59" s="183">
        <v>-33.3</v>
      </c>
      <c r="D59" s="183">
        <v>-1.8</v>
      </c>
      <c r="E59" s="183">
        <v>-34.3</v>
      </c>
      <c r="F59" s="183">
        <v>-0.2</v>
      </c>
      <c r="G59" s="183">
        <v>-25.8</v>
      </c>
      <c r="H59" s="183">
        <v>-92.2</v>
      </c>
      <c r="I59" s="184">
        <v>-5</v>
      </c>
      <c r="J59" s="35"/>
      <c r="K59" s="67"/>
      <c r="L59" s="57"/>
      <c r="S59" s="66"/>
      <c r="V59" s="36"/>
    </row>
    <row r="60" spans="2:22" ht="15">
      <c r="B60" s="214">
        <f>'1.1'!B61</f>
        <v>2016</v>
      </c>
      <c r="C60" s="183">
        <v>-37.1</v>
      </c>
      <c r="D60" s="183">
        <v>-1.9</v>
      </c>
      <c r="E60" s="183">
        <v>-10.6</v>
      </c>
      <c r="F60" s="183">
        <v>-0.2</v>
      </c>
      <c r="G60" s="183">
        <v>-26.7</v>
      </c>
      <c r="H60" s="183">
        <v>-74.5</v>
      </c>
      <c r="I60" s="184">
        <v>-3.9</v>
      </c>
      <c r="J60" s="35"/>
      <c r="K60" s="67"/>
      <c r="L60" s="57"/>
      <c r="S60" s="66"/>
      <c r="V60" s="36"/>
    </row>
    <row r="61" spans="2:22" ht="15">
      <c r="B61" s="214">
        <f>'1.1'!B62</f>
        <v>2017</v>
      </c>
      <c r="C61" s="183">
        <v>-37.7</v>
      </c>
      <c r="D61" s="183">
        <v>-1.9</v>
      </c>
      <c r="E61" s="183">
        <v>-0.9</v>
      </c>
      <c r="F61" s="183">
        <v>-0.3</v>
      </c>
      <c r="G61" s="183">
        <v>-23.7</v>
      </c>
      <c r="H61" s="183">
        <v>-62.6</v>
      </c>
      <c r="I61" s="184">
        <v>-3.1</v>
      </c>
      <c r="J61" s="35"/>
      <c r="K61" s="67"/>
      <c r="L61" s="57"/>
      <c r="S61" s="66"/>
      <c r="V61" s="36"/>
    </row>
    <row r="62" spans="2:22" ht="15">
      <c r="B62" s="214">
        <f>'1.1'!B63</f>
        <v>2018</v>
      </c>
      <c r="C62" s="183">
        <v>-38.7</v>
      </c>
      <c r="D62" s="183">
        <v>-1.8</v>
      </c>
      <c r="E62" s="183">
        <v>0.5</v>
      </c>
      <c r="F62" s="183">
        <v>-0.3</v>
      </c>
      <c r="G62" s="183">
        <v>-25.2</v>
      </c>
      <c r="H62" s="183">
        <v>-63.7</v>
      </c>
      <c r="I62" s="184">
        <v>-3</v>
      </c>
      <c r="J62" s="35"/>
      <c r="K62" s="67"/>
      <c r="L62" s="57"/>
      <c r="S62" s="66"/>
      <c r="V62" s="36"/>
    </row>
    <row r="63" spans="2:22" ht="15">
      <c r="B63" s="214">
        <f>'1.1'!B64</f>
        <v>2019</v>
      </c>
      <c r="C63" s="183">
        <v>-39.9</v>
      </c>
      <c r="D63" s="183">
        <v>-1.8</v>
      </c>
      <c r="E63" s="183">
        <v>2.2</v>
      </c>
      <c r="F63" s="183">
        <v>-0.4</v>
      </c>
      <c r="G63" s="183">
        <v>-26.2</v>
      </c>
      <c r="H63" s="183">
        <v>-64.3</v>
      </c>
      <c r="I63" s="184">
        <v>-2.9</v>
      </c>
      <c r="J63" s="35"/>
      <c r="K63" s="67"/>
      <c r="L63" s="57"/>
      <c r="S63" s="66"/>
      <c r="V63" s="36"/>
    </row>
    <row r="64" spans="2:22" ht="15">
      <c r="B64" s="217">
        <f>'1.1'!B65</f>
        <v>2020</v>
      </c>
      <c r="C64" s="185">
        <v>-40.7</v>
      </c>
      <c r="D64" s="185">
        <v>-1.8</v>
      </c>
      <c r="E64" s="185">
        <v>4.9</v>
      </c>
      <c r="F64" s="185">
        <v>-0.4</v>
      </c>
      <c r="G64" s="185">
        <v>-27.4</v>
      </c>
      <c r="H64" s="185">
        <v>-63.7</v>
      </c>
      <c r="I64" s="186">
        <v>-2.8</v>
      </c>
      <c r="J64" s="35"/>
      <c r="K64" s="67"/>
      <c r="L64" s="57"/>
      <c r="S64" s="66"/>
      <c r="V64" s="36"/>
    </row>
    <row r="65" spans="2:22" ht="15">
      <c r="B65" s="215" t="str">
        <f>'1.1'!B66</f>
        <v>2009/10</v>
      </c>
      <c r="C65" s="183">
        <v>-29.1</v>
      </c>
      <c r="D65" s="183">
        <v>-1.9</v>
      </c>
      <c r="E65" s="183">
        <v>10.3</v>
      </c>
      <c r="F65" s="183">
        <v>-0.3</v>
      </c>
      <c r="G65" s="183">
        <v>-18.6</v>
      </c>
      <c r="H65" s="183">
        <v>-34.9</v>
      </c>
      <c r="I65" s="184">
        <v>-2.3</v>
      </c>
      <c r="J65" s="35"/>
      <c r="K65" s="67"/>
      <c r="L65" s="57"/>
      <c r="S65" s="66"/>
      <c r="V65" s="36"/>
    </row>
    <row r="66" spans="2:22" ht="15">
      <c r="B66" s="215" t="str">
        <f>'1.1'!B67</f>
        <v>2010/11</v>
      </c>
      <c r="C66" s="183">
        <v>-33.8</v>
      </c>
      <c r="D66" s="183">
        <v>-2.1</v>
      </c>
      <c r="E66" s="183">
        <v>16.8</v>
      </c>
      <c r="F66" s="183">
        <v>-0.4</v>
      </c>
      <c r="G66" s="183">
        <v>-26.2</v>
      </c>
      <c r="H66" s="183">
        <v>-39.1</v>
      </c>
      <c r="I66" s="184">
        <v>-2.5</v>
      </c>
      <c r="J66" s="35"/>
      <c r="K66" s="67"/>
      <c r="L66" s="57"/>
      <c r="S66" s="66"/>
      <c r="V66" s="36"/>
    </row>
    <row r="67" spans="2:22" ht="15">
      <c r="B67" s="215" t="str">
        <f>'1.1'!B68</f>
        <v>2011/12</v>
      </c>
      <c r="C67" s="183">
        <v>-27.8</v>
      </c>
      <c r="D67" s="183">
        <v>-1.7</v>
      </c>
      <c r="E67" s="183">
        <v>15.5</v>
      </c>
      <c r="F67" s="183">
        <v>-0.1</v>
      </c>
      <c r="G67" s="183">
        <v>-25.9</v>
      </c>
      <c r="H67" s="183">
        <v>-33.8</v>
      </c>
      <c r="I67" s="184">
        <v>-2.1</v>
      </c>
      <c r="J67" s="35"/>
      <c r="K67" s="67"/>
      <c r="L67" s="57"/>
      <c r="S67" s="66"/>
      <c r="V67" s="36"/>
    </row>
    <row r="68" spans="2:22" ht="15">
      <c r="B68" s="215" t="str">
        <f>'1.1'!B69</f>
        <v>2012/13</v>
      </c>
      <c r="C68" s="183">
        <v>-31.3</v>
      </c>
      <c r="D68" s="183">
        <v>-1.9</v>
      </c>
      <c r="E68" s="183">
        <v>-8.8</v>
      </c>
      <c r="F68" s="183">
        <v>-0.2</v>
      </c>
      <c r="G68" s="183">
        <v>-26.8</v>
      </c>
      <c r="H68" s="183">
        <v>-64</v>
      </c>
      <c r="I68" s="184">
        <v>-3.8</v>
      </c>
      <c r="J68" s="35"/>
      <c r="K68" s="67"/>
      <c r="L68" s="57"/>
      <c r="S68" s="66"/>
      <c r="V68" s="36"/>
    </row>
    <row r="69" spans="2:22" ht="15">
      <c r="B69" s="215" t="str">
        <f>'1.1'!B70</f>
        <v>2013/14</v>
      </c>
      <c r="C69" s="183">
        <v>-35.4</v>
      </c>
      <c r="D69" s="183">
        <v>-2</v>
      </c>
      <c r="E69" s="183">
        <v>-17.9</v>
      </c>
      <c r="F69" s="183">
        <v>-0.3</v>
      </c>
      <c r="G69" s="183">
        <v>-26.5</v>
      </c>
      <c r="H69" s="183">
        <v>-80.5</v>
      </c>
      <c r="I69" s="184">
        <v>-4.6</v>
      </c>
      <c r="J69" s="35"/>
      <c r="K69" s="67"/>
      <c r="L69" s="57"/>
      <c r="S69" s="66"/>
      <c r="V69" s="36"/>
    </row>
    <row r="70" spans="2:22" ht="15">
      <c r="B70" s="215" t="str">
        <f>'1.1'!B71</f>
        <v>2014/15</v>
      </c>
      <c r="C70" s="183">
        <v>-34.5</v>
      </c>
      <c r="D70" s="183">
        <v>-1.9</v>
      </c>
      <c r="E70" s="183">
        <v>-50.7</v>
      </c>
      <c r="F70" s="183">
        <v>-0.4</v>
      </c>
      <c r="G70" s="183">
        <v>-26.1</v>
      </c>
      <c r="H70" s="183">
        <v>-111.9</v>
      </c>
      <c r="I70" s="184">
        <v>-6.2</v>
      </c>
      <c r="J70" s="35"/>
      <c r="K70" s="67"/>
      <c r="L70" s="57"/>
      <c r="S70" s="66"/>
      <c r="V70" s="36"/>
    </row>
    <row r="71" spans="2:22" ht="15">
      <c r="B71" s="215" t="str">
        <f>'1.1'!B72</f>
        <v>2015/16</v>
      </c>
      <c r="C71" s="183">
        <v>-34.9</v>
      </c>
      <c r="D71" s="183">
        <v>-1.9</v>
      </c>
      <c r="E71" s="183">
        <v>-25.4</v>
      </c>
      <c r="F71" s="183">
        <v>-0.2</v>
      </c>
      <c r="G71" s="183">
        <v>-26.2</v>
      </c>
      <c r="H71" s="183">
        <v>-86.8</v>
      </c>
      <c r="I71" s="184">
        <v>-4.6</v>
      </c>
      <c r="J71" s="35"/>
      <c r="K71" s="67"/>
      <c r="L71" s="57"/>
      <c r="S71" s="66"/>
      <c r="V71" s="36"/>
    </row>
    <row r="72" spans="2:22" ht="15">
      <c r="B72" s="215" t="str">
        <f>'1.1'!B73</f>
        <v>2016/17</v>
      </c>
      <c r="C72" s="183">
        <v>-37.4</v>
      </c>
      <c r="D72" s="183">
        <v>-1.9</v>
      </c>
      <c r="E72" s="183">
        <v>-6.5</v>
      </c>
      <c r="F72" s="183">
        <v>-0.3</v>
      </c>
      <c r="G72" s="183">
        <v>-24.8</v>
      </c>
      <c r="H72" s="183">
        <v>-68.9</v>
      </c>
      <c r="I72" s="184">
        <v>-3.5</v>
      </c>
      <c r="J72" s="35"/>
      <c r="K72" s="67"/>
      <c r="L72" s="57"/>
      <c r="S72" s="66"/>
      <c r="V72" s="36"/>
    </row>
    <row r="73" spans="2:22" ht="15">
      <c r="B73" s="215" t="str">
        <f>'1.1'!B74</f>
        <v>2017/18</v>
      </c>
      <c r="C73" s="183">
        <v>-37.8</v>
      </c>
      <c r="D73" s="183">
        <v>-1.9</v>
      </c>
      <c r="E73" s="183">
        <v>-0.6</v>
      </c>
      <c r="F73" s="183">
        <v>-0.3</v>
      </c>
      <c r="G73" s="183">
        <v>-24.1</v>
      </c>
      <c r="H73" s="183">
        <v>-62.8</v>
      </c>
      <c r="I73" s="184">
        <v>-3.1</v>
      </c>
      <c r="J73" s="35"/>
      <c r="K73" s="67"/>
      <c r="L73" s="57"/>
      <c r="S73" s="66"/>
      <c r="V73" s="36"/>
    </row>
    <row r="74" spans="2:22" ht="15">
      <c r="B74" s="215" t="str">
        <f>'1.1'!B75</f>
        <v>2018/19</v>
      </c>
      <c r="C74" s="183">
        <v>-39</v>
      </c>
      <c r="D74" s="183">
        <v>-1.8</v>
      </c>
      <c r="E74" s="183">
        <v>0.9</v>
      </c>
      <c r="F74" s="183">
        <v>-0.3</v>
      </c>
      <c r="G74" s="183">
        <v>-25.5</v>
      </c>
      <c r="H74" s="183">
        <v>-64</v>
      </c>
      <c r="I74" s="184">
        <v>-3</v>
      </c>
      <c r="J74" s="35"/>
      <c r="K74" s="67"/>
      <c r="L74" s="57"/>
      <c r="S74" s="66"/>
      <c r="V74" s="36"/>
    </row>
    <row r="75" spans="2:22" ht="15">
      <c r="B75" s="215" t="str">
        <f>'1.1'!B76</f>
        <v>2019/20</v>
      </c>
      <c r="C75" s="183">
        <v>-40.2</v>
      </c>
      <c r="D75" s="183">
        <v>-1.8</v>
      </c>
      <c r="E75" s="183">
        <v>2.7</v>
      </c>
      <c r="F75" s="183">
        <v>-0.4</v>
      </c>
      <c r="G75" s="183">
        <v>-26.4</v>
      </c>
      <c r="H75" s="183">
        <v>-64.3</v>
      </c>
      <c r="I75" s="184">
        <v>-2.9</v>
      </c>
      <c r="J75" s="35"/>
      <c r="K75" s="67"/>
      <c r="L75" s="57"/>
      <c r="S75" s="66"/>
      <c r="V75" s="36"/>
    </row>
    <row r="76" spans="2:22" ht="15">
      <c r="B76" s="370" t="str">
        <f>'1.1'!B77</f>
        <v>2020/21</v>
      </c>
      <c r="C76" s="185">
        <v>-40.8</v>
      </c>
      <c r="D76" s="185">
        <v>-1.8</v>
      </c>
      <c r="E76" s="185">
        <v>5.7</v>
      </c>
      <c r="F76" s="185">
        <v>-0.5</v>
      </c>
      <c r="G76" s="185">
        <v>-27.8</v>
      </c>
      <c r="H76" s="185">
        <v>-63.4</v>
      </c>
      <c r="I76" s="186">
        <v>-2.7</v>
      </c>
      <c r="J76" s="35"/>
      <c r="K76" s="67"/>
      <c r="L76" s="57"/>
      <c r="S76" s="66"/>
      <c r="V76" s="36"/>
    </row>
    <row r="77" spans="2:22" ht="15">
      <c r="B77" s="215"/>
      <c r="C77" s="183"/>
      <c r="D77" s="183"/>
      <c r="E77" s="183"/>
      <c r="F77" s="183"/>
      <c r="G77" s="183"/>
      <c r="H77" s="183"/>
      <c r="I77" s="184"/>
      <c r="J77" s="35"/>
      <c r="K77" s="67"/>
      <c r="L77" s="57"/>
      <c r="S77" s="66"/>
      <c r="V77" s="36"/>
    </row>
    <row r="78" spans="2:22" ht="15">
      <c r="B78" s="7" t="s">
        <v>41</v>
      </c>
      <c r="C78" s="22"/>
      <c r="D78" s="22"/>
      <c r="E78" s="22"/>
      <c r="F78" s="45"/>
      <c r="G78" s="22"/>
      <c r="H78" s="43"/>
      <c r="I78" s="28"/>
      <c r="J78" s="36"/>
      <c r="K78" s="36"/>
      <c r="L78" s="57"/>
      <c r="V78" s="36"/>
    </row>
    <row r="79" spans="2:22" ht="15">
      <c r="B79" s="7" t="s">
        <v>81</v>
      </c>
      <c r="C79" s="22"/>
      <c r="D79" s="22"/>
      <c r="E79" s="22"/>
      <c r="F79" s="45"/>
      <c r="G79" s="22"/>
      <c r="H79" s="43"/>
      <c r="I79" s="28"/>
      <c r="J79" s="36"/>
      <c r="K79" s="36"/>
      <c r="L79" s="57"/>
      <c r="V79" s="36"/>
    </row>
    <row r="80" spans="2:22" ht="15">
      <c r="B80" s="7" t="s">
        <v>82</v>
      </c>
      <c r="C80" s="22"/>
      <c r="D80" s="22"/>
      <c r="E80" s="22"/>
      <c r="F80" s="45"/>
      <c r="G80" s="22"/>
      <c r="H80" s="22"/>
      <c r="I80" s="28"/>
      <c r="J80" s="36"/>
      <c r="K80" s="36"/>
      <c r="L80" s="57"/>
      <c r="V80" s="36"/>
    </row>
    <row r="81" spans="2:12" ht="15">
      <c r="B81" s="7" t="s">
        <v>83</v>
      </c>
      <c r="C81" s="22"/>
      <c r="D81" s="22"/>
      <c r="E81" s="22"/>
      <c r="F81" s="45"/>
      <c r="G81" s="22"/>
      <c r="H81" s="22"/>
      <c r="I81" s="28"/>
      <c r="J81" s="36"/>
      <c r="K81" s="36"/>
      <c r="L81" s="57"/>
    </row>
    <row r="82" spans="2:12" ht="15">
      <c r="B82" s="7" t="s">
        <v>84</v>
      </c>
      <c r="C82" s="22"/>
      <c r="D82" s="22"/>
      <c r="E82" s="22"/>
      <c r="F82" s="45"/>
      <c r="G82" s="22"/>
      <c r="H82" s="22"/>
      <c r="I82" s="28"/>
      <c r="J82" s="36"/>
      <c r="K82" s="36"/>
      <c r="L82" s="57"/>
    </row>
    <row r="83" spans="2:12" ht="15.75" thickBot="1">
      <c r="B83" s="46" t="s">
        <v>85</v>
      </c>
      <c r="C83" s="23"/>
      <c r="D83" s="23"/>
      <c r="E83" s="23"/>
      <c r="F83" s="47"/>
      <c r="G83" s="23"/>
      <c r="H83" s="23"/>
      <c r="I83" s="30"/>
      <c r="J83" s="36"/>
      <c r="K83" s="36"/>
      <c r="L83" s="57"/>
    </row>
    <row r="84" spans="3:12" ht="15">
      <c r="C84" s="36"/>
      <c r="D84" s="36"/>
      <c r="E84" s="36"/>
      <c r="F84" s="37"/>
      <c r="G84" s="36"/>
      <c r="H84" s="36"/>
      <c r="I84" s="36"/>
      <c r="J84" s="36"/>
      <c r="K84" s="36"/>
      <c r="L84" s="57"/>
    </row>
    <row r="85" spans="3:12" ht="15">
      <c r="C85" s="36"/>
      <c r="D85" s="36"/>
      <c r="E85" s="36"/>
      <c r="F85" s="37"/>
      <c r="G85" s="36"/>
      <c r="H85" s="36"/>
      <c r="I85" s="36"/>
      <c r="J85" s="36"/>
      <c r="K85" s="36"/>
      <c r="L85" s="57"/>
    </row>
    <row r="86" spans="2:12" ht="15">
      <c r="B86" s="58"/>
      <c r="C86" s="36"/>
      <c r="D86" s="36"/>
      <c r="E86" s="36"/>
      <c r="F86" s="37"/>
      <c r="G86" s="36"/>
      <c r="H86" s="36"/>
      <c r="I86" s="36"/>
      <c r="J86" s="36"/>
      <c r="K86" s="36"/>
      <c r="L86" s="57"/>
    </row>
    <row r="87" spans="2:12" ht="15">
      <c r="B87" s="58"/>
      <c r="C87" s="36"/>
      <c r="D87" s="36"/>
      <c r="E87" s="36"/>
      <c r="F87" s="37"/>
      <c r="G87" s="36"/>
      <c r="H87" s="36"/>
      <c r="I87" s="36"/>
      <c r="J87" s="36"/>
      <c r="K87" s="36"/>
      <c r="L87" s="57"/>
    </row>
    <row r="88" spans="2:12" ht="15">
      <c r="B88" s="58"/>
      <c r="C88" s="36"/>
      <c r="D88" s="36"/>
      <c r="E88" s="36"/>
      <c r="F88" s="37"/>
      <c r="G88" s="36"/>
      <c r="H88" s="36"/>
      <c r="I88" s="36"/>
      <c r="J88" s="36"/>
      <c r="K88" s="36"/>
      <c r="L88" s="57"/>
    </row>
    <row r="89" spans="2:12" ht="15">
      <c r="B89" s="58"/>
      <c r="C89" s="36"/>
      <c r="D89" s="36"/>
      <c r="E89" s="36"/>
      <c r="F89" s="37"/>
      <c r="G89" s="36"/>
      <c r="H89" s="36"/>
      <c r="I89" s="36"/>
      <c r="J89" s="36"/>
      <c r="K89" s="37"/>
      <c r="L89" s="57"/>
    </row>
    <row r="90" spans="2:12" ht="15">
      <c r="B90" s="58"/>
      <c r="C90" s="36"/>
      <c r="D90" s="36"/>
      <c r="E90" s="36"/>
      <c r="F90" s="37"/>
      <c r="G90" s="36"/>
      <c r="H90" s="36"/>
      <c r="I90" s="36"/>
      <c r="J90" s="36"/>
      <c r="K90" s="37"/>
      <c r="L90" s="57"/>
    </row>
    <row r="91" spans="2:12" ht="15">
      <c r="B91" s="58"/>
      <c r="C91" s="36"/>
      <c r="D91" s="36"/>
      <c r="E91" s="36"/>
      <c r="F91" s="37"/>
      <c r="G91" s="36"/>
      <c r="H91" s="36"/>
      <c r="I91" s="36"/>
      <c r="J91" s="36"/>
      <c r="K91" s="37"/>
      <c r="L91" s="57"/>
    </row>
    <row r="92" spans="2:12" ht="15">
      <c r="B92" s="58"/>
      <c r="C92" s="36"/>
      <c r="D92" s="36"/>
      <c r="E92" s="36"/>
      <c r="F92" s="37"/>
      <c r="G92" s="36"/>
      <c r="H92" s="36"/>
      <c r="I92" s="36"/>
      <c r="J92" s="36"/>
      <c r="K92" s="37"/>
      <c r="L92" s="57"/>
    </row>
    <row r="93" spans="2:12" ht="15">
      <c r="B93" s="58"/>
      <c r="C93" s="36"/>
      <c r="D93" s="36"/>
      <c r="E93" s="36"/>
      <c r="F93" s="37"/>
      <c r="G93" s="36"/>
      <c r="H93" s="36"/>
      <c r="I93" s="36"/>
      <c r="J93" s="36"/>
      <c r="K93" s="37"/>
      <c r="L93" s="57"/>
    </row>
    <row r="94" spans="2:12" ht="15">
      <c r="B94" s="58"/>
      <c r="C94" s="36"/>
      <c r="D94" s="36"/>
      <c r="E94" s="36"/>
      <c r="F94" s="37"/>
      <c r="G94" s="36"/>
      <c r="H94" s="36"/>
      <c r="I94" s="36"/>
      <c r="J94" s="36"/>
      <c r="K94" s="37"/>
      <c r="L94" s="57"/>
    </row>
    <row r="95" spans="2:12" ht="15">
      <c r="B95" s="58"/>
      <c r="C95" s="36"/>
      <c r="D95" s="36"/>
      <c r="E95" s="36"/>
      <c r="F95" s="37"/>
      <c r="G95" s="36"/>
      <c r="H95" s="36"/>
      <c r="I95" s="36"/>
      <c r="J95" s="36"/>
      <c r="K95" s="37"/>
      <c r="L95" s="57"/>
    </row>
    <row r="96" spans="2:12" ht="15">
      <c r="B96" s="58"/>
      <c r="C96" s="36"/>
      <c r="D96" s="36"/>
      <c r="E96" s="36"/>
      <c r="F96" s="37"/>
      <c r="G96" s="36"/>
      <c r="H96" s="36"/>
      <c r="I96" s="36"/>
      <c r="J96" s="36"/>
      <c r="K96" s="37"/>
      <c r="L96" s="57"/>
    </row>
    <row r="97" spans="2:12" ht="15">
      <c r="B97" s="58"/>
      <c r="C97" s="36"/>
      <c r="D97" s="36"/>
      <c r="E97" s="36"/>
      <c r="F97" s="37"/>
      <c r="G97" s="36"/>
      <c r="H97" s="36"/>
      <c r="I97" s="36"/>
      <c r="J97" s="36"/>
      <c r="K97" s="37"/>
      <c r="L97" s="57"/>
    </row>
    <row r="98" spans="2:12" ht="15">
      <c r="B98" s="58"/>
      <c r="C98" s="36"/>
      <c r="D98" s="36"/>
      <c r="E98" s="36"/>
      <c r="F98" s="37"/>
      <c r="G98" s="36"/>
      <c r="H98" s="36"/>
      <c r="I98" s="36"/>
      <c r="J98" s="36"/>
      <c r="K98" s="37"/>
      <c r="L98" s="57"/>
    </row>
    <row r="99" spans="2:12" ht="15">
      <c r="B99" s="58"/>
      <c r="C99" s="36"/>
      <c r="D99" s="36"/>
      <c r="E99" s="36"/>
      <c r="F99" s="37"/>
      <c r="G99" s="36"/>
      <c r="H99" s="36"/>
      <c r="I99" s="36"/>
      <c r="J99" s="36"/>
      <c r="K99" s="37"/>
      <c r="L99" s="57"/>
    </row>
    <row r="100" spans="2:12" ht="15">
      <c r="B100" s="58"/>
      <c r="C100" s="36"/>
      <c r="D100" s="36"/>
      <c r="E100" s="36"/>
      <c r="F100" s="37"/>
      <c r="G100" s="36"/>
      <c r="H100" s="36"/>
      <c r="I100" s="36"/>
      <c r="J100" s="36"/>
      <c r="K100" s="37"/>
      <c r="L100" s="57"/>
    </row>
    <row r="101" spans="2:12" ht="15">
      <c r="B101" s="58"/>
      <c r="C101" s="36"/>
      <c r="D101" s="36"/>
      <c r="E101" s="36"/>
      <c r="F101" s="37"/>
      <c r="G101" s="36"/>
      <c r="H101" s="36"/>
      <c r="I101" s="36"/>
      <c r="J101" s="36"/>
      <c r="K101" s="37"/>
      <c r="L101" s="57"/>
    </row>
    <row r="102" spans="2:12" ht="15">
      <c r="B102" s="58"/>
      <c r="C102" s="36"/>
      <c r="D102" s="36"/>
      <c r="E102" s="36"/>
      <c r="F102" s="37"/>
      <c r="G102" s="36"/>
      <c r="H102" s="36"/>
      <c r="I102" s="36"/>
      <c r="J102" s="36"/>
      <c r="K102" s="37"/>
      <c r="L102" s="57"/>
    </row>
    <row r="103" spans="2:12" ht="15">
      <c r="B103" s="58"/>
      <c r="C103" s="36"/>
      <c r="D103" s="36"/>
      <c r="E103" s="36"/>
      <c r="F103" s="37"/>
      <c r="G103" s="36"/>
      <c r="H103" s="36"/>
      <c r="I103" s="36"/>
      <c r="J103" s="36"/>
      <c r="K103" s="37"/>
      <c r="L103" s="57"/>
    </row>
    <row r="104" spans="2:12" ht="15">
      <c r="B104" s="58"/>
      <c r="C104" s="36"/>
      <c r="D104" s="36"/>
      <c r="E104" s="36"/>
      <c r="F104" s="37"/>
      <c r="G104" s="36"/>
      <c r="H104" s="36"/>
      <c r="I104" s="36"/>
      <c r="J104" s="36"/>
      <c r="K104" s="37"/>
      <c r="L104" s="57"/>
    </row>
    <row r="105" spans="2:12" ht="15">
      <c r="B105" s="58"/>
      <c r="C105" s="36"/>
      <c r="D105" s="36"/>
      <c r="E105" s="36"/>
      <c r="F105" s="37"/>
      <c r="G105" s="36"/>
      <c r="H105" s="36"/>
      <c r="I105" s="36"/>
      <c r="J105" s="36"/>
      <c r="K105" s="37"/>
      <c r="L105" s="57"/>
    </row>
    <row r="106" spans="2:12" ht="15">
      <c r="B106" s="58"/>
      <c r="C106" s="36"/>
      <c r="D106" s="36"/>
      <c r="E106" s="36"/>
      <c r="F106" s="37"/>
      <c r="G106" s="36"/>
      <c r="H106" s="36"/>
      <c r="I106" s="36"/>
      <c r="J106" s="36"/>
      <c r="K106" s="37"/>
      <c r="L106" s="57"/>
    </row>
  </sheetData>
  <sheetProtection/>
  <mergeCells count="1">
    <mergeCell ref="B2:I2"/>
  </mergeCells>
  <hyperlinks>
    <hyperlink ref="A1" location="Contents!A1" display="Back to contents"/>
  </hyperlinks>
  <printOptions/>
  <pageMargins left="0.7086614173228347" right="0.7086614173228347" top="0.7480314960629921" bottom="0.7480314960629921" header="0.31496062992125984" footer="0.31496062992125984"/>
  <pageSetup horizontalDpi="600" verticalDpi="600" orientation="portrait" paperSize="9" scale="36" r:id="rId1"/>
  <ignoredErrors>
    <ignoredError sqref="B4:B20 B22:B36 B40:B45 B46:B52"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Harriet Price</dc:creator>
  <cp:keywords/>
  <dc:description/>
  <cp:lastModifiedBy>Mark Dembowicz</cp:lastModifiedBy>
  <cp:lastPrinted>2014-03-18T10:11:41Z</cp:lastPrinted>
  <dcterms:created xsi:type="dcterms:W3CDTF">2010-11-27T22:19:23Z</dcterms:created>
  <dcterms:modified xsi:type="dcterms:W3CDTF">2015-07-09T16:29:34Z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